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2.xml" ContentType="application/vnd.openxmlformats-officedocument.themeOverride+xml"/>
  <Override PartName="/xl/drawings/drawing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3.xml" ContentType="application/vnd.openxmlformats-officedocument.themeOverrid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4.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5.xml" ContentType="application/vnd.openxmlformats-officedocument.themeOverride+xml"/>
  <Override PartName="/xl/drawings/drawing4.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6.xml" ContentType="application/vnd.openxmlformats-officedocument.themeOverrid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7.xml" ContentType="application/vnd.openxmlformats-officedocument.themeOverride+xml"/>
  <Override PartName="/xl/drawings/drawing5.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8.xml" ContentType="application/vnd.openxmlformats-officedocument.themeOverride+xml"/>
  <Override PartName="/xl/drawings/drawing6.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9.xml" ContentType="application/vnd.openxmlformats-officedocument.themeOverride+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showInkAnnotation="0"/>
  <xr:revisionPtr revIDLastSave="0" documentId="13_ncr:1_{6E99DCB6-7C9C-43C3-9C70-19210F613658}" xr6:coauthVersionLast="47" xr6:coauthVersionMax="47" xr10:uidLastSave="{00000000-0000-0000-0000-000000000000}"/>
  <bookViews>
    <workbookView xWindow="33720" yWindow="-120" windowWidth="29040" windowHeight="15840" tabRatio="729" firstSheet="1" activeTab="1" xr2:uid="{00000000-000D-0000-FFFF-FFFF00000000}"/>
  </bookViews>
  <sheets>
    <sheet name="Cognos_Office_Connection_Cache" sheetId="26" state="veryHidden" r:id="rId1"/>
    <sheet name="MRCA IL" sheetId="29" r:id="rId2"/>
    <sheet name="MRCA PI" sheetId="30" r:id="rId3"/>
    <sheet name="Historical IL" sheetId="31" r:id="rId4"/>
    <sheet name="Historical PI" sheetId="32" r:id="rId5"/>
    <sheet name="Veterans and Client Count" sheetId="37" r:id="rId6"/>
    <sheet name="Summary" sheetId="33" r:id="rId7"/>
    <sheet name="Index" sheetId="21" r:id="rId8"/>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<sst xmlns="http://schemas.openxmlformats.org/spreadsheetml/2006/main" count="549" uniqueCount="124">
  <si>
    <t>MRCA IL</t>
  </si>
  <si>
    <t xml:space="preserve"> </t>
  </si>
  <si>
    <r>
      <t xml:space="preserve">Conditions intake
</t>
    </r>
    <r>
      <rPr>
        <b/>
        <i/>
        <sz val="11"/>
        <color rgb="FF001F43"/>
        <rFont val="Calibri"/>
        <family val="2"/>
        <scheme val="minor"/>
      </rPr>
      <t xml:space="preserve"> 12 months to 31 July 2026</t>
    </r>
  </si>
  <si>
    <r>
      <t xml:space="preserve">Conditions Awaiting information
</t>
    </r>
    <r>
      <rPr>
        <b/>
        <i/>
        <sz val="11"/>
        <color rgb="FF001F43"/>
        <rFont val="Calibri"/>
        <family val="2"/>
        <scheme val="minor"/>
      </rPr>
      <t>as at 31 July 2026</t>
    </r>
  </si>
  <si>
    <r>
      <t xml:space="preserve">Conditions Being Processed
</t>
    </r>
    <r>
      <rPr>
        <b/>
        <i/>
        <sz val="11"/>
        <color rgb="FF001F43"/>
        <rFont val="Calibri"/>
        <family val="2"/>
        <scheme val="minor"/>
      </rPr>
      <t>as at 31 July 2026</t>
    </r>
  </si>
  <si>
    <r>
      <t xml:space="preserve">Conditions Finalised
</t>
    </r>
    <r>
      <rPr>
        <b/>
        <i/>
        <sz val="11"/>
        <color rgb="FF001F43"/>
        <rFont val="Calibri"/>
        <family val="2"/>
        <scheme val="minor"/>
      </rPr>
      <t>12 months to 31 July 2026</t>
    </r>
  </si>
  <si>
    <r>
      <t xml:space="preserve">Average DVA time
 received &amp; determined 
</t>
    </r>
    <r>
      <rPr>
        <b/>
        <i/>
        <sz val="11"/>
        <color rgb="FF001F43"/>
        <rFont val="Calibri"/>
        <family val="2"/>
        <scheme val="minor"/>
      </rPr>
      <t>12 months to 31 July 2026</t>
    </r>
  </si>
  <si>
    <t>Claims and Condition Counts</t>
  </si>
  <si>
    <t>2023-2024</t>
  </si>
  <si>
    <t>2024-2025</t>
  </si>
  <si>
    <t>2025-2026</t>
  </si>
  <si>
    <t>12 months to 31 July 2026</t>
  </si>
  <si>
    <t>Current 
FYTD
(2026-27)</t>
  </si>
  <si>
    <t>Claims Intake</t>
  </si>
  <si>
    <t xml:space="preserve">Conditions Intake </t>
  </si>
  <si>
    <t>Awaiting Information Claims</t>
  </si>
  <si>
    <t>*</t>
  </si>
  <si>
    <t>Awaiting Information Conditions</t>
  </si>
  <si>
    <t>Claims being Processed​</t>
  </si>
  <si>
    <t xml:space="preserve">Conditions being Processed​ </t>
  </si>
  <si>
    <t>Claims Determined</t>
  </si>
  <si>
    <t xml:space="preserve">Conditions Determined </t>
  </si>
  <si>
    <t xml:space="preserve">Condition Acceptance Rates </t>
  </si>
  <si>
    <t>* Not previously reported</t>
  </si>
  <si>
    <t>Awaiting Information by Category as at 31 July 2026</t>
  </si>
  <si>
    <t>Conditions</t>
  </si>
  <si>
    <t>Claims</t>
  </si>
  <si>
    <t>Medical evidence requested</t>
  </si>
  <si>
    <t>Information requested from Defence</t>
  </si>
  <si>
    <t>Additional information required*</t>
  </si>
  <si>
    <t>* Additional information required includes awaiting information from a veteran or a third party to progress a claim</t>
  </si>
  <si>
    <t>Timeliness Current</t>
  </si>
  <si>
    <t>Time to Allocate to Claim Support Officer</t>
  </si>
  <si>
    <t>Average total Processing Time Received and Determined 12 months to 31 July 2026</t>
  </si>
  <si>
    <t>Median total Processing Time Received and Determined 12 months to 31 July 2026</t>
  </si>
  <si>
    <t>Average time for DVA to Process Received and Determined 12 months to 31 July 2026</t>
  </si>
  <si>
    <t>Median time for DVA to Process Received and Determined 12 months to 31 July 2026</t>
  </si>
  <si>
    <t>Average total Processing Time</t>
  </si>
  <si>
    <t>Median  total Processing Time</t>
  </si>
  <si>
    <t>Average time for DVA to Process</t>
  </si>
  <si>
    <t>Median time for DVA to Process</t>
  </si>
  <si>
    <t>Average Time waiting for DVA to receive external information</t>
  </si>
  <si>
    <t>Average age on hand</t>
  </si>
  <si>
    <t>Average DVA Time on hand</t>
  </si>
  <si>
    <t>MRCA PI</t>
  </si>
  <si>
    <r>
      <t xml:space="preserve">Claims intake
</t>
    </r>
    <r>
      <rPr>
        <b/>
        <i/>
        <sz val="11"/>
        <color rgb="FF001F43"/>
        <rFont val="Calibri"/>
        <family val="2"/>
        <scheme val="minor"/>
      </rPr>
      <t>12 months to 31 July 2026</t>
    </r>
  </si>
  <si>
    <r>
      <t xml:space="preserve">Claims Awaiting information
</t>
    </r>
    <r>
      <rPr>
        <b/>
        <i/>
        <sz val="11"/>
        <color rgb="FF001F43"/>
        <rFont val="Calibri"/>
        <family val="2"/>
        <scheme val="minor"/>
      </rPr>
      <t>as at 31 July 2026</t>
    </r>
  </si>
  <si>
    <r>
      <t xml:space="preserve">Claims Being Processed
</t>
    </r>
    <r>
      <rPr>
        <b/>
        <i/>
        <sz val="11"/>
        <color rgb="FF001F43"/>
        <rFont val="Calibri"/>
        <family val="2"/>
        <scheme val="minor"/>
      </rPr>
      <t>as at 31 July 2026</t>
    </r>
  </si>
  <si>
    <r>
      <t xml:space="preserve">Claims Finalised
</t>
    </r>
    <r>
      <rPr>
        <b/>
        <i/>
        <sz val="11"/>
        <color rgb="FF001F43"/>
        <rFont val="Calibri"/>
        <family val="2"/>
        <scheme val="minor"/>
      </rPr>
      <t>12 months to 31 July 2026</t>
    </r>
  </si>
  <si>
    <t>Historical IL</t>
  </si>
  <si>
    <t>Conditions being Processed​</t>
  </si>
  <si>
    <t>Conditions Determined</t>
  </si>
  <si>
    <t>Condition Acceptance Rates</t>
  </si>
  <si>
    <t>DRCA PI</t>
  </si>
  <si>
    <t>Additional information required</t>
  </si>
  <si>
    <t>Veterans Count</t>
  </si>
  <si>
    <t>12 months to 31 July 2026*</t>
  </si>
  <si>
    <t>-</t>
  </si>
  <si>
    <t>*Previous 12 Months represents the number of unique veterans who lodged a claim during the period. Veterans who lodged multiple claims are counted only once.</t>
  </si>
  <si>
    <t>Summary - IL and PI**</t>
  </si>
  <si>
    <t>12 months to 31 July 2026**</t>
  </si>
  <si>
    <t>**Summary - IL and PI represents  the number of unique veterans who lodged a claim during the period. Veterans who lodged multiple claims over each claim type are counted only once.</t>
  </si>
  <si>
    <t>IL and PI</t>
  </si>
  <si>
    <t>IL Conditions Intake</t>
  </si>
  <si>
    <t>Awaiting Information IL Conditions</t>
  </si>
  <si>
    <t>IL Conditions being Processed​</t>
  </si>
  <si>
    <t xml:space="preserve">IL Conditions Determined </t>
  </si>
  <si>
    <t xml:space="preserve">IL Condition Acceptance Rates </t>
  </si>
  <si>
    <t>IL Conditions</t>
  </si>
  <si>
    <t>IL and PI Claims</t>
  </si>
  <si>
    <t>Additional claim information required</t>
  </si>
  <si>
    <t>Metric</t>
  </si>
  <si>
    <t>Definition</t>
  </si>
  <si>
    <t>Claims registered in month</t>
  </si>
  <si>
    <t>Conditions identified at the time the claim was registered</t>
  </si>
  <si>
    <t>Claims not yet allocated to a claims support officer for allocation as at month end</t>
  </si>
  <si>
    <t>Initial Liability Conditions linked to claims not yet allocated to a claims support officer for allocation as at month end</t>
  </si>
  <si>
    <t>Claims currently awaiting information as at month end</t>
  </si>
  <si>
    <t>Initial Liability Conditions linked to claims currently awaiting information as at month end</t>
  </si>
  <si>
    <t>Claims allocated to an officer for processing as at end of month</t>
  </si>
  <si>
    <t>Conditions linked to claim allocated to an officer for processing as at end of month</t>
  </si>
  <si>
    <t>Claim on hand as at month end, includes unallocated, awaiting information and being processed</t>
  </si>
  <si>
    <t>Conditions on hand as at month end, includes unallocated, awaiting information and being processed</t>
  </si>
  <si>
    <t>Claims that have been finalised with a formal decision, not including withdrawn within reporting month</t>
  </si>
  <si>
    <t>Condition Determinations</t>
  </si>
  <si>
    <t>Number of determinations that have been made for a condition under an act within a reporting month</t>
  </si>
  <si>
    <t>Condition Acceptance Rate</t>
  </si>
  <si>
    <t>Number of determinations to accept a condition divided by the overall number of condition determinations made within the reporting month</t>
  </si>
  <si>
    <t>Average time to allocate a claim to a Claims Officer for claims allocated in the month, this is a update over the previous method where it was based on allocation time for claims finalised</t>
  </si>
  <si>
    <t xml:space="preserve">Average total Processing Time Received and Determined last 12 months </t>
  </si>
  <si>
    <t>For claims received and determined in the last 12 months - Average time it takes to complete a claim from start to finish - Received date to finalised date.
Example date 01 Aug 2025 - 31 Jul 2026</t>
  </si>
  <si>
    <t xml:space="preserve">Median total Processing Time Received and Determined last 12 months </t>
  </si>
  <si>
    <t>For claims received and determined in the last 12 months - Median time it takes to complete a claim from start to finish - Received date to finalised date.
Example date 01 Aug 2025 - 31 Jul 2026</t>
  </si>
  <si>
    <t xml:space="preserve">Average time for DVA to Process Received and Determined last 12 months </t>
  </si>
  <si>
    <t>For claims received and determined in the last 12 months - Average time it takes to complete a claim from start to finish - Received date to finalised date minus days where the claim has been awaiting external information
Example date 01 Aug 2025 - 31 Jul 2026</t>
  </si>
  <si>
    <t xml:space="preserve">Median time for DVA to Process Received and Determined last 12 months </t>
  </si>
  <si>
    <t>For claims received and determined in the last 12 months - Median time it takes to complete a claim from start to finish - Received date to finalised date minus days where the claim has been awaiting external information
Example date 01 Aug 2025 - 31 Jul 2026</t>
  </si>
  <si>
    <t>Average time it takes to complete a claim from start to finish - Received date to finalised date.
In Report month but also FYTD and past 12 months</t>
  </si>
  <si>
    <t>Median time it takes to complete a claim from start to finish - Received date to finalised date.
In Report month but also FYTD and past 12 months</t>
  </si>
  <si>
    <t>Average time it takes to complete a claim from start to finish - Received date to finalised date minus days where the claim has been awaiting external information
In Report month but also FYTD and past 12 months</t>
  </si>
  <si>
    <t>Median time it takes to complete a claim from start to finish - Received date to finalised date minus days where the claim has been awaiting external information
In Report month but also FYTD and past 12 months</t>
  </si>
  <si>
    <t>claims that were on hand at the end of the month (received date to the end of the month)
as end of month</t>
  </si>
  <si>
    <t>claims that were on hand at the end of the month (received date to the end of the month) minus days where the claim has been awaiting external information
as end of month</t>
  </si>
  <si>
    <t>Average time waiting on external information received and determined 12 months to 31 July 2026</t>
  </si>
  <si>
    <t>Median time waiting on external information received and determined 12 months to 31 July 2026</t>
  </si>
  <si>
    <t>MRCA IL as at 31 July 2026</t>
  </si>
  <si>
    <t>2022-2023</t>
  </si>
  <si>
    <t>MRCA PI as at 31 July 2026</t>
  </si>
  <si>
    <t>DRCA PI as at 31 July 2026</t>
  </si>
  <si>
    <t>Histoircal IL as at 31 July 2026</t>
  </si>
  <si>
    <t>Previous 12 Months to 31 July 2026</t>
  </si>
  <si>
    <t>Timeliness</t>
  </si>
  <si>
    <r>
      <t xml:space="preserve">Average Time waiting for DVA to receive external information
</t>
    </r>
    <r>
      <rPr>
        <b/>
        <i/>
        <sz val="11"/>
        <color rgb="FF001F43"/>
        <rFont val="Calibri"/>
        <family val="2"/>
        <scheme val="minor"/>
      </rPr>
      <t>12 months to 31 July 2026</t>
    </r>
  </si>
  <si>
    <t>Average Internal DVA processing Time on hand</t>
  </si>
  <si>
    <r>
      <t xml:space="preserve">Conditions awaiting allocation to Claims Support Officer
</t>
    </r>
    <r>
      <rPr>
        <b/>
        <i/>
        <sz val="11"/>
        <color rgb="FF001F43"/>
        <rFont val="Calibri"/>
        <family val="2"/>
        <scheme val="minor"/>
      </rPr>
      <t>as at 31 July 2026</t>
    </r>
  </si>
  <si>
    <r>
      <t xml:space="preserve">Claims awaiting allocation to Claims Support Officer
</t>
    </r>
    <r>
      <rPr>
        <b/>
        <i/>
        <sz val="11"/>
        <color rgb="FF001F43"/>
        <rFont val="Calibri"/>
        <family val="2"/>
        <scheme val="minor"/>
      </rPr>
      <t>as at 31 July 2026</t>
    </r>
  </si>
  <si>
    <t>Claims awaiting allocation to Claims Support Officer</t>
  </si>
  <si>
    <t>Conditions awaiting allocation to Claims Support Officer</t>
  </si>
  <si>
    <t>Claims yet to be finalised</t>
  </si>
  <si>
    <t>Conditions yet to be finalised</t>
  </si>
  <si>
    <t>IL Conditions yet to be finalised</t>
  </si>
  <si>
    <t>Initial Liability and Permanent Impairment Claims Summary
as at 31 July 2026</t>
  </si>
  <si>
    <t>Number of Veterans for Claim Processing as at 31 July 2026</t>
  </si>
  <si>
    <t>Claims Counts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</si>
</sst>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0%"/>
    <numFmt numFmtId="166" formatCode="0\ &quot;days&quot;"/>
  </numFmts>
  <fonts count="38" x14ac:knownFonts="1">
    <font>
      <sz val="11"/>
      <color theme="1"/>
      <name val="Calibri"/>
      <family val="2"/>
      <scheme val="minor"/>
    </font>
    <font>
      <b/>
      <sz val="10"/>
      <color rgb="FFC00000"/>
      <name val="Arial"/>
      <family val="2"/>
    </font>
    <font>
      <sz val="10"/>
      <name val="Arial"/>
      <family val="2"/>
    </font>
    <font>
      <sz val="11"/>
      <color theme="1"/>
      <name val="Calibri"/>
      <family val="2"/>
      <scheme val="minor"/>
    </font>
    <font>
      <b/>
      <sz val="11"/>
      <color theme="1"/>
      <name val="Calibri"/>
      <family val="2"/>
      <scheme val="minor"/>
    </font>
    <font>
      <sz val="11"/>
      <color rgb="FF002060"/>
      <name val="Calibri"/>
      <family val="2"/>
      <scheme val="minor"/>
    </font>
    <font>
      <b/>
      <sz val="10"/>
      <color rgb="FF002060"/>
      <name val="Arial"/>
      <family val="2"/>
    </font>
    <font>
      <sz val="11"/>
      <name val="Calibri"/>
      <family val="2"/>
      <scheme val="minor"/>
    </font>
    <font>
      <sz val="11"/>
      <color indexed="8"/>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
      <sz val="10"/>
      <color indexed="8"/>
      <name val="Arial"/>
      <family val="2"/>
    </font>
    <font>
      <b/>
      <sz val="11"/>
      <name val="Calibri"/>
      <family val="2"/>
    </font>
    <font>
      <sz val="11"/>
      <name val="Calibri"/>
      <family val="2"/>
    </font>
    <font>
      <b/>
      <sz val="11"/>
      <color rgb="FF002060"/>
      <name val="Calibri"/>
      <family val="2"/>
      <scheme val="minor"/>
    </font>
    <font>
      <b/>
      <sz val="10"/>
      <name val="Arial"/>
      <family val="2"/>
    </font>
    <font>
      <i/>
      <sz val="10"/>
      <name val="Calibri"/>
      <family val="2"/>
      <scheme val="minor"/>
    </font>
    <font>
      <b/>
      <sz val="10.5"/>
      <color rgb="FF165D81"/>
      <name val="Calibri"/>
      <family val="2"/>
    </font>
    <font>
      <b/>
      <sz val="10.5"/>
      <color theme="1" tint="0.24994659260841701"/>
      <name val="Calibri"/>
      <family val="2"/>
    </font>
    <font>
      <b/>
      <sz val="10.5"/>
      <color theme="1" tint="0.34998626667073579"/>
      <name val="Calibri"/>
      <family val="2"/>
    </font>
    <font>
      <b/>
      <sz val="10.5"/>
      <color theme="4"/>
      <name val="Calibri"/>
      <family val="2"/>
    </font>
    <font>
      <b/>
      <sz val="10.5"/>
      <color theme="7"/>
      <name val="Calibri"/>
      <family val="2"/>
    </font>
    <font>
      <b/>
      <sz val="10.5"/>
      <color theme="5" tint="0.39994506668294322"/>
      <name val="Calibri"/>
      <family val="2"/>
    </font>
    <font>
      <b/>
      <sz val="10.5"/>
      <color rgb="FF336577"/>
      <name val="Calibri"/>
      <family val="2"/>
    </font>
    <font>
      <b/>
      <sz val="10.5"/>
      <color theme="6" tint="-0.24994659260841701"/>
      <name val="Calibri"/>
      <family val="2"/>
    </font>
    <font>
      <b/>
      <sz val="10.5"/>
      <color theme="3" tint="0.39994506668294322"/>
      <name val="Calibri"/>
      <family val="2"/>
    </font>
    <font>
      <b/>
      <sz val="11"/>
      <color theme="0"/>
      <name val="Calibri"/>
      <family val="2"/>
      <scheme val="minor"/>
    </font>
    <font>
      <b/>
      <sz val="14"/>
      <color theme="1"/>
      <name val="Calibri"/>
      <family val="2"/>
      <scheme val="minor"/>
    </font>
    <font>
      <b/>
      <sz val="11"/>
      <color theme="0"/>
      <name val="Calibri"/>
      <family val="2"/>
    </font>
    <font>
      <b/>
      <sz val="22"/>
      <color rgb="FF262626"/>
      <name val="Calibri"/>
      <family val="2"/>
      <scheme val="minor"/>
    </font>
    <font>
      <b/>
      <sz val="11"/>
      <color rgb="FF001F43"/>
      <name val="Calibri"/>
      <family val="2"/>
      <scheme val="minor"/>
    </font>
    <font>
      <b/>
      <sz val="28"/>
      <color rgb="FFFF0000"/>
      <name val="Calibri"/>
      <family val="2"/>
      <scheme val="minor"/>
    </font>
    <font>
      <sz val="12"/>
      <color theme="10"/>
      <name val="Calibri"/>
      <family val="2"/>
      <scheme val="minor"/>
    </font>
    <font>
      <sz val="11"/>
      <color theme="0"/>
      <name val="Calibri"/>
      <family val="2"/>
      <scheme val="minor"/>
    </font>
    <font>
      <i/>
      <sz val="11"/>
      <color theme="1"/>
      <name val="Calibri"/>
      <family val="2"/>
      <scheme val="minor"/>
    </font>
    <font>
      <b/>
      <i/>
      <sz val="11"/>
      <color rgb="FF001F43"/>
      <name val="Calibri"/>
      <family val="2"/>
      <scheme val="minor"/>
    </font>
    <font>
      <sz val="8"/>
      <name val="Calibri"/>
      <family val="2"/>
      <scheme val="minor"/>
    </font>
  </fonts>
  <fills count="17">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2"/>
        <bgColor indexed="64"/>
      </patternFill>
    </fill>
    <fill>
      <patternFill patternType="solid">
        <fgColor theme="4" tint="0.59999389629810485"/>
        <bgColor indexed="64"/>
      </patternFill>
    </fill>
    <fill>
      <patternFill patternType="solid">
        <fgColor rgb="FFBED7A5"/>
        <bgColor indexed="64"/>
      </patternFill>
    </fill>
    <fill>
      <patternFill patternType="solid">
        <fgColor theme="8" tint="0.79998168889431442"/>
        <bgColor indexed="64"/>
      </patternFill>
    </fill>
    <fill>
      <patternFill patternType="solid">
        <fgColor rgb="FFA4D9E0"/>
        <bgColor indexed="64"/>
      </patternFill>
    </fill>
    <fill>
      <patternFill patternType="solid">
        <fgColor rgb="FFF2F8EE"/>
        <bgColor indexed="64"/>
      </patternFill>
    </fill>
    <fill>
      <patternFill patternType="solid">
        <fgColor rgb="FF203864"/>
        <bgColor indexed="64"/>
      </patternFill>
    </fill>
    <fill>
      <patternFill patternType="solid">
        <fgColor rgb="FFFBCA3F"/>
        <bgColor indexed="64"/>
      </patternFill>
    </fill>
    <fill>
      <patternFill patternType="solid">
        <fgColor rgb="FFFBFDF9"/>
        <bgColor indexed="64"/>
      </patternFill>
    </fill>
    <fill>
      <patternFill patternType="solid">
        <fgColor rgb="FFCBE9ED"/>
        <bgColor indexed="64"/>
      </patternFill>
    </fill>
    <fill>
      <patternFill patternType="solid">
        <fgColor rgb="FFFDE7A9"/>
        <bgColor indexed="64"/>
      </patternFill>
    </fill>
    <fill>
      <patternFill patternType="solid">
        <fgColor rgb="FFFFC000"/>
        <bgColor indexed="64"/>
      </patternFill>
    </fill>
  </fills>
  <borders count="32">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34998626667073579"/>
      </top>
      <bottom/>
      <diagonal/>
    </border>
    <border>
      <left style="thin">
        <color theme="0" tint="-0.24994659260841701"/>
      </left>
      <right/>
      <top style="thin">
        <color theme="0" tint="-0.24994659260841701"/>
      </top>
      <bottom style="thin">
        <color theme="0" tint="-0.24994659260841701"/>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theme="0" tint="-0.34998626667073579"/>
      </left>
      <right style="thin">
        <color theme="0" tint="-0.14999847407452621"/>
      </right>
      <top style="thin">
        <color theme="0" tint="-0.34998626667073579"/>
      </top>
      <bottom style="thin">
        <color theme="0" tint="-0.34998626667073579"/>
      </bottom>
      <diagonal/>
    </border>
    <border>
      <left style="thin">
        <color theme="0" tint="-0.34998626667073579"/>
      </left>
      <right style="thin">
        <color theme="0" tint="-0.14999847407452621"/>
      </right>
      <top style="thin">
        <color theme="0" tint="-0.34998626667073579"/>
      </top>
      <bottom/>
      <diagonal/>
    </border>
    <border>
      <left style="thin">
        <color theme="0" tint="-0.34998626667073579"/>
      </left>
      <right style="thin">
        <color theme="0" tint="-0.14999847407452621"/>
      </right>
      <top/>
      <bottom style="thin">
        <color theme="0" tint="-0.34998626667073579"/>
      </bottom>
      <diagonal/>
    </border>
    <border>
      <left style="thin">
        <color theme="0" tint="-0.24994659260841701"/>
      </left>
      <right style="thin">
        <color theme="0" tint="-0.24994659260841701"/>
      </right>
      <top style="thin">
        <color theme="0" tint="-0.14999847407452621"/>
      </top>
      <bottom style="thin">
        <color theme="0" tint="-0.24994659260841701"/>
      </bottom>
      <diagonal/>
    </border>
    <border>
      <left style="thin">
        <color theme="0" tint="-0.34998626667073579"/>
      </left>
      <right style="thin">
        <color theme="0" tint="-0.34998626667073579"/>
      </right>
      <top style="thin">
        <color theme="0" tint="-0.34998626667073579"/>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left>
      <right style="thin">
        <color theme="0"/>
      </right>
      <top style="thin">
        <color theme="0"/>
      </top>
      <bottom style="thin">
        <color theme="0"/>
      </bottom>
      <diagonal/>
    </border>
    <border>
      <left/>
      <right style="thin">
        <color theme="0" tint="-0.14999847407452621"/>
      </right>
      <top/>
      <bottom/>
      <diagonal/>
    </border>
    <border>
      <left/>
      <right/>
      <top style="medium">
        <color rgb="FF003B5C"/>
      </top>
      <bottom/>
      <diagonal/>
    </border>
    <border>
      <left/>
      <right/>
      <top/>
      <bottom style="medium">
        <color rgb="FF003B5C"/>
      </bottom>
      <diagonal/>
    </border>
    <border>
      <left style="medium">
        <color rgb="FF003B5C"/>
      </left>
      <right/>
      <top style="medium">
        <color rgb="FF003B5C"/>
      </top>
      <bottom/>
      <diagonal/>
    </border>
    <border>
      <left style="medium">
        <color rgb="FF003B5C"/>
      </left>
      <right/>
      <top/>
      <bottom style="medium">
        <color rgb="FF003B5C"/>
      </bottom>
      <diagonal/>
    </border>
    <border>
      <left/>
      <right style="medium">
        <color rgb="FF003B5C"/>
      </right>
      <top style="medium">
        <color rgb="FF003B5C"/>
      </top>
      <bottom/>
      <diagonal/>
    </border>
    <border>
      <left/>
      <right style="medium">
        <color rgb="FF003B5C"/>
      </right>
      <top/>
      <bottom style="medium">
        <color rgb="FF003B5C"/>
      </bottom>
      <diagonal/>
    </border>
    <border>
      <left style="medium">
        <color rgb="FF003B5C"/>
      </left>
      <right/>
      <top/>
      <bottom/>
      <diagonal/>
    </border>
    <border>
      <left/>
      <right style="medium">
        <color rgb="FF003B5C"/>
      </right>
      <top/>
      <bottom/>
      <diagonal/>
    </border>
    <border>
      <left/>
      <right style="medium">
        <color rgb="FF000000"/>
      </right>
      <top style="medium">
        <color rgb="FF003B5C"/>
      </top>
      <bottom/>
      <diagonal/>
    </border>
    <border>
      <left/>
      <right style="medium">
        <color rgb="FF000000"/>
      </right>
      <top/>
      <bottom style="medium">
        <color rgb="FF003B5C"/>
      </bottom>
      <diagonal/>
    </border>
    <border>
      <left/>
      <right style="medium">
        <color rgb="FF000000"/>
      </right>
      <top/>
      <bottom/>
      <diagonal/>
    </border>
    <border>
      <left style="medium">
        <color rgb="FF000000"/>
      </left>
      <right/>
      <top style="medium">
        <color rgb="FF003B5C"/>
      </top>
      <bottom/>
      <diagonal/>
    </border>
    <border>
      <left style="medium">
        <color rgb="FF000000"/>
      </left>
      <right/>
      <top/>
      <bottom/>
      <diagonal/>
    </border>
    <border>
      <left style="medium">
        <color rgb="FF000000"/>
      </left>
      <right/>
      <top/>
      <bottom style="medium">
        <color rgb="FF003B5C"/>
      </bottom>
      <diagonal/>
    </border>
  </borders>
  <cellStyleXfs count="68">
    <xf numFmtId="0" fontId="0" fillId="0" borderId="0"/>
    <xf numFmtId="0" fontId="2" fillId="0" borderId="0"/>
    <xf numFmtId="9" fontId="3" fillId="0" borderId="0" applyFont="0" applyFill="0" applyBorder="0" applyAlignment="0" applyProtection="0"/>
    <xf numFmtId="0" fontId="8" fillId="0" borderId="0"/>
    <xf numFmtId="0" fontId="2" fillId="0" borderId="0"/>
    <xf numFmtId="0" fontId="3" fillId="0" borderId="0"/>
    <xf numFmtId="9" fontId="3" fillId="0" borderId="0" applyFont="0" applyFill="0" applyBorder="0" applyAlignment="0" applyProtection="0"/>
    <xf numFmtId="0" fontId="3" fillId="0" borderId="0"/>
    <xf numFmtId="0" fontId="12" fillId="0" borderId="0"/>
    <xf numFmtId="9" fontId="8" fillId="0" borderId="0" applyFont="0" applyFill="0" applyBorder="0" applyAlignment="0" applyProtection="0"/>
    <xf numFmtId="0" fontId="18" fillId="0" borderId="12" applyNumberFormat="0" applyFill="0" applyProtection="0">
      <alignment horizontal="center" vertical="center"/>
    </xf>
    <xf numFmtId="3" fontId="19" fillId="0" borderId="13" applyFont="0" applyFill="0" applyAlignment="0" applyProtection="0"/>
    <xf numFmtId="3" fontId="19" fillId="0" borderId="13" applyFont="0" applyFill="0" applyAlignment="0" applyProtection="0"/>
    <xf numFmtId="3" fontId="19" fillId="0" borderId="13" applyFont="0" applyFill="0" applyAlignment="0" applyProtection="0"/>
    <xf numFmtId="3" fontId="19" fillId="0" borderId="13" applyFont="0" applyFill="0" applyAlignment="0" applyProtection="0"/>
    <xf numFmtId="3" fontId="19" fillId="0" borderId="13" applyFont="0" applyFill="0" applyAlignment="0" applyProtection="0"/>
    <xf numFmtId="3" fontId="19" fillId="0" borderId="13" applyFont="0" applyFill="0" applyAlignment="0" applyProtection="0"/>
    <xf numFmtId="3" fontId="19" fillId="0" borderId="13" applyFont="0" applyFill="0" applyAlignment="0" applyProtection="0"/>
    <xf numFmtId="3" fontId="19" fillId="0" borderId="13" applyFont="0" applyFill="0" applyAlignment="0" applyProtection="0"/>
    <xf numFmtId="3" fontId="18" fillId="0" borderId="12" applyNumberFormat="0" applyFill="0" applyAlignment="0" applyProtection="0"/>
    <xf numFmtId="0" fontId="18" fillId="0" borderId="12" applyNumberFormat="0" applyFill="0" applyAlignment="0" applyProtection="0"/>
    <xf numFmtId="3"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3" fontId="19" fillId="0" borderId="0" applyNumberFormat="0" applyBorder="0" applyAlignment="0" applyProtection="0"/>
    <xf numFmtId="3" fontId="19" fillId="0" borderId="0" applyNumberFormat="0" applyBorder="0" applyAlignment="0" applyProtection="0"/>
    <xf numFmtId="3" fontId="19" fillId="0" borderId="0" applyNumberFormat="0" applyBorder="0" applyAlignment="0" applyProtection="0"/>
    <xf numFmtId="3" fontId="19" fillId="0" borderId="0" applyNumberFormat="0" applyBorder="0" applyAlignment="0" applyProtection="0"/>
    <xf numFmtId="3" fontId="19" fillId="0" borderId="0" applyNumberFormat="0" applyBorder="0" applyAlignment="0" applyProtection="0"/>
    <xf numFmtId="3" fontId="19" fillId="0" borderId="13" applyNumberFormat="0" applyBorder="0" applyAlignment="0" applyProtection="0"/>
    <xf numFmtId="3" fontId="19" fillId="0" borderId="13" applyNumberFormat="0" applyBorder="0" applyAlignment="0" applyProtection="0"/>
    <xf numFmtId="3" fontId="19" fillId="0" borderId="13" applyNumberFormat="0" applyBorder="0" applyAlignment="0" applyProtection="0"/>
    <xf numFmtId="0" fontId="19" fillId="0" borderId="13" applyNumberFormat="0" applyFill="0" applyAlignment="0" applyProtection="0"/>
    <xf numFmtId="0" fontId="19" fillId="0" borderId="13" applyNumberFormat="0" applyFill="0" applyAlignment="0" applyProtection="0"/>
    <xf numFmtId="0" fontId="19" fillId="0" borderId="13">
      <alignment horizontal="right" vertical="center"/>
    </xf>
    <xf numFmtId="3" fontId="19" fillId="7" borderId="13">
      <alignment horizontal="center" vertical="center"/>
    </xf>
    <xf numFmtId="0" fontId="19" fillId="7" borderId="13">
      <alignment horizontal="right" vertical="center"/>
    </xf>
    <xf numFmtId="0" fontId="18" fillId="0" borderId="14">
      <alignment horizontal="left" vertical="center"/>
    </xf>
    <xf numFmtId="0" fontId="18" fillId="0" borderId="15">
      <alignment horizontal="center" vertical="center"/>
    </xf>
    <xf numFmtId="0" fontId="20" fillId="0" borderId="2">
      <alignment horizontal="center" vertical="center"/>
    </xf>
    <xf numFmtId="0" fontId="19" fillId="8" borderId="13"/>
    <xf numFmtId="3" fontId="21" fillId="0" borderId="13"/>
    <xf numFmtId="3" fontId="22" fillId="0" borderId="13"/>
    <xf numFmtId="0" fontId="18" fillId="0" borderId="15">
      <alignment horizontal="left" vertical="top"/>
    </xf>
    <xf numFmtId="0" fontId="23" fillId="0" borderId="13"/>
    <xf numFmtId="0" fontId="18" fillId="0" borderId="15">
      <alignment horizontal="left" vertical="center"/>
    </xf>
    <xf numFmtId="0" fontId="19" fillId="7" borderId="16"/>
    <xf numFmtId="3" fontId="19" fillId="0" borderId="13">
      <alignment horizontal="right" vertical="center"/>
    </xf>
    <xf numFmtId="0" fontId="18" fillId="0" borderId="15">
      <alignment horizontal="right" vertical="center"/>
    </xf>
    <xf numFmtId="0" fontId="19" fillId="0" borderId="2">
      <alignment horizontal="center" vertical="center"/>
    </xf>
    <xf numFmtId="3" fontId="19" fillId="0" borderId="13"/>
    <xf numFmtId="3" fontId="19" fillId="0" borderId="13"/>
    <xf numFmtId="0" fontId="19" fillId="0" borderId="2">
      <alignment horizontal="center" vertical="center" wrapText="1"/>
    </xf>
    <xf numFmtId="0" fontId="24" fillId="0" borderId="2">
      <alignment horizontal="left" vertical="center" indent="1"/>
    </xf>
    <xf numFmtId="0" fontId="25" fillId="0" borderId="13"/>
    <xf numFmtId="0" fontId="18" fillId="0" borderId="14">
      <alignment horizontal="left" vertical="center"/>
    </xf>
    <xf numFmtId="3" fontId="19" fillId="0" borderId="13">
      <alignment horizontal="center" vertical="center"/>
    </xf>
    <xf numFmtId="0" fontId="18" fillId="0" borderId="15">
      <alignment horizontal="center" vertical="center"/>
    </xf>
    <xf numFmtId="0" fontId="18" fillId="0" borderId="15">
      <alignment horizontal="center" vertical="center"/>
    </xf>
    <xf numFmtId="0" fontId="18" fillId="0" borderId="14">
      <alignment horizontal="left" vertical="center"/>
    </xf>
    <xf numFmtId="0" fontId="18" fillId="0" borderId="14">
      <alignment horizontal="left" vertical="center"/>
    </xf>
    <xf numFmtId="0" fontId="26" fillId="0" borderId="13"/>
    <xf numFmtId="43" fontId="3" fillId="0" borderId="0" applyFont="0" applyFill="0" applyBorder="0" applyAlignment="0" applyProtection="0"/>
    <xf numFmtId="0" fontId="33" fillId="0" borderId="0"/>
    <xf numFmtId="43" fontId="3" fillId="0" borderId="0" applyFont="0" applyFill="0" applyBorder="0" applyAlignment="0" applyProtection="0"/>
  </cellStyleXfs>
  <cellXfs count="204">
    <xf numFmtId="0" fontId="0" fillId="0" borderId="0" xfId="0"/>
    <xf numFmtId="0" fontId="5" fillId="2" borderId="0" xfId="0" applyFont="1" applyFill="1" applyAlignment="1" applyProtection="1">
      <alignment vertical="center"/>
      <protection hidden="1"/>
    </xf>
    <xf numFmtId="0" fontId="0" fillId="0" borderId="0" xfId="0" applyAlignment="1" applyProtection="1">
      <alignment vertical="center"/>
      <protection hidden="1"/>
    </xf>
    <xf numFmtId="0" fontId="6" fillId="2" borderId="0" xfId="0" applyFont="1" applyFill="1" applyAlignment="1" applyProtection="1">
      <alignment vertical="center"/>
      <protection hidden="1"/>
    </xf>
    <xf numFmtId="0" fontId="0" fillId="0" borderId="0" xfId="0" applyProtection="1">
      <protection hidden="1"/>
    </xf>
    <xf numFmtId="0" fontId="1" fillId="0" borderId="0" xfId="0" applyFont="1" applyAlignment="1" applyProtection="1">
      <alignment vertical="center"/>
      <protection hidden="1"/>
    </xf>
    <xf numFmtId="3" fontId="7" fillId="5" borderId="1" xfId="0" applyNumberFormat="1" applyFont="1" applyFill="1" applyBorder="1" applyAlignment="1" applyProtection="1">
      <alignment horizontal="center" vertical="center"/>
      <protection hidden="1"/>
    </xf>
    <xf numFmtId="3" fontId="0" fillId="0" borderId="1" xfId="0" applyNumberFormat="1" applyBorder="1" applyAlignment="1" applyProtection="1">
      <alignment horizontal="center" vertical="center"/>
      <protection hidden="1"/>
    </xf>
    <xf numFmtId="3" fontId="0" fillId="5" borderId="1" xfId="0" applyNumberFormat="1" applyFill="1" applyBorder="1" applyAlignment="1" applyProtection="1">
      <alignment horizontal="center" vertical="center"/>
      <protection hidden="1"/>
    </xf>
    <xf numFmtId="0" fontId="7" fillId="2" borderId="0" xfId="0" applyFont="1" applyFill="1" applyAlignment="1" applyProtection="1">
      <alignment vertical="center"/>
      <protection hidden="1"/>
    </xf>
    <xf numFmtId="0" fontId="5" fillId="0" borderId="0" xfId="0" applyFont="1" applyAlignment="1" applyProtection="1">
      <alignment vertical="center"/>
      <protection hidden="1"/>
    </xf>
    <xf numFmtId="0" fontId="15" fillId="2" borderId="0" xfId="0" applyFont="1" applyFill="1" applyAlignment="1" applyProtection="1">
      <alignment vertical="center"/>
      <protection hidden="1"/>
    </xf>
    <xf numFmtId="0" fontId="16" fillId="2" borderId="0" xfId="0" applyFont="1" applyFill="1" applyAlignment="1" applyProtection="1">
      <alignment vertical="center"/>
      <protection hidden="1"/>
    </xf>
    <xf numFmtId="0" fontId="9" fillId="3" borderId="0" xfId="0" applyFont="1" applyFill="1" applyAlignment="1" applyProtection="1">
      <alignment vertical="center"/>
      <protection hidden="1"/>
    </xf>
    <xf numFmtId="15" fontId="9" fillId="0" borderId="0" xfId="0" applyNumberFormat="1" applyFont="1" applyAlignment="1" applyProtection="1">
      <alignment horizontal="right"/>
      <protection hidden="1"/>
    </xf>
    <xf numFmtId="0" fontId="9" fillId="6" borderId="8" xfId="0" applyFont="1" applyFill="1" applyBorder="1" applyAlignment="1" applyProtection="1">
      <alignment vertical="center"/>
      <protection hidden="1"/>
    </xf>
    <xf numFmtId="15" fontId="13" fillId="6" borderId="7" xfId="0" applyNumberFormat="1" applyFont="1" applyFill="1" applyBorder="1" applyAlignment="1" applyProtection="1">
      <alignment horizontal="left" vertical="center" wrapText="1"/>
      <protection hidden="1"/>
    </xf>
    <xf numFmtId="0" fontId="9" fillId="6" borderId="9" xfId="0" applyFont="1" applyFill="1" applyBorder="1" applyAlignment="1" applyProtection="1">
      <alignment vertical="center"/>
      <protection hidden="1"/>
    </xf>
    <xf numFmtId="0" fontId="9" fillId="6" borderId="10" xfId="0" applyFont="1" applyFill="1" applyBorder="1" applyAlignment="1" applyProtection="1">
      <alignment vertical="center"/>
      <protection hidden="1"/>
    </xf>
    <xf numFmtId="0" fontId="13" fillId="6" borderId="4" xfId="0" applyFont="1" applyFill="1" applyBorder="1" applyAlignment="1" applyProtection="1">
      <alignment horizontal="left" vertical="center" wrapText="1"/>
      <protection hidden="1"/>
    </xf>
    <xf numFmtId="0" fontId="9" fillId="9" borderId="8" xfId="0" applyFont="1" applyFill="1" applyBorder="1" applyAlignment="1" applyProtection="1">
      <alignment vertical="center"/>
      <protection hidden="1"/>
    </xf>
    <xf numFmtId="0" fontId="9" fillId="9" borderId="9" xfId="0" applyFont="1" applyFill="1" applyBorder="1" applyAlignment="1" applyProtection="1">
      <alignment vertical="center"/>
      <protection hidden="1"/>
    </xf>
    <xf numFmtId="15" fontId="13" fillId="9" borderId="7" xfId="0" applyNumberFormat="1" applyFont="1" applyFill="1" applyBorder="1" applyAlignment="1" applyProtection="1">
      <alignment horizontal="left" vertical="center" wrapText="1"/>
      <protection hidden="1"/>
    </xf>
    <xf numFmtId="0" fontId="9" fillId="9" borderId="10" xfId="0" applyFont="1" applyFill="1" applyBorder="1" applyAlignment="1" applyProtection="1">
      <alignment vertical="center"/>
      <protection hidden="1"/>
    </xf>
    <xf numFmtId="17" fontId="9" fillId="6" borderId="11" xfId="0" applyNumberFormat="1" applyFont="1" applyFill="1" applyBorder="1" applyAlignment="1" applyProtection="1">
      <alignment horizontal="center" vertical="center" wrapText="1"/>
      <protection hidden="1"/>
    </xf>
    <xf numFmtId="17" fontId="9" fillId="9" borderId="11" xfId="0" applyNumberFormat="1" applyFont="1" applyFill="1" applyBorder="1" applyAlignment="1" applyProtection="1">
      <alignment horizontal="center" vertical="center" wrapText="1"/>
      <protection hidden="1"/>
    </xf>
    <xf numFmtId="17" fontId="9" fillId="6" borderId="6" xfId="0" applyNumberFormat="1" applyFont="1" applyFill="1" applyBorder="1" applyAlignment="1" applyProtection="1">
      <alignment horizontal="center" vertical="center" wrapText="1"/>
      <protection hidden="1"/>
    </xf>
    <xf numFmtId="0" fontId="4" fillId="0" borderId="0" xfId="0" applyFont="1" applyProtection="1">
      <protection hidden="1"/>
    </xf>
    <xf numFmtId="0" fontId="9" fillId="6" borderId="17" xfId="0" applyFont="1" applyFill="1" applyBorder="1" applyAlignment="1" applyProtection="1">
      <alignment vertical="center"/>
      <protection hidden="1"/>
    </xf>
    <xf numFmtId="0" fontId="28" fillId="4" borderId="0" xfId="0" applyFont="1" applyFill="1" applyProtection="1">
      <protection hidden="1"/>
    </xf>
    <xf numFmtId="0" fontId="27" fillId="11" borderId="8" xfId="0" applyFont="1" applyFill="1" applyBorder="1" applyAlignment="1" applyProtection="1">
      <alignment vertical="center"/>
      <protection hidden="1"/>
    </xf>
    <xf numFmtId="17" fontId="27" fillId="11" borderId="11" xfId="0" applyNumberFormat="1" applyFont="1" applyFill="1" applyBorder="1" applyAlignment="1" applyProtection="1">
      <alignment horizontal="center" vertical="center" wrapText="1"/>
      <protection hidden="1"/>
    </xf>
    <xf numFmtId="17" fontId="27" fillId="11" borderId="6" xfId="0" applyNumberFormat="1" applyFont="1" applyFill="1" applyBorder="1" applyAlignment="1" applyProtection="1">
      <alignment horizontal="center" vertical="center" wrapText="1"/>
      <protection hidden="1"/>
    </xf>
    <xf numFmtId="0" fontId="27" fillId="11" borderId="9" xfId="0" applyFont="1" applyFill="1" applyBorder="1" applyAlignment="1" applyProtection="1">
      <alignment vertical="center"/>
      <protection hidden="1"/>
    </xf>
    <xf numFmtId="15" fontId="29" fillId="11" borderId="7" xfId="0" applyNumberFormat="1" applyFont="1" applyFill="1" applyBorder="1" applyAlignment="1" applyProtection="1">
      <alignment horizontal="left" vertical="center" wrapText="1"/>
      <protection hidden="1"/>
    </xf>
    <xf numFmtId="0" fontId="29" fillId="11" borderId="4" xfId="0" applyFont="1" applyFill="1" applyBorder="1" applyAlignment="1" applyProtection="1">
      <alignment horizontal="left" vertical="center" wrapText="1"/>
      <protection hidden="1"/>
    </xf>
    <xf numFmtId="17" fontId="9" fillId="9" borderId="5" xfId="0" applyNumberFormat="1" applyFont="1" applyFill="1" applyBorder="1" applyAlignment="1" applyProtection="1">
      <alignment horizontal="center" vertical="center" wrapText="1"/>
      <protection hidden="1"/>
    </xf>
    <xf numFmtId="17" fontId="9" fillId="9" borderId="6" xfId="0" applyNumberFormat="1" applyFont="1" applyFill="1" applyBorder="1" applyAlignment="1" applyProtection="1">
      <alignment horizontal="center" vertical="center" wrapText="1"/>
      <protection hidden="1"/>
    </xf>
    <xf numFmtId="0" fontId="9" fillId="9" borderId="17" xfId="0" applyFont="1" applyFill="1" applyBorder="1" applyAlignment="1" applyProtection="1">
      <alignment vertical="center"/>
      <protection hidden="1"/>
    </xf>
    <xf numFmtId="0" fontId="9" fillId="12" borderId="8" xfId="0" applyFont="1" applyFill="1" applyBorder="1" applyAlignment="1" applyProtection="1">
      <alignment vertical="center"/>
      <protection hidden="1"/>
    </xf>
    <xf numFmtId="0" fontId="9" fillId="12" borderId="9" xfId="0" applyFont="1" applyFill="1" applyBorder="1" applyAlignment="1" applyProtection="1">
      <alignment vertical="center"/>
      <protection hidden="1"/>
    </xf>
    <xf numFmtId="15" fontId="13" fillId="12" borderId="7" xfId="0" applyNumberFormat="1" applyFont="1" applyFill="1" applyBorder="1" applyAlignment="1" applyProtection="1">
      <alignment horizontal="left" vertical="center" wrapText="1"/>
      <protection hidden="1"/>
    </xf>
    <xf numFmtId="17" fontId="9" fillId="12" borderId="11" xfId="0" applyNumberFormat="1" applyFont="1" applyFill="1" applyBorder="1" applyAlignment="1" applyProtection="1">
      <alignment horizontal="center" vertical="center" wrapText="1"/>
      <protection hidden="1"/>
    </xf>
    <xf numFmtId="17" fontId="9" fillId="12" borderId="6" xfId="0" applyNumberFormat="1" applyFont="1" applyFill="1" applyBorder="1" applyAlignment="1" applyProtection="1">
      <alignment horizontal="center" vertical="center" wrapText="1"/>
      <protection hidden="1"/>
    </xf>
    <xf numFmtId="0" fontId="9" fillId="10" borderId="8" xfId="0" applyFont="1" applyFill="1" applyBorder="1" applyAlignment="1" applyProtection="1">
      <alignment vertical="center"/>
      <protection hidden="1"/>
    </xf>
    <xf numFmtId="0" fontId="9" fillId="10" borderId="9" xfId="0" applyFont="1" applyFill="1" applyBorder="1" applyAlignment="1" applyProtection="1">
      <alignment vertical="center"/>
      <protection hidden="1"/>
    </xf>
    <xf numFmtId="15" fontId="13" fillId="10" borderId="7" xfId="0" applyNumberFormat="1" applyFont="1" applyFill="1" applyBorder="1" applyAlignment="1" applyProtection="1">
      <alignment horizontal="left" vertical="center" wrapText="1"/>
      <protection hidden="1"/>
    </xf>
    <xf numFmtId="0" fontId="13" fillId="10" borderId="4" xfId="0" applyFont="1" applyFill="1" applyBorder="1" applyAlignment="1" applyProtection="1">
      <alignment horizontal="left" vertical="center" wrapText="1"/>
      <protection hidden="1"/>
    </xf>
    <xf numFmtId="17" fontId="9" fillId="10" borderId="11" xfId="0" applyNumberFormat="1" applyFont="1" applyFill="1" applyBorder="1" applyAlignment="1" applyProtection="1">
      <alignment horizontal="center" vertical="center" wrapText="1"/>
      <protection hidden="1"/>
    </xf>
    <xf numFmtId="17" fontId="9" fillId="10" borderId="6" xfId="0" applyNumberFormat="1" applyFont="1" applyFill="1" applyBorder="1" applyAlignment="1" applyProtection="1">
      <alignment horizontal="center" vertical="center" wrapText="1"/>
      <protection hidden="1"/>
    </xf>
    <xf numFmtId="0" fontId="9" fillId="10" borderId="10" xfId="0" applyFont="1" applyFill="1" applyBorder="1" applyAlignment="1" applyProtection="1">
      <alignment vertical="center"/>
      <protection hidden="1"/>
    </xf>
    <xf numFmtId="0" fontId="9" fillId="6" borderId="3" xfId="0" applyFont="1" applyFill="1" applyBorder="1" applyAlignment="1" applyProtection="1">
      <alignment horizontal="center" vertical="center"/>
      <protection hidden="1"/>
    </xf>
    <xf numFmtId="9" fontId="0" fillId="0" borderId="1" xfId="2" applyFont="1" applyBorder="1" applyAlignment="1" applyProtection="1">
      <alignment horizontal="center" vertical="center"/>
      <protection hidden="1"/>
    </xf>
    <xf numFmtId="0" fontId="32" fillId="2" borderId="0" xfId="0" applyFont="1" applyFill="1" applyAlignment="1" applyProtection="1">
      <alignment vertical="center"/>
      <protection hidden="1"/>
    </xf>
    <xf numFmtId="0" fontId="34" fillId="0" borderId="0" xfId="0" applyFont="1" applyProtection="1">
      <protection hidden="1"/>
    </xf>
    <xf numFmtId="0" fontId="10" fillId="6" borderId="10" xfId="0" applyFont="1" applyFill="1" applyBorder="1" applyAlignment="1" applyProtection="1">
      <alignment vertical="center"/>
      <protection hidden="1"/>
    </xf>
    <xf numFmtId="3" fontId="11" fillId="5" borderId="1" xfId="0" applyNumberFormat="1" applyFont="1" applyFill="1" applyBorder="1" applyAlignment="1" applyProtection="1">
      <alignment horizontal="center" vertical="center"/>
      <protection hidden="1"/>
    </xf>
    <xf numFmtId="3" fontId="11" fillId="0" borderId="1" xfId="0" applyNumberFormat="1" applyFont="1" applyBorder="1" applyAlignment="1" applyProtection="1">
      <alignment horizontal="center" vertical="center"/>
      <protection hidden="1"/>
    </xf>
    <xf numFmtId="9" fontId="7" fillId="5" borderId="1" xfId="2" applyFont="1" applyFill="1" applyBorder="1" applyAlignment="1" applyProtection="1">
      <alignment horizontal="center" vertical="center"/>
      <protection hidden="1"/>
    </xf>
    <xf numFmtId="0" fontId="17" fillId="0" borderId="3" xfId="0" applyFont="1" applyBorder="1" applyAlignment="1" applyProtection="1">
      <alignment vertical="center"/>
      <protection hidden="1"/>
    </xf>
    <xf numFmtId="0" fontId="17" fillId="0" borderId="0" xfId="0" applyFont="1" applyAlignment="1" applyProtection="1">
      <alignment vertical="center"/>
      <protection hidden="1"/>
    </xf>
    <xf numFmtId="0" fontId="17" fillId="0" borderId="3" xfId="0" applyFont="1" applyBorder="1" applyAlignment="1" applyProtection="1">
      <alignment vertical="center" wrapText="1"/>
      <protection hidden="1"/>
    </xf>
    <xf numFmtId="0" fontId="9" fillId="3" borderId="0" xfId="0" applyFont="1" applyFill="1" applyAlignment="1" applyProtection="1">
      <alignment horizontal="left" vertical="center"/>
      <protection hidden="1"/>
    </xf>
    <xf numFmtId="3" fontId="35" fillId="5" borderId="1" xfId="0" applyNumberFormat="1" applyFont="1" applyFill="1" applyBorder="1" applyAlignment="1" applyProtection="1">
      <alignment horizontal="center" vertical="center"/>
      <protection hidden="1"/>
    </xf>
    <xf numFmtId="0" fontId="0" fillId="4" borderId="0" xfId="0" applyFill="1" applyAlignment="1" applyProtection="1">
      <alignment horizontal="left" vertical="center"/>
      <protection hidden="1"/>
    </xf>
    <xf numFmtId="0" fontId="0" fillId="0" borderId="0" xfId="0" applyAlignment="1" applyProtection="1">
      <alignment horizontal="left" vertical="center"/>
      <protection hidden="1"/>
    </xf>
    <xf numFmtId="0" fontId="0" fillId="4" borderId="0" xfId="0" applyFill="1" applyAlignment="1" applyProtection="1">
      <alignment horizontal="left" vertical="center" wrapText="1"/>
      <protection hidden="1"/>
    </xf>
    <xf numFmtId="9" fontId="0" fillId="5" borderId="1" xfId="2" applyFont="1" applyFill="1" applyBorder="1" applyAlignment="1" applyProtection="1">
      <alignment horizontal="center" vertical="center"/>
      <protection hidden="1"/>
    </xf>
    <xf numFmtId="0" fontId="27" fillId="11" borderId="3" xfId="0" applyFont="1" applyFill="1" applyBorder="1" applyAlignment="1" applyProtection="1">
      <alignment horizontal="center" vertical="center"/>
      <protection hidden="1"/>
    </xf>
    <xf numFmtId="164" fontId="0" fillId="0" borderId="1" xfId="2" applyNumberFormat="1" applyFont="1" applyBorder="1" applyAlignment="1" applyProtection="1">
      <alignment horizontal="center" vertical="center"/>
      <protection hidden="1"/>
    </xf>
    <xf numFmtId="0" fontId="9" fillId="12" borderId="3" xfId="0" applyFont="1" applyFill="1" applyBorder="1" applyAlignment="1" applyProtection="1">
      <alignment horizontal="center" vertical="center"/>
      <protection hidden="1"/>
    </xf>
    <xf numFmtId="0" fontId="9" fillId="9" borderId="3" xfId="0" applyFont="1" applyFill="1" applyBorder="1" applyAlignment="1" applyProtection="1">
      <alignment horizontal="center" vertical="center"/>
      <protection hidden="1"/>
    </xf>
    <xf numFmtId="9" fontId="11" fillId="5" borderId="2" xfId="2" applyFont="1" applyFill="1" applyBorder="1" applyAlignment="1" applyProtection="1">
      <alignment horizontal="center" vertical="center"/>
      <protection hidden="1"/>
    </xf>
    <xf numFmtId="0" fontId="9" fillId="10" borderId="3" xfId="0" applyFont="1" applyFill="1" applyBorder="1" applyAlignment="1" applyProtection="1">
      <alignment horizontal="center" vertical="center"/>
      <protection hidden="1"/>
    </xf>
    <xf numFmtId="3" fontId="14" fillId="5" borderId="2" xfId="0" applyNumberFormat="1" applyFont="1" applyFill="1" applyBorder="1" applyAlignment="1" applyProtection="1">
      <alignment horizontal="center" vertical="center" wrapText="1"/>
      <protection hidden="1"/>
    </xf>
    <xf numFmtId="0" fontId="35" fillId="0" borderId="0" xfId="0" applyFont="1" applyProtection="1">
      <protection hidden="1"/>
    </xf>
    <xf numFmtId="0" fontId="9" fillId="10" borderId="3" xfId="0" applyFont="1" applyFill="1" applyBorder="1" applyAlignment="1" applyProtection="1">
      <alignment vertical="center"/>
      <protection hidden="1"/>
    </xf>
    <xf numFmtId="0" fontId="10" fillId="10" borderId="10" xfId="0" applyFont="1" applyFill="1" applyBorder="1" applyAlignment="1" applyProtection="1">
      <alignment vertical="center"/>
      <protection hidden="1"/>
    </xf>
    <xf numFmtId="0" fontId="9" fillId="16" borderId="8" xfId="0" applyFont="1" applyFill="1" applyBorder="1" applyAlignment="1" applyProtection="1">
      <alignment vertical="center"/>
      <protection hidden="1"/>
    </xf>
    <xf numFmtId="17" fontId="9" fillId="16" borderId="11" xfId="0" applyNumberFormat="1" applyFont="1" applyFill="1" applyBorder="1" applyAlignment="1" applyProtection="1">
      <alignment horizontal="center" vertical="center" wrapText="1"/>
      <protection hidden="1"/>
    </xf>
    <xf numFmtId="17" fontId="9" fillId="16" borderId="6" xfId="0" applyNumberFormat="1" applyFont="1" applyFill="1" applyBorder="1" applyAlignment="1" applyProtection="1">
      <alignment horizontal="center" vertical="center" wrapText="1"/>
      <protection hidden="1"/>
    </xf>
    <xf numFmtId="0" fontId="9" fillId="16" borderId="9" xfId="0" applyFont="1" applyFill="1" applyBorder="1" applyAlignment="1" applyProtection="1">
      <alignment vertical="center"/>
      <protection hidden="1"/>
    </xf>
    <xf numFmtId="0" fontId="9" fillId="16" borderId="10" xfId="0" applyFont="1" applyFill="1" applyBorder="1" applyAlignment="1" applyProtection="1">
      <alignment vertical="center"/>
      <protection hidden="1"/>
    </xf>
    <xf numFmtId="0" fontId="10" fillId="16" borderId="10" xfId="0" applyFont="1" applyFill="1" applyBorder="1" applyAlignment="1" applyProtection="1">
      <alignment vertical="center"/>
      <protection hidden="1"/>
    </xf>
    <xf numFmtId="0" fontId="9" fillId="9" borderId="3" xfId="0" applyFont="1" applyFill="1" applyBorder="1" applyAlignment="1" applyProtection="1">
      <alignment vertical="center"/>
      <protection hidden="1"/>
    </xf>
    <xf numFmtId="0" fontId="10" fillId="9" borderId="10" xfId="0" applyFont="1" applyFill="1" applyBorder="1" applyAlignment="1" applyProtection="1">
      <alignment vertical="center"/>
      <protection hidden="1"/>
    </xf>
    <xf numFmtId="15" fontId="13" fillId="16" borderId="7" xfId="0" applyNumberFormat="1" applyFont="1" applyFill="1" applyBorder="1" applyAlignment="1" applyProtection="1">
      <alignment horizontal="left" vertical="center" wrapText="1"/>
      <protection hidden="1"/>
    </xf>
    <xf numFmtId="0" fontId="9" fillId="16" borderId="3" xfId="0" applyFont="1" applyFill="1" applyBorder="1" applyAlignment="1" applyProtection="1">
      <alignment horizontal="center" vertical="center"/>
      <protection hidden="1"/>
    </xf>
    <xf numFmtId="3" fontId="17" fillId="0" borderId="3" xfId="0" applyNumberFormat="1" applyFont="1" applyBorder="1" applyAlignment="1" applyProtection="1">
      <alignment vertical="center" wrapText="1"/>
      <protection hidden="1"/>
    </xf>
    <xf numFmtId="3" fontId="0" fillId="0" borderId="0" xfId="0" applyNumberFormat="1" applyProtection="1">
      <protection hidden="1"/>
    </xf>
    <xf numFmtId="0" fontId="28" fillId="4" borderId="0" xfId="0" applyFont="1" applyFill="1" applyAlignment="1" applyProtection="1">
      <alignment horizontal="center" vertical="center" wrapText="1"/>
      <protection hidden="1"/>
    </xf>
    <xf numFmtId="3" fontId="30" fillId="0" borderId="30" xfId="0" applyNumberFormat="1" applyFont="1" applyBorder="1" applyAlignment="1">
      <alignment horizontal="center" vertical="center" wrapText="1"/>
    </xf>
    <xf numFmtId="3" fontId="30" fillId="0" borderId="0" xfId="0" applyNumberFormat="1" applyFont="1" applyAlignment="1">
      <alignment horizontal="center" vertical="center" wrapText="1"/>
    </xf>
    <xf numFmtId="0" fontId="31" fillId="0" borderId="30" xfId="0" applyFont="1" applyBorder="1" applyAlignment="1">
      <alignment horizontal="center" vertical="center" wrapText="1"/>
    </xf>
    <xf numFmtId="0" fontId="31" fillId="0" borderId="0" xfId="0" applyFont="1" applyAlignment="1">
      <alignment horizontal="center" vertical="center" wrapText="1"/>
    </xf>
    <xf numFmtId="0" fontId="17" fillId="0" borderId="0" xfId="0" applyFont="1" applyAlignment="1" applyProtection="1">
      <alignment horizontal="left" vertical="center" wrapText="1"/>
      <protection hidden="1"/>
    </xf>
    <xf numFmtId="3" fontId="30" fillId="3" borderId="20" xfId="0" applyNumberFormat="1" applyFont="1" applyFill="1" applyBorder="1" applyAlignment="1">
      <alignment horizontal="center" vertical="center" wrapText="1"/>
    </xf>
    <xf numFmtId="3" fontId="30" fillId="3" borderId="18" xfId="0" applyNumberFormat="1" applyFont="1" applyFill="1" applyBorder="1" applyAlignment="1">
      <alignment horizontal="center" vertical="center" wrapText="1"/>
    </xf>
    <xf numFmtId="3" fontId="30" fillId="3" borderId="26" xfId="0" applyNumberFormat="1" applyFont="1" applyFill="1" applyBorder="1" applyAlignment="1">
      <alignment horizontal="center" vertical="center" wrapText="1"/>
    </xf>
    <xf numFmtId="3" fontId="30" fillId="3" borderId="24" xfId="0" applyNumberFormat="1" applyFont="1" applyFill="1" applyBorder="1" applyAlignment="1">
      <alignment horizontal="center" vertical="center" wrapText="1"/>
    </xf>
    <xf numFmtId="3" fontId="30" fillId="3" borderId="0" xfId="0" applyNumberFormat="1" applyFont="1" applyFill="1" applyAlignment="1">
      <alignment horizontal="center" vertical="center" wrapText="1"/>
    </xf>
    <xf numFmtId="3" fontId="30" fillId="3" borderId="28" xfId="0" applyNumberFormat="1" applyFont="1" applyFill="1" applyBorder="1" applyAlignment="1">
      <alignment horizontal="center" vertical="center" wrapText="1"/>
    </xf>
    <xf numFmtId="3" fontId="30" fillId="3" borderId="21" xfId="0" applyNumberFormat="1" applyFont="1" applyFill="1" applyBorder="1" applyAlignment="1">
      <alignment horizontal="center" vertical="center" wrapText="1"/>
    </xf>
    <xf numFmtId="3" fontId="30" fillId="3" borderId="19" xfId="0" applyNumberFormat="1" applyFont="1" applyFill="1" applyBorder="1" applyAlignment="1">
      <alignment horizontal="center" vertical="center" wrapText="1"/>
    </xf>
    <xf numFmtId="3" fontId="30" fillId="3" borderId="27" xfId="0" applyNumberFormat="1" applyFont="1" applyFill="1" applyBorder="1" applyAlignment="1">
      <alignment horizontal="center" vertical="center" wrapText="1"/>
    </xf>
    <xf numFmtId="0" fontId="31" fillId="6" borderId="20" xfId="0" applyFont="1" applyFill="1" applyBorder="1" applyAlignment="1">
      <alignment horizontal="center" vertical="center" wrapText="1"/>
    </xf>
    <xf numFmtId="0" fontId="31" fillId="6" borderId="18" xfId="0" applyFont="1" applyFill="1" applyBorder="1" applyAlignment="1">
      <alignment horizontal="center" vertical="center" wrapText="1"/>
    </xf>
    <xf numFmtId="0" fontId="31" fillId="6" borderId="26" xfId="0" applyFont="1" applyFill="1" applyBorder="1" applyAlignment="1">
      <alignment horizontal="center" vertical="center" wrapText="1"/>
    </xf>
    <xf numFmtId="0" fontId="31" fillId="6" borderId="21" xfId="0" applyFont="1" applyFill="1" applyBorder="1" applyAlignment="1">
      <alignment horizontal="center" vertical="center" wrapText="1"/>
    </xf>
    <xf numFmtId="0" fontId="31" fillId="6" borderId="19" xfId="0" applyFont="1" applyFill="1" applyBorder="1" applyAlignment="1">
      <alignment horizontal="center" vertical="center" wrapText="1"/>
    </xf>
    <xf numFmtId="0" fontId="31" fillId="6" borderId="27" xfId="0" applyFont="1" applyFill="1" applyBorder="1" applyAlignment="1">
      <alignment horizontal="center" vertical="center" wrapText="1"/>
    </xf>
    <xf numFmtId="0" fontId="31" fillId="6" borderId="22" xfId="0" applyFont="1" applyFill="1" applyBorder="1" applyAlignment="1">
      <alignment horizontal="center" vertical="center" wrapText="1"/>
    </xf>
    <xf numFmtId="0" fontId="31" fillId="6" borderId="23" xfId="0" applyFont="1" applyFill="1" applyBorder="1" applyAlignment="1">
      <alignment horizontal="center" vertical="center" wrapText="1"/>
    </xf>
    <xf numFmtId="166" fontId="30" fillId="3" borderId="29" xfId="0" applyNumberFormat="1" applyFont="1" applyFill="1" applyBorder="1" applyAlignment="1">
      <alignment horizontal="center" vertical="center" wrapText="1"/>
    </xf>
    <xf numFmtId="166" fontId="30" fillId="3" borderId="18" xfId="0" applyNumberFormat="1" applyFont="1" applyFill="1" applyBorder="1" applyAlignment="1">
      <alignment horizontal="center" vertical="center" wrapText="1"/>
    </xf>
    <xf numFmtId="166" fontId="30" fillId="3" borderId="22" xfId="0" applyNumberFormat="1" applyFont="1" applyFill="1" applyBorder="1" applyAlignment="1">
      <alignment horizontal="center" vertical="center" wrapText="1"/>
    </xf>
    <xf numFmtId="166" fontId="30" fillId="3" borderId="30" xfId="0" applyNumberFormat="1" applyFont="1" applyFill="1" applyBorder="1" applyAlignment="1">
      <alignment horizontal="center" vertical="center" wrapText="1"/>
    </xf>
    <xf numFmtId="166" fontId="30" fillId="3" borderId="0" xfId="0" applyNumberFormat="1" applyFont="1" applyFill="1" applyAlignment="1">
      <alignment horizontal="center" vertical="center" wrapText="1"/>
    </xf>
    <xf numFmtId="166" fontId="30" fillId="3" borderId="25" xfId="0" applyNumberFormat="1" applyFont="1" applyFill="1" applyBorder="1" applyAlignment="1">
      <alignment horizontal="center" vertical="center" wrapText="1"/>
    </xf>
    <xf numFmtId="166" fontId="30" fillId="3" borderId="31" xfId="0" applyNumberFormat="1" applyFont="1" applyFill="1" applyBorder="1" applyAlignment="1">
      <alignment horizontal="center" vertical="center" wrapText="1"/>
    </xf>
    <xf numFmtId="166" fontId="30" fillId="3" borderId="19" xfId="0" applyNumberFormat="1" applyFont="1" applyFill="1" applyBorder="1" applyAlignment="1">
      <alignment horizontal="center" vertical="center" wrapText="1"/>
    </xf>
    <xf numFmtId="166" fontId="30" fillId="3" borderId="23" xfId="0" applyNumberFormat="1" applyFont="1" applyFill="1" applyBorder="1" applyAlignment="1">
      <alignment horizontal="center" vertical="center" wrapText="1"/>
    </xf>
    <xf numFmtId="3" fontId="30" fillId="3" borderId="22" xfId="0" applyNumberFormat="1" applyFont="1" applyFill="1" applyBorder="1" applyAlignment="1">
      <alignment horizontal="center" vertical="center" wrapText="1"/>
    </xf>
    <xf numFmtId="3" fontId="30" fillId="3" borderId="25" xfId="0" applyNumberFormat="1" applyFont="1" applyFill="1" applyBorder="1" applyAlignment="1">
      <alignment horizontal="center" vertical="center" wrapText="1"/>
    </xf>
    <xf numFmtId="3" fontId="30" fillId="3" borderId="23" xfId="0" applyNumberFormat="1" applyFont="1" applyFill="1" applyBorder="1" applyAlignment="1">
      <alignment horizontal="center" vertical="center" wrapText="1"/>
    </xf>
    <xf numFmtId="0" fontId="17" fillId="0" borderId="0" xfId="0" applyFont="1" applyAlignment="1" applyProtection="1">
      <alignment horizontal="left" vertical="center"/>
      <protection hidden="1"/>
    </xf>
    <xf numFmtId="0" fontId="31" fillId="9" borderId="20" xfId="0" applyFont="1" applyFill="1" applyBorder="1" applyAlignment="1">
      <alignment horizontal="center" vertical="center" wrapText="1"/>
    </xf>
    <xf numFmtId="0" fontId="31" fillId="9" borderId="18" xfId="0" applyFont="1" applyFill="1" applyBorder="1" applyAlignment="1">
      <alignment horizontal="center" vertical="center" wrapText="1"/>
    </xf>
    <xf numFmtId="0" fontId="31" fillId="9" borderId="22" xfId="0" applyFont="1" applyFill="1" applyBorder="1" applyAlignment="1">
      <alignment horizontal="center" vertical="center" wrapText="1"/>
    </xf>
    <xf numFmtId="0" fontId="31" fillId="9" borderId="21" xfId="0" applyFont="1" applyFill="1" applyBorder="1" applyAlignment="1">
      <alignment horizontal="center" vertical="center" wrapText="1"/>
    </xf>
    <xf numFmtId="0" fontId="31" fillId="9" borderId="19" xfId="0" applyFont="1" applyFill="1" applyBorder="1" applyAlignment="1">
      <alignment horizontal="center" vertical="center" wrapText="1"/>
    </xf>
    <xf numFmtId="0" fontId="31" fillId="9" borderId="23" xfId="0" applyFont="1" applyFill="1" applyBorder="1" applyAlignment="1">
      <alignment horizontal="center" vertical="center" wrapText="1"/>
    </xf>
    <xf numFmtId="166" fontId="30" fillId="14" borderId="20" xfId="0" applyNumberFormat="1" applyFont="1" applyFill="1" applyBorder="1" applyAlignment="1">
      <alignment horizontal="center" vertical="center" wrapText="1"/>
    </xf>
    <xf numFmtId="166" fontId="30" fillId="14" borderId="18" xfId="0" applyNumberFormat="1" applyFont="1" applyFill="1" applyBorder="1" applyAlignment="1">
      <alignment horizontal="center" vertical="center" wrapText="1"/>
    </xf>
    <xf numFmtId="166" fontId="30" fillId="14" borderId="22" xfId="0" applyNumberFormat="1" applyFont="1" applyFill="1" applyBorder="1" applyAlignment="1">
      <alignment horizontal="center" vertical="center" wrapText="1"/>
    </xf>
    <xf numFmtId="166" fontId="30" fillId="14" borderId="24" xfId="0" applyNumberFormat="1" applyFont="1" applyFill="1" applyBorder="1" applyAlignment="1">
      <alignment horizontal="center" vertical="center" wrapText="1"/>
    </xf>
    <xf numFmtId="166" fontId="30" fillId="14" borderId="0" xfId="0" applyNumberFormat="1" applyFont="1" applyFill="1" applyAlignment="1">
      <alignment horizontal="center" vertical="center" wrapText="1"/>
    </xf>
    <xf numFmtId="166" fontId="30" fillId="14" borderId="25" xfId="0" applyNumberFormat="1" applyFont="1" applyFill="1" applyBorder="1" applyAlignment="1">
      <alignment horizontal="center" vertical="center" wrapText="1"/>
    </xf>
    <xf numFmtId="166" fontId="30" fillId="14" borderId="21" xfId="0" applyNumberFormat="1" applyFont="1" applyFill="1" applyBorder="1" applyAlignment="1">
      <alignment horizontal="center" vertical="center" wrapText="1"/>
    </xf>
    <xf numFmtId="166" fontId="30" fillId="14" borderId="19" xfId="0" applyNumberFormat="1" applyFont="1" applyFill="1" applyBorder="1" applyAlignment="1">
      <alignment horizontal="center" vertical="center" wrapText="1"/>
    </xf>
    <xf numFmtId="166" fontId="30" fillId="14" borderId="23" xfId="0" applyNumberFormat="1" applyFont="1" applyFill="1" applyBorder="1" applyAlignment="1">
      <alignment horizontal="center" vertical="center" wrapText="1"/>
    </xf>
    <xf numFmtId="3" fontId="30" fillId="14" borderId="20" xfId="0" applyNumberFormat="1" applyFont="1" applyFill="1" applyBorder="1" applyAlignment="1">
      <alignment horizontal="center" vertical="center" wrapText="1"/>
    </xf>
    <xf numFmtId="3" fontId="30" fillId="14" borderId="18" xfId="0" applyNumberFormat="1" applyFont="1" applyFill="1" applyBorder="1" applyAlignment="1">
      <alignment horizontal="center" vertical="center" wrapText="1"/>
    </xf>
    <xf numFmtId="3" fontId="30" fillId="14" borderId="22" xfId="0" applyNumberFormat="1" applyFont="1" applyFill="1" applyBorder="1" applyAlignment="1">
      <alignment horizontal="center" vertical="center" wrapText="1"/>
    </xf>
    <xf numFmtId="3" fontId="30" fillId="14" borderId="24" xfId="0" applyNumberFormat="1" applyFont="1" applyFill="1" applyBorder="1" applyAlignment="1">
      <alignment horizontal="center" vertical="center" wrapText="1"/>
    </xf>
    <xf numFmtId="3" fontId="30" fillId="14" borderId="0" xfId="0" applyNumberFormat="1" applyFont="1" applyFill="1" applyAlignment="1">
      <alignment horizontal="center" vertical="center" wrapText="1"/>
    </xf>
    <xf numFmtId="3" fontId="30" fillId="14" borderId="25" xfId="0" applyNumberFormat="1" applyFont="1" applyFill="1" applyBorder="1" applyAlignment="1">
      <alignment horizontal="center" vertical="center" wrapText="1"/>
    </xf>
    <xf numFmtId="3" fontId="30" fillId="14" borderId="21" xfId="0" applyNumberFormat="1" applyFont="1" applyFill="1" applyBorder="1" applyAlignment="1">
      <alignment horizontal="center" vertical="center" wrapText="1"/>
    </xf>
    <xf numFmtId="3" fontId="30" fillId="14" borderId="19" xfId="0" applyNumberFormat="1" applyFont="1" applyFill="1" applyBorder="1" applyAlignment="1">
      <alignment horizontal="center" vertical="center" wrapText="1"/>
    </xf>
    <xf numFmtId="3" fontId="30" fillId="14" borderId="23" xfId="0" applyNumberFormat="1" applyFont="1" applyFill="1" applyBorder="1" applyAlignment="1">
      <alignment horizontal="center" vertical="center" wrapText="1"/>
    </xf>
    <xf numFmtId="0" fontId="31" fillId="10" borderId="20" xfId="0" applyFont="1" applyFill="1" applyBorder="1" applyAlignment="1">
      <alignment horizontal="center" vertical="center" wrapText="1"/>
    </xf>
    <xf numFmtId="0" fontId="31" fillId="10" borderId="18" xfId="0" applyFont="1" applyFill="1" applyBorder="1" applyAlignment="1">
      <alignment horizontal="center" vertical="center" wrapText="1"/>
    </xf>
    <xf numFmtId="0" fontId="31" fillId="10" borderId="22" xfId="0" applyFont="1" applyFill="1" applyBorder="1" applyAlignment="1">
      <alignment horizontal="center" vertical="center" wrapText="1"/>
    </xf>
    <xf numFmtId="0" fontId="31" fillId="10" borderId="21" xfId="0" applyFont="1" applyFill="1" applyBorder="1" applyAlignment="1">
      <alignment horizontal="center" vertical="center" wrapText="1"/>
    </xf>
    <xf numFmtId="0" fontId="31" fillId="10" borderId="19" xfId="0" applyFont="1" applyFill="1" applyBorder="1" applyAlignment="1">
      <alignment horizontal="center" vertical="center" wrapText="1"/>
    </xf>
    <xf numFmtId="0" fontId="31" fillId="10" borderId="23" xfId="0" applyFont="1" applyFill="1" applyBorder="1" applyAlignment="1">
      <alignment horizontal="center" vertical="center" wrapText="1"/>
    </xf>
    <xf numFmtId="166" fontId="30" fillId="13" borderId="20" xfId="0" applyNumberFormat="1" applyFont="1" applyFill="1" applyBorder="1" applyAlignment="1">
      <alignment horizontal="center" vertical="center" wrapText="1"/>
    </xf>
    <xf numFmtId="166" fontId="30" fillId="13" borderId="18" xfId="0" applyNumberFormat="1" applyFont="1" applyFill="1" applyBorder="1" applyAlignment="1">
      <alignment horizontal="center" vertical="center" wrapText="1"/>
    </xf>
    <xf numFmtId="166" fontId="30" fillId="13" borderId="22" xfId="0" applyNumberFormat="1" applyFont="1" applyFill="1" applyBorder="1" applyAlignment="1">
      <alignment horizontal="center" vertical="center" wrapText="1"/>
    </xf>
    <xf numFmtId="166" fontId="30" fillId="13" borderId="24" xfId="0" applyNumberFormat="1" applyFont="1" applyFill="1" applyBorder="1" applyAlignment="1">
      <alignment horizontal="center" vertical="center" wrapText="1"/>
    </xf>
    <xf numFmtId="166" fontId="30" fillId="13" borderId="0" xfId="0" applyNumberFormat="1" applyFont="1" applyFill="1" applyAlignment="1">
      <alignment horizontal="center" vertical="center" wrapText="1"/>
    </xf>
    <xf numFmtId="166" fontId="30" fillId="13" borderId="25" xfId="0" applyNumberFormat="1" applyFont="1" applyFill="1" applyBorder="1" applyAlignment="1">
      <alignment horizontal="center" vertical="center" wrapText="1"/>
    </xf>
    <xf numFmtId="166" fontId="30" fillId="13" borderId="21" xfId="0" applyNumberFormat="1" applyFont="1" applyFill="1" applyBorder="1" applyAlignment="1">
      <alignment horizontal="center" vertical="center" wrapText="1"/>
    </xf>
    <xf numFmtId="166" fontId="30" fillId="13" borderId="19" xfId="0" applyNumberFormat="1" applyFont="1" applyFill="1" applyBorder="1" applyAlignment="1">
      <alignment horizontal="center" vertical="center" wrapText="1"/>
    </xf>
    <xf numFmtId="166" fontId="30" fillId="13" borderId="23" xfId="0" applyNumberFormat="1" applyFont="1" applyFill="1" applyBorder="1" applyAlignment="1">
      <alignment horizontal="center" vertical="center" wrapText="1"/>
    </xf>
    <xf numFmtId="3" fontId="30" fillId="13" borderId="20" xfId="0" applyNumberFormat="1" applyFont="1" applyFill="1" applyBorder="1" applyAlignment="1">
      <alignment horizontal="center" vertical="center" wrapText="1"/>
    </xf>
    <xf numFmtId="3" fontId="30" fillId="13" borderId="18" xfId="0" applyNumberFormat="1" applyFont="1" applyFill="1" applyBorder="1" applyAlignment="1">
      <alignment horizontal="center" vertical="center" wrapText="1"/>
    </xf>
    <xf numFmtId="3" fontId="30" fillId="13" borderId="24" xfId="0" applyNumberFormat="1" applyFont="1" applyFill="1" applyBorder="1" applyAlignment="1">
      <alignment horizontal="center" vertical="center" wrapText="1"/>
    </xf>
    <xf numFmtId="3" fontId="30" fillId="13" borderId="0" xfId="0" applyNumberFormat="1" applyFont="1" applyFill="1" applyAlignment="1">
      <alignment horizontal="center" vertical="center" wrapText="1"/>
    </xf>
    <xf numFmtId="3" fontId="30" fillId="13" borderId="21" xfId="0" applyNumberFormat="1" applyFont="1" applyFill="1" applyBorder="1" applyAlignment="1">
      <alignment horizontal="center" vertical="center" wrapText="1"/>
    </xf>
    <xf numFmtId="3" fontId="30" fillId="13" borderId="19" xfId="0" applyNumberFormat="1" applyFont="1" applyFill="1" applyBorder="1" applyAlignment="1">
      <alignment horizontal="center" vertical="center" wrapText="1"/>
    </xf>
    <xf numFmtId="3" fontId="30" fillId="13" borderId="22" xfId="0" applyNumberFormat="1" applyFont="1" applyFill="1" applyBorder="1" applyAlignment="1">
      <alignment horizontal="center" vertical="center" wrapText="1"/>
    </xf>
    <xf numFmtId="3" fontId="30" fillId="13" borderId="25" xfId="0" applyNumberFormat="1" applyFont="1" applyFill="1" applyBorder="1" applyAlignment="1">
      <alignment horizontal="center" vertical="center" wrapText="1"/>
    </xf>
    <xf numFmtId="3" fontId="30" fillId="13" borderId="23" xfId="0" applyNumberFormat="1" applyFont="1" applyFill="1" applyBorder="1" applyAlignment="1">
      <alignment horizontal="center" vertical="center" wrapText="1"/>
    </xf>
    <xf numFmtId="0" fontId="17" fillId="0" borderId="0" xfId="0" applyFont="1" applyAlignment="1" applyProtection="1">
      <alignment horizontal="center" vertical="center"/>
      <protection hidden="1"/>
    </xf>
    <xf numFmtId="0" fontId="31" fillId="12" borderId="20" xfId="0" applyFont="1" applyFill="1" applyBorder="1" applyAlignment="1">
      <alignment horizontal="center" vertical="center" wrapText="1"/>
    </xf>
    <xf numFmtId="0" fontId="31" fillId="12" borderId="18" xfId="0" applyFont="1" applyFill="1" applyBorder="1" applyAlignment="1">
      <alignment horizontal="center" vertical="center" wrapText="1"/>
    </xf>
    <xf numFmtId="0" fontId="31" fillId="12" borderId="22" xfId="0" applyFont="1" applyFill="1" applyBorder="1" applyAlignment="1">
      <alignment horizontal="center" vertical="center" wrapText="1"/>
    </xf>
    <xf numFmtId="0" fontId="31" fillId="12" borderId="24" xfId="0" applyFont="1" applyFill="1" applyBorder="1" applyAlignment="1">
      <alignment horizontal="center" vertical="center" wrapText="1"/>
    </xf>
    <xf numFmtId="0" fontId="31" fillId="12" borderId="0" xfId="0" applyFont="1" applyFill="1" applyAlignment="1">
      <alignment horizontal="center" vertical="center" wrapText="1"/>
    </xf>
    <xf numFmtId="0" fontId="31" fillId="12" borderId="25" xfId="0" applyFont="1" applyFill="1" applyBorder="1" applyAlignment="1">
      <alignment horizontal="center" vertical="center" wrapText="1"/>
    </xf>
    <xf numFmtId="166" fontId="30" fillId="15" borderId="20" xfId="0" applyNumberFormat="1" applyFont="1" applyFill="1" applyBorder="1" applyAlignment="1">
      <alignment horizontal="center" vertical="center" wrapText="1"/>
    </xf>
    <xf numFmtId="166" fontId="30" fillId="15" borderId="18" xfId="0" applyNumberFormat="1" applyFont="1" applyFill="1" applyBorder="1" applyAlignment="1">
      <alignment horizontal="center" vertical="center" wrapText="1"/>
    </xf>
    <xf numFmtId="166" fontId="30" fillId="15" borderId="22" xfId="0" applyNumberFormat="1" applyFont="1" applyFill="1" applyBorder="1" applyAlignment="1">
      <alignment horizontal="center" vertical="center" wrapText="1"/>
    </xf>
    <xf numFmtId="166" fontId="30" fillId="15" borderId="24" xfId="0" applyNumberFormat="1" applyFont="1" applyFill="1" applyBorder="1" applyAlignment="1">
      <alignment horizontal="center" vertical="center" wrapText="1"/>
    </xf>
    <xf numFmtId="166" fontId="30" fillId="15" borderId="0" xfId="0" applyNumberFormat="1" applyFont="1" applyFill="1" applyAlignment="1">
      <alignment horizontal="center" vertical="center" wrapText="1"/>
    </xf>
    <xf numFmtId="166" fontId="30" fillId="15" borderId="25" xfId="0" applyNumberFormat="1" applyFont="1" applyFill="1" applyBorder="1" applyAlignment="1">
      <alignment horizontal="center" vertical="center" wrapText="1"/>
    </xf>
    <xf numFmtId="166" fontId="30" fillId="15" borderId="21" xfId="0" applyNumberFormat="1" applyFont="1" applyFill="1" applyBorder="1" applyAlignment="1">
      <alignment horizontal="center" vertical="center" wrapText="1"/>
    </xf>
    <xf numFmtId="166" fontId="30" fillId="15" borderId="19" xfId="0" applyNumberFormat="1" applyFont="1" applyFill="1" applyBorder="1" applyAlignment="1">
      <alignment horizontal="center" vertical="center" wrapText="1"/>
    </xf>
    <xf numFmtId="166" fontId="30" fillId="15" borderId="23" xfId="0" applyNumberFormat="1" applyFont="1" applyFill="1" applyBorder="1" applyAlignment="1">
      <alignment horizontal="center" vertical="center" wrapText="1"/>
    </xf>
    <xf numFmtId="3" fontId="30" fillId="15" borderId="20" xfId="0" applyNumberFormat="1" applyFont="1" applyFill="1" applyBorder="1" applyAlignment="1">
      <alignment horizontal="center" vertical="center" wrapText="1"/>
    </xf>
    <xf numFmtId="3" fontId="30" fillId="15" borderId="18" xfId="0" applyNumberFormat="1" applyFont="1" applyFill="1" applyBorder="1" applyAlignment="1">
      <alignment horizontal="center" vertical="center" wrapText="1"/>
    </xf>
    <xf numFmtId="3" fontId="30" fillId="15" borderId="24" xfId="0" applyNumberFormat="1" applyFont="1" applyFill="1" applyBorder="1" applyAlignment="1">
      <alignment horizontal="center" vertical="center" wrapText="1"/>
    </xf>
    <xf numFmtId="3" fontId="30" fillId="15" borderId="0" xfId="0" applyNumberFormat="1" applyFont="1" applyFill="1" applyAlignment="1">
      <alignment horizontal="center" vertical="center" wrapText="1"/>
    </xf>
    <xf numFmtId="3" fontId="30" fillId="15" borderId="21" xfId="0" applyNumberFormat="1" applyFont="1" applyFill="1" applyBorder="1" applyAlignment="1">
      <alignment horizontal="center" vertical="center" wrapText="1"/>
    </xf>
    <xf numFmtId="3" fontId="30" fillId="15" borderId="19" xfId="0" applyNumberFormat="1" applyFont="1" applyFill="1" applyBorder="1" applyAlignment="1">
      <alignment horizontal="center" vertical="center" wrapText="1"/>
    </xf>
    <xf numFmtId="3" fontId="30" fillId="15" borderId="22" xfId="0" applyNumberFormat="1" applyFont="1" applyFill="1" applyBorder="1" applyAlignment="1">
      <alignment horizontal="center" vertical="center" wrapText="1"/>
    </xf>
    <xf numFmtId="3" fontId="30" fillId="15" borderId="25" xfId="0" applyNumberFormat="1" applyFont="1" applyFill="1" applyBorder="1" applyAlignment="1">
      <alignment horizontal="center" vertical="center" wrapText="1"/>
    </xf>
    <xf numFmtId="3" fontId="30" fillId="15" borderId="23" xfId="0" applyNumberFormat="1" applyFont="1" applyFill="1" applyBorder="1" applyAlignment="1">
      <alignment horizontal="center" vertical="center" wrapText="1"/>
    </xf>
    <xf numFmtId="0" fontId="31" fillId="12" borderId="21" xfId="0" applyFont="1" applyFill="1" applyBorder="1" applyAlignment="1">
      <alignment horizontal="center" vertical="center" wrapText="1"/>
    </xf>
    <xf numFmtId="0" fontId="31" fillId="12" borderId="19" xfId="0" applyFont="1" applyFill="1" applyBorder="1" applyAlignment="1">
      <alignment horizontal="center" vertical="center" wrapText="1"/>
    </xf>
    <xf numFmtId="0" fontId="31" fillId="12" borderId="23" xfId="0" applyFont="1" applyFill="1" applyBorder="1" applyAlignment="1">
      <alignment horizontal="center" vertical="center" wrapText="1"/>
    </xf>
    <xf numFmtId="0" fontId="17" fillId="0" borderId="3" xfId="0" applyFont="1" applyBorder="1" applyAlignment="1" applyProtection="1">
      <alignment horizontal="left" vertical="center" wrapText="1"/>
      <protection hidden="1"/>
    </xf>
    <xf numFmtId="0" fontId="9" fillId="3" borderId="0" xfId="0" applyFont="1" applyFill="1" applyAlignment="1" applyProtection="1">
      <alignment horizontal="left" vertical="center"/>
      <protection hidden="1"/>
    </xf>
  </cellXfs>
  <cellStyles count="68">
    <cellStyle name="AF Column - IBM Cognos" xfId="10" xr:uid="{00000000-0005-0000-0000-000000000000}"/>
    <cellStyle name="AF Data - IBM Cognos" xfId="11" xr:uid="{00000000-0005-0000-0000-000001000000}"/>
    <cellStyle name="AF Data 0 - IBM Cognos" xfId="12" xr:uid="{00000000-0005-0000-0000-000002000000}"/>
    <cellStyle name="AF Data 1 - IBM Cognos" xfId="13" xr:uid="{00000000-0005-0000-0000-000003000000}"/>
    <cellStyle name="AF Data 2 - IBM Cognos" xfId="14" xr:uid="{00000000-0005-0000-0000-000004000000}"/>
    <cellStyle name="AF Data 3 - IBM Cognos" xfId="15" xr:uid="{00000000-0005-0000-0000-000005000000}"/>
    <cellStyle name="AF Data 4 - IBM Cognos" xfId="16" xr:uid="{00000000-0005-0000-0000-000006000000}"/>
    <cellStyle name="AF Data 5 - IBM Cognos" xfId="17" xr:uid="{00000000-0005-0000-0000-000007000000}"/>
    <cellStyle name="AF Data Leaf - IBM Cognos" xfId="18" xr:uid="{00000000-0005-0000-0000-000008000000}"/>
    <cellStyle name="AF Header - IBM Cognos" xfId="19" xr:uid="{00000000-0005-0000-0000-000009000000}"/>
    <cellStyle name="AF Header 0 - IBM Cognos" xfId="20" xr:uid="{00000000-0005-0000-0000-00000A000000}"/>
    <cellStyle name="AF Header 1 - IBM Cognos" xfId="21" xr:uid="{00000000-0005-0000-0000-00000B000000}"/>
    <cellStyle name="AF Header 2 - IBM Cognos" xfId="22" xr:uid="{00000000-0005-0000-0000-00000C000000}"/>
    <cellStyle name="AF Header 3 - IBM Cognos" xfId="23" xr:uid="{00000000-0005-0000-0000-00000D000000}"/>
    <cellStyle name="AF Header 4 - IBM Cognos" xfId="24" xr:uid="{00000000-0005-0000-0000-00000E000000}"/>
    <cellStyle name="AF Header 5 - IBM Cognos" xfId="25" xr:uid="{00000000-0005-0000-0000-00000F000000}"/>
    <cellStyle name="AF Header Leaf - IBM Cognos" xfId="26" xr:uid="{00000000-0005-0000-0000-000010000000}"/>
    <cellStyle name="AF Row - IBM Cognos" xfId="27" xr:uid="{00000000-0005-0000-0000-000011000000}"/>
    <cellStyle name="AF Row 0 - IBM Cognos" xfId="28" xr:uid="{00000000-0005-0000-0000-000012000000}"/>
    <cellStyle name="AF Row 1 - IBM Cognos" xfId="29" xr:uid="{00000000-0005-0000-0000-000013000000}"/>
    <cellStyle name="AF Row 2 - IBM Cognos" xfId="30" xr:uid="{00000000-0005-0000-0000-000014000000}"/>
    <cellStyle name="AF Row 3 - IBM Cognos" xfId="31" xr:uid="{00000000-0005-0000-0000-000015000000}"/>
    <cellStyle name="AF Row 4 - IBM Cognos" xfId="32" xr:uid="{00000000-0005-0000-0000-000016000000}"/>
    <cellStyle name="AF Row 5 - IBM Cognos" xfId="33" xr:uid="{00000000-0005-0000-0000-000017000000}"/>
    <cellStyle name="AF Row Leaf - IBM Cognos" xfId="34" xr:uid="{00000000-0005-0000-0000-000018000000}"/>
    <cellStyle name="AF Subnm - IBM Cognos" xfId="35" xr:uid="{00000000-0005-0000-0000-000019000000}"/>
    <cellStyle name="AF Title - IBM Cognos" xfId="36" xr:uid="{00000000-0005-0000-0000-00001A000000}"/>
    <cellStyle name="Calculated Column - IBM Cognos" xfId="37" xr:uid="{00000000-0005-0000-0000-00001B000000}"/>
    <cellStyle name="Calculated Column Name - IBM Cognos" xfId="38" xr:uid="{00000000-0005-0000-0000-00001C000000}"/>
    <cellStyle name="Calculated Row - IBM Cognos" xfId="39" xr:uid="{00000000-0005-0000-0000-00001D000000}"/>
    <cellStyle name="Calculated Row Name - IBM Cognos" xfId="40" xr:uid="{00000000-0005-0000-0000-00001E000000}"/>
    <cellStyle name="Column Name - IBM Cognos" xfId="41" xr:uid="{00000000-0005-0000-0000-00001F000000}"/>
    <cellStyle name="Column Template - IBM Cognos" xfId="42" xr:uid="{00000000-0005-0000-0000-000020000000}"/>
    <cellStyle name="Comma 2" xfId="65" xr:uid="{00000000-0005-0000-0000-000021000000}"/>
    <cellStyle name="Comma 2 2" xfId="67" xr:uid="{00000000-0005-0000-0000-000022000000}"/>
    <cellStyle name="Differs From Base - IBM Cognos" xfId="43" xr:uid="{00000000-0005-0000-0000-000023000000}"/>
    <cellStyle name="Edit - IBM Cognos" xfId="44" xr:uid="{00000000-0005-0000-0000-000024000000}"/>
    <cellStyle name="Formula - IBM Cognos" xfId="45" xr:uid="{00000000-0005-0000-0000-000025000000}"/>
    <cellStyle name="Group Name - IBM Cognos" xfId="46" xr:uid="{00000000-0005-0000-0000-000026000000}"/>
    <cellStyle name="Hold Values - IBM Cognos" xfId="47" xr:uid="{00000000-0005-0000-0000-000027000000}"/>
    <cellStyle name="Hyperlink 2" xfId="66" xr:uid="{00000000-0005-0000-0000-000028000000}"/>
    <cellStyle name="List Name - IBM Cognos" xfId="48" xr:uid="{00000000-0005-0000-0000-000029000000}"/>
    <cellStyle name="Locked - IBM Cognos" xfId="49" xr:uid="{00000000-0005-0000-0000-00002A000000}"/>
    <cellStyle name="Measure - IBM Cognos" xfId="50" xr:uid="{00000000-0005-0000-0000-00002B000000}"/>
    <cellStyle name="Measure Header - IBM Cognos" xfId="51" xr:uid="{00000000-0005-0000-0000-00002C000000}"/>
    <cellStyle name="Measure Name - IBM Cognos" xfId="52" xr:uid="{00000000-0005-0000-0000-00002D000000}"/>
    <cellStyle name="Measure Summary - IBM Cognos" xfId="53" xr:uid="{00000000-0005-0000-0000-00002E000000}"/>
    <cellStyle name="Measure Summary TM1 - IBM Cognos" xfId="54" xr:uid="{00000000-0005-0000-0000-00002F000000}"/>
    <cellStyle name="Measure Template - IBM Cognos" xfId="55" xr:uid="{00000000-0005-0000-0000-000030000000}"/>
    <cellStyle name="More - IBM Cognos" xfId="56" xr:uid="{00000000-0005-0000-0000-000031000000}"/>
    <cellStyle name="Normal" xfId="0" builtinId="0" customBuiltin="1"/>
    <cellStyle name="Normal 157 2" xfId="4" xr:uid="{00000000-0005-0000-0000-000033000000}"/>
    <cellStyle name="Normal 169" xfId="5" xr:uid="{00000000-0005-0000-0000-000034000000}"/>
    <cellStyle name="Normal 2" xfId="1" xr:uid="{00000000-0005-0000-0000-000035000000}"/>
    <cellStyle name="Normal 2 2" xfId="7" xr:uid="{00000000-0005-0000-0000-000036000000}"/>
    <cellStyle name="Normal 3" xfId="3" xr:uid="{00000000-0005-0000-0000-000037000000}"/>
    <cellStyle name="Normal 4" xfId="8" xr:uid="{00000000-0005-0000-0000-000038000000}"/>
    <cellStyle name="Pending Change - IBM Cognos" xfId="57" xr:uid="{00000000-0005-0000-0000-000039000000}"/>
    <cellStyle name="Percent" xfId="2" builtinId="5"/>
    <cellStyle name="Percent 2" xfId="9" xr:uid="{00000000-0005-0000-0000-00003B000000}"/>
    <cellStyle name="Percent 21" xfId="6" xr:uid="{00000000-0005-0000-0000-00003C000000}"/>
    <cellStyle name="Row Name - IBM Cognos" xfId="58" xr:uid="{00000000-0005-0000-0000-00003D000000}"/>
    <cellStyle name="Row Template - IBM Cognos" xfId="59" xr:uid="{00000000-0005-0000-0000-00003E000000}"/>
    <cellStyle name="Summary Column Name - IBM Cognos" xfId="60" xr:uid="{00000000-0005-0000-0000-00003F000000}"/>
    <cellStyle name="Summary Column Name TM1 - IBM Cognos" xfId="61" xr:uid="{00000000-0005-0000-0000-000040000000}"/>
    <cellStyle name="Summary Row Name - IBM Cognos" xfId="62" xr:uid="{00000000-0005-0000-0000-000041000000}"/>
    <cellStyle name="Summary Row Name TM1 - IBM Cognos" xfId="63" xr:uid="{00000000-0005-0000-0000-000042000000}"/>
    <cellStyle name="Unsaved Change - IBM Cognos" xfId="64" xr:uid="{00000000-0005-0000-0000-000043000000}"/>
  </cellStyles>
  <dxfs count="0"/>
  <tableStyles count="1" defaultTableStyle="TableStyleMedium2" defaultPivotStyle="PivotStyleLight16">
    <tableStyle name="Invisible" pivot="0" table="0" count="0" xr9:uid="{00000000-0011-0000-FFFF-FFFF00000000}"/>
  </tableStyles>
  <colors>
    <mruColors>
      <color rgb="FFF2F8EE"/>
      <color rgb="FFA4D9E0"/>
      <color rgb="FF203864"/>
      <color rgb="FFFBCA3F"/>
      <color rgb="FF6A8DD9"/>
      <color rgb="FFFAAFC2"/>
      <color rgb="FFFDE7A9"/>
      <color rgb="FFCBE9ED"/>
      <color rgb="FFFBFDF9"/>
      <color rgb="FFD4ED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500" b="1" i="0" u="none" strike="noStrike" kern="1200" spc="0" baseline="0">
                <a:solidFill>
                  <a:srgbClr val="003B5C"/>
                </a:solidFill>
                <a:latin typeface="Aptos Display"/>
                <a:ea typeface="Aptos Display"/>
                <a:cs typeface="Aptos Display"/>
              </a:defRPr>
            </a:pPr>
            <a:r>
              <a:rPr lang="en-AU"/>
              <a:t>Conditions awaiting information</a:t>
            </a:r>
          </a:p>
        </c:rich>
      </c:tx>
      <c:layout>
        <c:manualLayout>
          <c:xMode val="edge"/>
          <c:yMode val="edge"/>
          <c:x val="0.27584134229536406"/>
          <c:y val="3.2585475293795262E-2"/>
        </c:manualLayout>
      </c:layout>
      <c:overlay val="0"/>
      <c:spPr>
        <a:noFill/>
        <a:ln>
          <a:noFill/>
        </a:ln>
        <a:effectLst/>
      </c:spPr>
      <c:txPr>
        <a:bodyPr rot="0" spcFirstLastPara="1" vertOverflow="ellipsis" vert="horz" wrap="square" anchor="ctr" anchorCtr="1"/>
        <a:lstStyle/>
        <a:p>
          <a:pPr>
            <a:defRPr sz="1500" b="1" i="0" u="none" strike="noStrike" kern="1200" spc="0" baseline="0">
              <a:solidFill>
                <a:srgbClr val="003B5C"/>
              </a:solidFill>
              <a:latin typeface="Aptos Display"/>
              <a:ea typeface="Aptos Display"/>
              <a:cs typeface="Aptos Display"/>
            </a:defRPr>
          </a:pPr>
          <a:endParaRPr lang="en-US"/>
        </a:p>
      </c:txPr>
    </c:title>
    <c:autoTitleDeleted val="0"/>
    <c:plotArea>
      <c:layout>
        <c:manualLayout>
          <c:layoutTarget val="inner"/>
          <c:xMode val="edge"/>
          <c:yMode val="edge"/>
          <c:x val="0.23436962597645594"/>
          <c:y val="0.19840339473390345"/>
          <c:w val="0.24634118072122677"/>
          <c:h val="0.67779685093762898"/>
        </c:manualLayout>
      </c:layout>
      <c:pieChart>
        <c:varyColors val="1"/>
        <c:ser>
          <c:idx val="0"/>
          <c:order val="0"/>
          <c:tx>
            <c:strRef>
              <c:f>'MRCA IL'!$B$51</c:f>
              <c:strCache>
                <c:ptCount val="1"/>
                <c:pt idx="0">
                  <c:v>Conditions</c:v>
                </c:pt>
              </c:strCache>
            </c:strRef>
          </c:tx>
          <c:spPr>
            <a:ln w="19050">
              <a:solidFill>
                <a:srgbClr val="FFFFFF"/>
              </a:solidFill>
              <a:prstDash val="solid"/>
            </a:ln>
          </c:spPr>
          <c:dPt>
            <c:idx val="0"/>
            <c:bubble3D val="0"/>
            <c:spPr>
              <a:solidFill>
                <a:srgbClr val="003B5C"/>
              </a:solidFill>
              <a:ln w="19050">
                <a:solidFill>
                  <a:srgbClr val="FFFFFF"/>
                </a:solidFill>
                <a:prstDash val="solid"/>
              </a:ln>
              <a:effectLst/>
            </c:spPr>
            <c:extLst>
              <c:ext xmlns:c16="http://schemas.microsoft.com/office/drawing/2014/chart" uri="{C3380CC4-5D6E-409C-BE32-E72D297353CC}">
                <c16:uniqueId val="{00000001-AEF4-4441-8CE1-260207262BA1}"/>
              </c:ext>
            </c:extLst>
          </c:dPt>
          <c:dPt>
            <c:idx val="1"/>
            <c:bubble3D val="0"/>
            <c:spPr>
              <a:solidFill>
                <a:srgbClr val="007A8A"/>
              </a:solidFill>
              <a:ln w="19050">
                <a:solidFill>
                  <a:srgbClr val="FFFFFF"/>
                </a:solidFill>
                <a:prstDash val="solid"/>
              </a:ln>
              <a:effectLst/>
            </c:spPr>
            <c:extLst>
              <c:ext xmlns:c16="http://schemas.microsoft.com/office/drawing/2014/chart" uri="{C3380CC4-5D6E-409C-BE32-E72D297353CC}">
                <c16:uniqueId val="{00000002-AEF4-4441-8CE1-260207262BA1}"/>
              </c:ext>
            </c:extLst>
          </c:dPt>
          <c:dPt>
            <c:idx val="2"/>
            <c:bubble3D val="0"/>
            <c:spPr>
              <a:solidFill>
                <a:srgbClr val="6A8DD9"/>
              </a:solidFill>
              <a:ln w="19050">
                <a:solidFill>
                  <a:srgbClr val="FFFFFF"/>
                </a:solidFill>
                <a:prstDash val="solid"/>
              </a:ln>
              <a:effectLst/>
            </c:spPr>
            <c:extLst>
              <c:ext xmlns:c16="http://schemas.microsoft.com/office/drawing/2014/chart" uri="{C3380CC4-5D6E-409C-BE32-E72D297353CC}">
                <c16:uniqueId val="{00000003-AEF4-4441-8CE1-260207262BA1}"/>
              </c:ext>
            </c:extLst>
          </c:dPt>
          <c:dPt>
            <c:idx val="3"/>
            <c:bubble3D val="0"/>
            <c:spPr>
              <a:solidFill>
                <a:srgbClr val="F2A900"/>
              </a:solidFill>
              <a:ln w="19050">
                <a:solidFill>
                  <a:srgbClr val="FFFFFF"/>
                </a:solidFill>
                <a:prstDash val="solid"/>
              </a:ln>
              <a:effectLst/>
            </c:spPr>
            <c:extLst>
              <c:ext xmlns:c16="http://schemas.microsoft.com/office/drawing/2014/chart" uri="{C3380CC4-5D6E-409C-BE32-E72D297353CC}">
                <c16:uniqueId val="{00000004-AEF4-4441-8CE1-260207262BA1}"/>
              </c:ext>
            </c:extLst>
          </c:dPt>
          <c:dLbls>
            <c:dLbl>
              <c:idx val="1"/>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ptos"/>
                      <a:ea typeface="Aptos"/>
                      <a:cs typeface="Aptos"/>
                    </a:defRPr>
                  </a:pPr>
                  <a:endParaRPr lang="en-US"/>
                </a:p>
              </c:txPr>
              <c:dLblPos val="bestFit"/>
              <c:showLegendKey val="0"/>
              <c:showVal val="0"/>
              <c:showCatName val="0"/>
              <c:showSerName val="0"/>
              <c:showPercent val="1"/>
              <c:showBubbleSize val="0"/>
              <c:extLst>
                <c:ext xmlns:c16="http://schemas.microsoft.com/office/drawing/2014/chart" uri="{C3380CC4-5D6E-409C-BE32-E72D297353CC}">
                  <c16:uniqueId val="{00000002-AEF4-4441-8CE1-260207262BA1}"/>
                </c:ext>
              </c:extLst>
            </c:dLbl>
            <c:dLbl>
              <c:idx val="2"/>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ptos"/>
                      <a:ea typeface="Aptos"/>
                      <a:cs typeface="Aptos"/>
                    </a:defRPr>
                  </a:pPr>
                  <a:endParaRPr lang="en-US"/>
                </a:p>
              </c:txPr>
              <c:dLblPos val="bestFit"/>
              <c:showLegendKey val="0"/>
              <c:showVal val="0"/>
              <c:showCatName val="0"/>
              <c:showSerName val="0"/>
              <c:showPercent val="1"/>
              <c:showBubbleSize val="0"/>
              <c:extLst>
                <c:ext xmlns:c16="http://schemas.microsoft.com/office/drawing/2014/chart" uri="{C3380CC4-5D6E-409C-BE32-E72D297353CC}">
                  <c16:uniqueId val="{00000003-AEF4-4441-8CE1-260207262BA1}"/>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FFFFFF"/>
                    </a:solidFill>
                    <a:latin typeface="Aptos"/>
                    <a:ea typeface="Aptos"/>
                    <a:cs typeface="Aptos"/>
                  </a:defRPr>
                </a:pPr>
                <a:endParaRPr lang="en-US"/>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'MRCA IL'!$A$52:$A$54</c:f>
              <c:strCache>
                <c:ptCount val="3"/>
                <c:pt idx="0">
                  <c:v>Medical evidence requested</c:v>
                </c:pt>
                <c:pt idx="1">
                  <c:v>Information requested from Defence</c:v>
                </c:pt>
                <c:pt idx="2">
                  <c:v>Additional information required*</c:v>
                </c:pt>
              </c:strCache>
            </c:strRef>
          </c:cat>
          <c:val>
            <c:numRef>
              <c:f>'MRCA IL'!$B$52:$B$54</c:f>
              <c:numCache>
                <c:formatCode>#,##0</c:formatCode>
                <c:ptCount val="3"/>
                <c:pt idx="0">
                  <c:v>9420</c:v>
                </c:pt>
                <c:pt idx="1">
                  <c:v>270</c:v>
                </c:pt>
                <c:pt idx="2">
                  <c:v>37281</c:v>
                </c:pt>
              </c:numCache>
            </c:numRef>
          </c:val>
          <c:extLst>
            <c:ext xmlns:c16="http://schemas.microsoft.com/office/drawing/2014/chart" uri="{C3380CC4-5D6E-409C-BE32-E72D297353CC}">
              <c16:uniqueId val="{00000000-AEF4-4441-8CE1-260207262BA1}"/>
            </c:ext>
          </c:extLst>
        </c:ser>
        <c:dLbls>
          <c:showLegendKey val="0"/>
          <c:showVal val="0"/>
          <c:showCatName val="0"/>
          <c:showSerName val="0"/>
          <c:showPercent val="0"/>
          <c:showBubbleSize val="0"/>
          <c:showLeaderLines val="1"/>
        </c:dLbls>
        <c:firstSliceAng val="0"/>
      </c:pieChart>
      <c:spPr>
        <a:solidFill>
          <a:srgbClr val="FFFFFF"/>
        </a:solidFill>
        <a:ln>
          <a:noFill/>
        </a:ln>
        <a:effectLst/>
      </c:spPr>
    </c:plotArea>
    <c:legend>
      <c:legendPos val="r"/>
      <c:layout>
        <c:manualLayout>
          <c:xMode val="edge"/>
          <c:yMode val="edge"/>
          <c:x val="0.55670778185980718"/>
          <c:y val="0.56425375619095186"/>
          <c:w val="0.4049290284388371"/>
          <c:h val="0.39965351479585459"/>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243746"/>
              </a:solidFill>
              <a:latin typeface="Aptos"/>
              <a:ea typeface="Aptos"/>
              <a:cs typeface="Aptos"/>
            </a:defRPr>
          </a:pPr>
          <a:endParaRPr lang="en-US"/>
        </a:p>
      </c:txPr>
    </c:legend>
    <c:plotVisOnly val="1"/>
    <c:dispBlanksAs val="gap"/>
    <c:showDLblsOverMax val="0"/>
    <c:extLst/>
  </c:chart>
  <c:spPr>
    <a:solidFill>
      <a:srgbClr val="FFFF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en-US" sz="1500" b="1" i="0" u="none" strike="noStrike" kern="1200" spc="0" baseline="0">
                <a:solidFill>
                  <a:srgbClr val="003B5C"/>
                </a:solidFill>
                <a:latin typeface="Aptos Display"/>
                <a:ea typeface="Aptos Display"/>
                <a:cs typeface="Aptos Display"/>
              </a:defRPr>
            </a:pPr>
            <a:r>
              <a:rPr lang="en-AU"/>
              <a:t>DRCA</a:t>
            </a:r>
            <a:r>
              <a:rPr lang="en-AU" baseline="0"/>
              <a:t> PI Claims</a:t>
            </a:r>
            <a:endParaRPr lang="en-AU"/>
          </a:p>
        </c:rich>
      </c:tx>
      <c:overlay val="0"/>
      <c:spPr>
        <a:noFill/>
        <a:ln>
          <a:noFill/>
        </a:ln>
        <a:effectLst/>
      </c:spPr>
      <c:txPr>
        <a:bodyPr rot="0" spcFirstLastPara="1" vertOverflow="ellipsis" vert="horz" wrap="square" anchor="ctr" anchorCtr="1"/>
        <a:lstStyle/>
        <a:p>
          <a:pPr>
            <a:defRPr lang="en-US" sz="1500" b="1" i="0" u="none" strike="noStrike" kern="1200" spc="0" baseline="0">
              <a:solidFill>
                <a:srgbClr val="003B5C"/>
              </a:solidFill>
              <a:latin typeface="Aptos Display"/>
              <a:ea typeface="Aptos Display"/>
              <a:cs typeface="Aptos Display"/>
            </a:defRPr>
          </a:pPr>
          <a:endParaRPr lang="en-AU"/>
        </a:p>
      </c:txPr>
    </c:title>
    <c:autoTitleDeleted val="0"/>
    <c:plotArea>
      <c:layout>
        <c:manualLayout>
          <c:layoutTarget val="inner"/>
          <c:xMode val="edge"/>
          <c:yMode val="edge"/>
          <c:x val="6.2863967979083071E-2"/>
          <c:y val="0.20835631573537977"/>
          <c:w val="0.84999026933803967"/>
          <c:h val="0.54106469903045673"/>
        </c:manualLayout>
      </c:layout>
      <c:barChart>
        <c:barDir val="col"/>
        <c:grouping val="clustered"/>
        <c:varyColors val="0"/>
        <c:ser>
          <c:idx val="0"/>
          <c:order val="0"/>
          <c:tx>
            <c:strRef>
              <c:f>'Historical PI'!$A$30</c:f>
              <c:strCache>
                <c:ptCount val="1"/>
                <c:pt idx="0">
                  <c:v>Claims Intake</c:v>
                </c:pt>
              </c:strCache>
            </c:strRef>
          </c:tx>
          <c:spPr>
            <a:solidFill>
              <a:srgbClr val="6A8DD9"/>
            </a:solidFill>
            <a:ln>
              <a:noFill/>
            </a:ln>
            <a:effectLst/>
          </c:spPr>
          <c:invertIfNegative val="0"/>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3B1-4CFD-9A38-0097962B510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'Historical PI'!$D$29:$Q$29</c15:sqref>
                  </c15:fullRef>
                </c:ext>
              </c:extLst>
              <c:f>'Historical PI'!$F$29:$Q$29</c:f>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xmlns:c15="http://schemas.microsoft.com/office/drawing/2012/chart" uri="{02D57815-91ED-43cb-92C2-25804820EDAC}">
                  <c15:fullRef>
                    <c15:sqref>'Historical PI'!$D$30:$Q$30</c15:sqref>
                  </c15:fullRef>
                </c:ext>
              </c:extLst>
              <c:f>'Historical PI'!$F$30:$Q$30</c:f>
              <c:numCache>
                <c:formatCode>#,##0</c:formatCode>
                <c:ptCount val="12"/>
                <c:pt idx="0">
                  <c:v>3008</c:v>
                </c:pt>
                <c:pt idx="1">
                  <c:v>2959</c:v>
                </c:pt>
                <c:pt idx="2">
                  <c:v>3287</c:v>
                </c:pt>
                <c:pt idx="3">
                  <c:v>2677</c:v>
                </c:pt>
                <c:pt idx="4">
                  <c:v>2248</c:v>
                </c:pt>
                <c:pt idx="5">
                  <c:v>2144</c:v>
                </c:pt>
                <c:pt idx="6">
                  <c:v>2451</c:v>
                </c:pt>
                <c:pt idx="7">
                  <c:v>2553</c:v>
                </c:pt>
                <c:pt idx="8">
                  <c:v>2805</c:v>
                </c:pt>
                <c:pt idx="9">
                  <c:v>2707</c:v>
                </c:pt>
                <c:pt idx="10">
                  <c:v>3238</c:v>
                </c:pt>
                <c:pt idx="11">
                  <c:v>1194</c:v>
                </c:pt>
              </c:numCache>
            </c:numRef>
          </c:val>
          <c:extLst>
            <c:ext xmlns:c16="http://schemas.microsoft.com/office/drawing/2014/chart" uri="{C3380CC4-5D6E-409C-BE32-E72D297353CC}">
              <c16:uniqueId val="{00000000-DD63-4AF0-B775-636603110AB4}"/>
            </c:ext>
          </c:extLst>
        </c:ser>
        <c:ser>
          <c:idx val="4"/>
          <c:order val="2"/>
          <c:tx>
            <c:strRef>
              <c:f>'Historical PI'!$A$35</c:f>
              <c:strCache>
                <c:ptCount val="1"/>
                <c:pt idx="0">
                  <c:v>Claims Determined</c:v>
                </c:pt>
              </c:strCache>
            </c:strRef>
          </c:tx>
          <c:spPr>
            <a:solidFill>
              <a:srgbClr val="203864"/>
            </a:solidFill>
            <a:ln>
              <a:noFill/>
            </a:ln>
            <a:effectLst/>
          </c:spPr>
          <c:invertIfNegative val="0"/>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3B1-4CFD-9A38-0097962B510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'Historical PI'!$D$29:$Q$29</c15:sqref>
                  </c15:fullRef>
                </c:ext>
              </c:extLst>
              <c:f>'Historical PI'!$F$29:$Q$29</c:f>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xmlns:c15="http://schemas.microsoft.com/office/drawing/2012/chart" uri="{02D57815-91ED-43cb-92C2-25804820EDAC}">
                  <c15:fullRef>
                    <c15:sqref>'Historical PI'!$D$35:$Q$35</c15:sqref>
                  </c15:fullRef>
                </c:ext>
              </c:extLst>
              <c:f>'Historical PI'!$F$35:$Q$35</c:f>
              <c:numCache>
                <c:formatCode>#,##0</c:formatCode>
                <c:ptCount val="12"/>
                <c:pt idx="0">
                  <c:v>1295</c:v>
                </c:pt>
                <c:pt idx="1">
                  <c:v>1364</c:v>
                </c:pt>
                <c:pt idx="2">
                  <c:v>1561</c:v>
                </c:pt>
                <c:pt idx="3">
                  <c:v>1322</c:v>
                </c:pt>
                <c:pt idx="4">
                  <c:v>1124</c:v>
                </c:pt>
                <c:pt idx="5">
                  <c:v>1178</c:v>
                </c:pt>
                <c:pt idx="6">
                  <c:v>1453</c:v>
                </c:pt>
                <c:pt idx="7">
                  <c:v>1563</c:v>
                </c:pt>
                <c:pt idx="8">
                  <c:v>1370</c:v>
                </c:pt>
                <c:pt idx="9">
                  <c:v>1452</c:v>
                </c:pt>
                <c:pt idx="10">
                  <c:v>3137</c:v>
                </c:pt>
                <c:pt idx="11">
                  <c:v>1534</c:v>
                </c:pt>
              </c:numCache>
            </c:numRef>
          </c:val>
          <c:extLst xmlns:c15="http://schemas.microsoft.com/office/drawing/2012/chart">
            <c:ext xmlns:c16="http://schemas.microsoft.com/office/drawing/2014/chart" uri="{C3380CC4-5D6E-409C-BE32-E72D297353CC}">
              <c16:uniqueId val="{00000004-DD63-4AF0-B775-636603110AB4}"/>
            </c:ext>
          </c:extLst>
        </c:ser>
        <c:dLbls>
          <c:showLegendKey val="0"/>
          <c:showVal val="0"/>
          <c:showCatName val="0"/>
          <c:showSerName val="0"/>
          <c:showPercent val="0"/>
          <c:showBubbleSize val="0"/>
        </c:dLbls>
        <c:gapWidth val="80"/>
        <c:axId val="55388303"/>
        <c:axId val="55403063"/>
      </c:barChart>
      <c:lineChart>
        <c:grouping val="standard"/>
        <c:varyColors val="0"/>
        <c:ser>
          <c:idx val="3"/>
          <c:order val="1"/>
          <c:tx>
            <c:strRef>
              <c:f>'Historical PI'!$A$34</c:f>
              <c:strCache>
                <c:ptCount val="1"/>
                <c:pt idx="0">
                  <c:v>Claims yet to be finalised</c:v>
                </c:pt>
              </c:strCache>
            </c:strRef>
          </c:tx>
          <c:spPr>
            <a:ln w="28575" cap="rnd">
              <a:solidFill>
                <a:srgbClr val="FBCA3F"/>
              </a:solidFill>
              <a:round/>
            </a:ln>
            <a:effectLst/>
          </c:spPr>
          <c:marker>
            <c:symbol val="none"/>
          </c:marker>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3B1-4CFD-9A38-0097962B510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'Historical PI'!$D$29:$Q$29</c15:sqref>
                  </c15:fullRef>
                </c:ext>
              </c:extLst>
              <c:f>'Historical PI'!$F$29:$Q$29</c:f>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xmlns:c15="http://schemas.microsoft.com/office/drawing/2012/chart" uri="{02D57815-91ED-43cb-92C2-25804820EDAC}">
                  <c15:fullRef>
                    <c15:sqref>'Historical PI'!$D$34:$Q$34</c15:sqref>
                  </c15:fullRef>
                </c:ext>
              </c:extLst>
              <c:f>'Historical PI'!$F$34:$Q$34</c:f>
              <c:numCache>
                <c:formatCode>#,##0</c:formatCode>
                <c:ptCount val="12"/>
                <c:pt idx="0">
                  <c:v>24932</c:v>
                </c:pt>
                <c:pt idx="1">
                  <c:v>26130</c:v>
                </c:pt>
                <c:pt idx="2">
                  <c:v>27425</c:v>
                </c:pt>
                <c:pt idx="3">
                  <c:v>28507</c:v>
                </c:pt>
                <c:pt idx="4">
                  <c:v>29362</c:v>
                </c:pt>
                <c:pt idx="5">
                  <c:v>30107</c:v>
                </c:pt>
                <c:pt idx="6">
                  <c:v>30727</c:v>
                </c:pt>
                <c:pt idx="7">
                  <c:v>31307</c:v>
                </c:pt>
                <c:pt idx="8">
                  <c:v>32379</c:v>
                </c:pt>
                <c:pt idx="9">
                  <c:v>33360</c:v>
                </c:pt>
                <c:pt idx="10">
                  <c:v>32947</c:v>
                </c:pt>
                <c:pt idx="11">
                  <c:v>32154</c:v>
                </c:pt>
              </c:numCache>
            </c:numRef>
          </c:val>
          <c:smooth val="0"/>
          <c:extLst>
            <c:ext xmlns:c16="http://schemas.microsoft.com/office/drawing/2014/chart" uri="{C3380CC4-5D6E-409C-BE32-E72D297353CC}">
              <c16:uniqueId val="{00000003-DD63-4AF0-B775-636603110AB4}"/>
            </c:ext>
          </c:extLst>
        </c:ser>
        <c:dLbls>
          <c:showLegendKey val="0"/>
          <c:showVal val="0"/>
          <c:showCatName val="0"/>
          <c:showSerName val="0"/>
          <c:showPercent val="0"/>
          <c:showBubbleSize val="0"/>
        </c:dLbls>
        <c:marker val="1"/>
        <c:smooth val="0"/>
        <c:axId val="1132651943"/>
        <c:axId val="1132655903"/>
        <c:extLst/>
      </c:lineChart>
      <c:dateAx>
        <c:axId val="55388303"/>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403063"/>
        <c:crosses val="autoZero"/>
        <c:auto val="1"/>
        <c:lblOffset val="100"/>
        <c:baseTimeUnit val="months"/>
      </c:dateAx>
      <c:valAx>
        <c:axId val="55403063"/>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88303"/>
        <c:crosses val="autoZero"/>
        <c:crossBetween val="between"/>
      </c:valAx>
      <c:valAx>
        <c:axId val="1132655903"/>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2651943"/>
        <c:crosses val="max"/>
        <c:crossBetween val="between"/>
      </c:valAx>
      <c:dateAx>
        <c:axId val="1132651943"/>
        <c:scaling>
          <c:orientation val="minMax"/>
        </c:scaling>
        <c:delete val="1"/>
        <c:axPos val="b"/>
        <c:numFmt formatCode="mmm\-yy" sourceLinked="1"/>
        <c:majorTickMark val="out"/>
        <c:minorTickMark val="none"/>
        <c:tickLblPos val="nextTo"/>
        <c:crossAx val="1132655903"/>
        <c:crosses val="autoZero"/>
        <c:auto val="1"/>
        <c:lblOffset val="100"/>
        <c:baseTimeUnit val="months"/>
      </c:dateAx>
      <c:spPr>
        <a:noFill/>
        <a:ln>
          <a:noFill/>
        </a:ln>
        <a:effectLst/>
      </c:spPr>
    </c:plotArea>
    <c:legend>
      <c:legendPos val="b"/>
      <c:layout>
        <c:manualLayout>
          <c:xMode val="edge"/>
          <c:yMode val="edge"/>
          <c:x val="0.32063408481707129"/>
          <c:y val="0.85289305698235429"/>
          <c:w val="0.35873173542080783"/>
          <c:h val="0.1315195499048187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en-US" sz="1500" b="1" i="0" u="none" strike="noStrike" kern="1200" spc="0" baseline="0">
                <a:solidFill>
                  <a:srgbClr val="003B5C"/>
                </a:solidFill>
                <a:latin typeface="Aptos Display"/>
                <a:ea typeface="Aptos Display"/>
                <a:cs typeface="Aptos Display"/>
              </a:defRPr>
            </a:pPr>
            <a:r>
              <a:rPr lang="en-AU"/>
              <a:t>MRCA IL</a:t>
            </a:r>
            <a:r>
              <a:rPr lang="en-AU" baseline="0"/>
              <a:t> Veteran Numbers</a:t>
            </a:r>
            <a:endParaRPr lang="en-AU"/>
          </a:p>
        </c:rich>
      </c:tx>
      <c:overlay val="0"/>
      <c:spPr>
        <a:noFill/>
        <a:ln>
          <a:noFill/>
        </a:ln>
        <a:effectLst/>
      </c:spPr>
      <c:txPr>
        <a:bodyPr rot="0" spcFirstLastPara="1" vertOverflow="ellipsis" vert="horz" wrap="square" anchor="ctr" anchorCtr="1"/>
        <a:lstStyle/>
        <a:p>
          <a:pPr>
            <a:defRPr lang="en-US" sz="1500" b="1" i="0" u="none" strike="noStrike" kern="1200" spc="0" baseline="0">
              <a:solidFill>
                <a:srgbClr val="003B5C"/>
              </a:solidFill>
              <a:latin typeface="Aptos Display"/>
              <a:ea typeface="Aptos Display"/>
              <a:cs typeface="Aptos Display"/>
            </a:defRPr>
          </a:pPr>
          <a:endParaRPr lang="en-AU"/>
        </a:p>
      </c:txPr>
    </c:title>
    <c:autoTitleDeleted val="0"/>
    <c:plotArea>
      <c:layout>
        <c:manualLayout>
          <c:layoutTarget val="inner"/>
          <c:xMode val="edge"/>
          <c:yMode val="edge"/>
          <c:x val="6.2863967979083071E-2"/>
          <c:y val="0.20835631573537977"/>
          <c:w val="0.84999026933803967"/>
          <c:h val="0.54106469903045673"/>
        </c:manualLayout>
      </c:layout>
      <c:barChart>
        <c:barDir val="col"/>
        <c:grouping val="clustered"/>
        <c:varyColors val="0"/>
        <c:ser>
          <c:idx val="0"/>
          <c:order val="0"/>
          <c:tx>
            <c:strRef>
              <c:f>'Veterans and Client Count'!$A$23</c:f>
              <c:strCache>
                <c:ptCount val="1"/>
                <c:pt idx="0">
                  <c:v>Claims Intake</c:v>
                </c:pt>
              </c:strCache>
            </c:strRef>
          </c:tx>
          <c:spPr>
            <a:solidFill>
              <a:srgbClr val="6A8DD9"/>
            </a:solidFill>
            <a:ln>
              <a:noFill/>
            </a:ln>
            <a:effectLst/>
          </c:spPr>
          <c:invertIfNegative val="0"/>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085-4CA4-8E4E-2BAC945995D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'Veterans and Client Count'!$D$22:$Q$22</c15:sqref>
                  </c15:fullRef>
                </c:ext>
              </c:extLst>
              <c:f>'Veterans and Client Count'!$F$22:$Q$22</c:f>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xmlns:c15="http://schemas.microsoft.com/office/drawing/2012/chart" uri="{02D57815-91ED-43cb-92C2-25804820EDAC}">
                  <c15:fullRef>
                    <c15:sqref>'Veterans and Client Count'!$D$23:$Q$23</c15:sqref>
                  </c15:fullRef>
                </c:ext>
              </c:extLst>
              <c:f>'Veterans and Client Count'!$F$23:$Q$23</c:f>
              <c:numCache>
                <c:formatCode>#,##0</c:formatCode>
                <c:ptCount val="12"/>
                <c:pt idx="0">
                  <c:v>1991</c:v>
                </c:pt>
                <c:pt idx="1">
                  <c:v>2061</c:v>
                </c:pt>
                <c:pt idx="2">
                  <c:v>2391</c:v>
                </c:pt>
                <c:pt idx="3">
                  <c:v>1622</c:v>
                </c:pt>
                <c:pt idx="4">
                  <c:v>1774</c:v>
                </c:pt>
                <c:pt idx="5">
                  <c:v>1503</c:v>
                </c:pt>
                <c:pt idx="6">
                  <c:v>1806</c:v>
                </c:pt>
                <c:pt idx="7">
                  <c:v>1908</c:v>
                </c:pt>
                <c:pt idx="8">
                  <c:v>1593</c:v>
                </c:pt>
                <c:pt idx="9">
                  <c:v>1542</c:v>
                </c:pt>
                <c:pt idx="10">
                  <c:v>1324</c:v>
                </c:pt>
                <c:pt idx="11">
                  <c:v>4132</c:v>
                </c:pt>
              </c:numCache>
            </c:numRef>
          </c:val>
          <c:extLst>
            <c:ext xmlns:c16="http://schemas.microsoft.com/office/drawing/2014/chart" uri="{C3380CC4-5D6E-409C-BE32-E72D297353CC}">
              <c16:uniqueId val="{00000001-6085-4CA4-8E4E-2BAC945995D0}"/>
            </c:ext>
          </c:extLst>
        </c:ser>
        <c:ser>
          <c:idx val="4"/>
          <c:order val="2"/>
          <c:tx>
            <c:strRef>
              <c:f>'Veterans and Client Count'!$A$25</c:f>
              <c:strCache>
                <c:ptCount val="1"/>
                <c:pt idx="0">
                  <c:v>Claims Determined</c:v>
                </c:pt>
              </c:strCache>
            </c:strRef>
          </c:tx>
          <c:spPr>
            <a:solidFill>
              <a:srgbClr val="203864"/>
            </a:solidFill>
            <a:ln>
              <a:noFill/>
            </a:ln>
            <a:effectLst/>
          </c:spPr>
          <c:invertIfNegative val="0"/>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085-4CA4-8E4E-2BAC945995D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'Veterans and Client Count'!$D$22:$Q$22</c15:sqref>
                  </c15:fullRef>
                </c:ext>
              </c:extLst>
              <c:f>'Veterans and Client Count'!$F$22:$Q$22</c:f>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xmlns:c15="http://schemas.microsoft.com/office/drawing/2012/chart" uri="{02D57815-91ED-43cb-92C2-25804820EDAC}">
                  <c15:fullRef>
                    <c15:sqref>'Veterans and Client Count'!$D$25:$Q$25</c15:sqref>
                  </c15:fullRef>
                </c:ext>
              </c:extLst>
              <c:f>'Veterans and Client Count'!$F$25:$Q$25</c:f>
              <c:numCache>
                <c:formatCode>#,##0</c:formatCode>
                <c:ptCount val="12"/>
                <c:pt idx="0">
                  <c:v>1966</c:v>
                </c:pt>
                <c:pt idx="1">
                  <c:v>1840</c:v>
                </c:pt>
                <c:pt idx="2">
                  <c:v>1893</c:v>
                </c:pt>
                <c:pt idx="3">
                  <c:v>1729</c:v>
                </c:pt>
                <c:pt idx="4">
                  <c:v>1273</c:v>
                </c:pt>
                <c:pt idx="5">
                  <c:v>1509</c:v>
                </c:pt>
                <c:pt idx="6">
                  <c:v>1723</c:v>
                </c:pt>
                <c:pt idx="7">
                  <c:v>1953</c:v>
                </c:pt>
                <c:pt idx="8">
                  <c:v>1562</c:v>
                </c:pt>
                <c:pt idx="9">
                  <c:v>1522</c:v>
                </c:pt>
                <c:pt idx="10">
                  <c:v>1648</c:v>
                </c:pt>
                <c:pt idx="11">
                  <c:v>1624</c:v>
                </c:pt>
              </c:numCache>
            </c:numRef>
          </c:val>
          <c:extLst xmlns:c15="http://schemas.microsoft.com/office/drawing/2012/chart">
            <c:ext xmlns:c16="http://schemas.microsoft.com/office/drawing/2014/chart" uri="{C3380CC4-5D6E-409C-BE32-E72D297353CC}">
              <c16:uniqueId val="{00000003-6085-4CA4-8E4E-2BAC945995D0}"/>
            </c:ext>
          </c:extLst>
        </c:ser>
        <c:dLbls>
          <c:showLegendKey val="0"/>
          <c:showVal val="0"/>
          <c:showCatName val="0"/>
          <c:showSerName val="0"/>
          <c:showPercent val="0"/>
          <c:showBubbleSize val="0"/>
        </c:dLbls>
        <c:gapWidth val="80"/>
        <c:axId val="55388303"/>
        <c:axId val="55403063"/>
      </c:barChart>
      <c:lineChart>
        <c:grouping val="standard"/>
        <c:varyColors val="0"/>
        <c:ser>
          <c:idx val="3"/>
          <c:order val="1"/>
          <c:tx>
            <c:strRef>
              <c:f>'Veterans and Client Count'!$A$24</c:f>
              <c:strCache>
                <c:ptCount val="1"/>
                <c:pt idx="0">
                  <c:v>Claims yet to be finalised</c:v>
                </c:pt>
              </c:strCache>
            </c:strRef>
          </c:tx>
          <c:spPr>
            <a:ln w="28575" cap="rnd">
              <a:solidFill>
                <a:srgbClr val="FBCA3F"/>
              </a:solidFill>
              <a:round/>
            </a:ln>
            <a:effectLst/>
          </c:spPr>
          <c:marker>
            <c:symbol val="none"/>
          </c:marker>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085-4CA4-8E4E-2BAC945995D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'Veterans and Client Count'!$D$22:$Q$22</c15:sqref>
                  </c15:fullRef>
                </c:ext>
              </c:extLst>
              <c:f>'Veterans and Client Count'!$F$22:$Q$22</c:f>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xmlns:c15="http://schemas.microsoft.com/office/drawing/2012/chart" uri="{02D57815-91ED-43cb-92C2-25804820EDAC}">
                  <c15:fullRef>
                    <c15:sqref>'Veterans and Client Count'!$D$24:$Q$24</c15:sqref>
                  </c15:fullRef>
                </c:ext>
              </c:extLst>
              <c:f>'Veterans and Client Count'!$F$24:$Q$24</c:f>
              <c:numCache>
                <c:formatCode>#,##0</c:formatCode>
                <c:ptCount val="12"/>
                <c:pt idx="0">
                  <c:v>12712</c:v>
                </c:pt>
                <c:pt idx="1">
                  <c:v>13183</c:v>
                </c:pt>
                <c:pt idx="2">
                  <c:v>13923</c:v>
                </c:pt>
                <c:pt idx="3">
                  <c:v>14123</c:v>
                </c:pt>
                <c:pt idx="4">
                  <c:v>14788</c:v>
                </c:pt>
                <c:pt idx="5">
                  <c:v>15081</c:v>
                </c:pt>
                <c:pt idx="6">
                  <c:v>15428</c:v>
                </c:pt>
                <c:pt idx="7">
                  <c:v>15705</c:v>
                </c:pt>
                <c:pt idx="8">
                  <c:v>15905</c:v>
                </c:pt>
                <c:pt idx="9">
                  <c:v>16096</c:v>
                </c:pt>
                <c:pt idx="10">
                  <c:v>15990</c:v>
                </c:pt>
                <c:pt idx="11">
                  <c:v>18565</c:v>
                </c:pt>
              </c:numCache>
            </c:numRef>
          </c:val>
          <c:smooth val="0"/>
          <c:extLst>
            <c:ext xmlns:c16="http://schemas.microsoft.com/office/drawing/2014/chart" uri="{C3380CC4-5D6E-409C-BE32-E72D297353CC}">
              <c16:uniqueId val="{00000005-6085-4CA4-8E4E-2BAC945995D0}"/>
            </c:ext>
          </c:extLst>
        </c:ser>
        <c:dLbls>
          <c:showLegendKey val="0"/>
          <c:showVal val="0"/>
          <c:showCatName val="0"/>
          <c:showSerName val="0"/>
          <c:showPercent val="0"/>
          <c:showBubbleSize val="0"/>
        </c:dLbls>
        <c:marker val="1"/>
        <c:smooth val="0"/>
        <c:axId val="1132651943"/>
        <c:axId val="1132655903"/>
        <c:extLst/>
      </c:lineChart>
      <c:dateAx>
        <c:axId val="55388303"/>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403063"/>
        <c:crosses val="autoZero"/>
        <c:auto val="1"/>
        <c:lblOffset val="100"/>
        <c:baseTimeUnit val="months"/>
      </c:dateAx>
      <c:valAx>
        <c:axId val="55403063"/>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88303"/>
        <c:crosses val="autoZero"/>
        <c:crossBetween val="between"/>
      </c:valAx>
      <c:valAx>
        <c:axId val="1132655903"/>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2651943"/>
        <c:crosses val="max"/>
        <c:crossBetween val="between"/>
      </c:valAx>
      <c:dateAx>
        <c:axId val="1132651943"/>
        <c:scaling>
          <c:orientation val="minMax"/>
        </c:scaling>
        <c:delete val="1"/>
        <c:axPos val="b"/>
        <c:numFmt formatCode="mmm\-yy" sourceLinked="1"/>
        <c:majorTickMark val="out"/>
        <c:minorTickMark val="none"/>
        <c:tickLblPos val="nextTo"/>
        <c:crossAx val="1132655903"/>
        <c:crosses val="autoZero"/>
        <c:auto val="1"/>
        <c:lblOffset val="100"/>
        <c:baseTimeUnit val="months"/>
      </c:dateAx>
      <c:spPr>
        <a:noFill/>
        <a:ln>
          <a:noFill/>
        </a:ln>
        <a:effectLst/>
      </c:spPr>
    </c:plotArea>
    <c:legend>
      <c:legendPos val="b"/>
      <c:layout>
        <c:manualLayout>
          <c:xMode val="edge"/>
          <c:yMode val="edge"/>
          <c:x val="0.32063408481707129"/>
          <c:y val="0.85289305698235429"/>
          <c:w val="0.35873173542080783"/>
          <c:h val="0.1315195499048187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AU" b="1">
                <a:solidFill>
                  <a:srgbClr val="203864"/>
                </a:solidFill>
                <a:latin typeface="+mj-lt"/>
              </a:rPr>
              <a:t>IL and PI Claims</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clustered"/>
        <c:varyColors val="0"/>
        <c:ser>
          <c:idx val="0"/>
          <c:order val="0"/>
          <c:tx>
            <c:strRef>
              <c:f>Summary!$A$24</c:f>
              <c:strCache>
                <c:ptCount val="1"/>
                <c:pt idx="0">
                  <c:v>Claims Intake</c:v>
                </c:pt>
              </c:strCache>
            </c:strRef>
          </c:tx>
          <c:spPr>
            <a:solidFill>
              <a:srgbClr val="6A8DD9"/>
            </a:solidFill>
            <a:ln>
              <a:noFill/>
            </a:ln>
            <a:effectLst/>
          </c:spPr>
          <c:invertIfNegative val="0"/>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C5-47FB-866C-8EC73CE2F2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Summary!$D$23:$Q$23</c15:sqref>
                  </c15:fullRef>
                </c:ext>
              </c:extLst>
              <c:f>Summary!$F$23:$Q$23</c:f>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xmlns:c15="http://schemas.microsoft.com/office/drawing/2012/chart" uri="{02D57815-91ED-43cb-92C2-25804820EDAC}">
                  <c15:fullRef>
                    <c15:sqref>Summary!$D$24:$Q$24</c15:sqref>
                  </c15:fullRef>
                </c:ext>
              </c:extLst>
              <c:f>Summary!$F$24:$Q$24</c:f>
              <c:numCache>
                <c:formatCode>#,##0</c:formatCode>
                <c:ptCount val="12"/>
                <c:pt idx="0">
                  <c:v>9550</c:v>
                </c:pt>
                <c:pt idx="1">
                  <c:v>9507</c:v>
                </c:pt>
                <c:pt idx="2">
                  <c:v>10206</c:v>
                </c:pt>
                <c:pt idx="3">
                  <c:v>7984</c:v>
                </c:pt>
                <c:pt idx="4">
                  <c:v>7506</c:v>
                </c:pt>
                <c:pt idx="5">
                  <c:v>7193</c:v>
                </c:pt>
                <c:pt idx="6">
                  <c:v>8308</c:v>
                </c:pt>
                <c:pt idx="7">
                  <c:v>8833</c:v>
                </c:pt>
                <c:pt idx="8">
                  <c:v>8407</c:v>
                </c:pt>
                <c:pt idx="9">
                  <c:v>8308</c:v>
                </c:pt>
                <c:pt idx="10">
                  <c:v>9347</c:v>
                </c:pt>
                <c:pt idx="11">
                  <c:v>9261</c:v>
                </c:pt>
              </c:numCache>
            </c:numRef>
          </c:val>
          <c:extLst>
            <c:ext xmlns:c16="http://schemas.microsoft.com/office/drawing/2014/chart" uri="{C3380CC4-5D6E-409C-BE32-E72D297353CC}">
              <c16:uniqueId val="{00000000-57B3-4D46-8B39-0CC63073C525}"/>
            </c:ext>
          </c:extLst>
        </c:ser>
        <c:dLbls>
          <c:showLegendKey val="0"/>
          <c:showVal val="0"/>
          <c:showCatName val="0"/>
          <c:showSerName val="0"/>
          <c:showPercent val="0"/>
          <c:showBubbleSize val="0"/>
        </c:dLbls>
        <c:gapWidth val="75"/>
        <c:overlap val="-27"/>
        <c:axId val="328613295"/>
        <c:axId val="328613655"/>
        <c:extLst>
          <c:ext xmlns:c15="http://schemas.microsoft.com/office/drawing/2012/chart" uri="{02D57815-91ED-43cb-92C2-25804820EDAC}">
            <c15:filteredBarSeries>
              <c15:ser>
                <c:idx val="2"/>
                <c:order val="2"/>
                <c:tx>
                  <c:strRef>
                    <c:extLst>
                      <c:ext uri="{02D57815-91ED-43cb-92C2-25804820EDAC}">
                        <c15:formulaRef>
                          <c15:sqref>Summary!$A$34</c15:sqref>
                        </c15:formulaRef>
                      </c:ext>
                    </c:extLst>
                    <c:strCache>
                      <c:ptCount val="1"/>
                      <c:pt idx="0">
                        <c:v>Claims Determined</c:v>
                      </c:pt>
                    </c:strCache>
                  </c:strRef>
                </c:tx>
                <c:spPr>
                  <a:solidFill>
                    <a:srgbClr val="6A8DD9"/>
                  </a:solidFill>
                  <a:ln>
                    <a:noFill/>
                  </a:ln>
                  <a:effectLst/>
                </c:spPr>
                <c:invertIfNegative val="0"/>
                <c:cat>
                  <c:strRef>
                    <c:extLst>
                      <c:ext uri="{02D57815-91ED-43cb-92C2-25804820EDAC}">
                        <c15:fullRef>
                          <c15:sqref>Summary!$D$23:$Q$23</c15:sqref>
                        </c15:fullRef>
                        <c15:formulaRef>
                          <c15:sqref>Summary!$F$23:$Q$23</c15:sqref>
                        </c15:formulaRef>
                      </c:ext>
                    </c:extLst>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uri="{02D57815-91ED-43cb-92C2-25804820EDAC}">
                        <c15:fullRef>
                          <c15:sqref>Summary!$D$34:$Q$34</c15:sqref>
                        </c15:fullRef>
                        <c15:formulaRef>
                          <c15:sqref>Summary!$F$34:$Q$34</c15:sqref>
                        </c15:formulaRef>
                      </c:ext>
                    </c:extLst>
                    <c:numCache>
                      <c:formatCode>#,##0</c:formatCode>
                      <c:ptCount val="12"/>
                      <c:pt idx="0">
                        <c:v>8213</c:v>
                      </c:pt>
                      <c:pt idx="1">
                        <c:v>8115</c:v>
                      </c:pt>
                      <c:pt idx="2">
                        <c:v>8316</c:v>
                      </c:pt>
                      <c:pt idx="3">
                        <c:v>7493</c:v>
                      </c:pt>
                      <c:pt idx="4">
                        <c:v>5712</c:v>
                      </c:pt>
                      <c:pt idx="5">
                        <c:v>6141</c:v>
                      </c:pt>
                      <c:pt idx="6">
                        <c:v>6583</c:v>
                      </c:pt>
                      <c:pt idx="7">
                        <c:v>7768</c:v>
                      </c:pt>
                      <c:pt idx="8">
                        <c:v>6117</c:v>
                      </c:pt>
                      <c:pt idx="9">
                        <c:v>6622</c:v>
                      </c:pt>
                      <c:pt idx="10">
                        <c:v>8602</c:v>
                      </c:pt>
                      <c:pt idx="11">
                        <c:v>6729</c:v>
                      </c:pt>
                    </c:numCache>
                  </c:numRef>
                </c:val>
                <c:extLst>
                  <c:ext xmlns:c16="http://schemas.microsoft.com/office/drawing/2014/chart" uri="{C3380CC4-5D6E-409C-BE32-E72D297353CC}">
                    <c16:uniqueId val="{00000002-57B3-4D46-8B39-0CC63073C525}"/>
                  </c:ext>
                </c:extLst>
              </c15:ser>
            </c15:filteredBarSeries>
          </c:ext>
        </c:extLst>
      </c:barChart>
      <c:lineChart>
        <c:grouping val="standard"/>
        <c:varyColors val="0"/>
        <c:ser>
          <c:idx val="1"/>
          <c:order val="1"/>
          <c:tx>
            <c:strRef>
              <c:f>Summary!$A$32</c:f>
              <c:strCache>
                <c:ptCount val="1"/>
                <c:pt idx="0">
                  <c:v>Claims yet to be finalised</c:v>
                </c:pt>
              </c:strCache>
            </c:strRef>
          </c:tx>
          <c:spPr>
            <a:ln w="28575" cap="rnd">
              <a:solidFill>
                <a:srgbClr val="FBCA3F"/>
              </a:solidFill>
              <a:round/>
            </a:ln>
            <a:effectLst/>
          </c:spPr>
          <c:marker>
            <c:symbol val="none"/>
          </c:marker>
          <c:dLbls>
            <c:dLbl>
              <c:idx val="11"/>
              <c:layout>
                <c:manualLayout>
                  <c:x val="-3.4594594594594699E-2"/>
                  <c:y val="-7.12166267191325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C5-47FB-866C-8EC73CE2F2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Summary!$D$23:$Q$23</c15:sqref>
                  </c15:fullRef>
                </c:ext>
              </c:extLst>
              <c:f>Summary!$F$23:$Q$23</c:f>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xmlns:c15="http://schemas.microsoft.com/office/drawing/2012/chart" uri="{02D57815-91ED-43cb-92C2-25804820EDAC}">
                  <c15:fullRef>
                    <c15:sqref>Summary!$D$32:$Q$32</c15:sqref>
                  </c15:fullRef>
                </c:ext>
              </c:extLst>
              <c:f>Summary!$F$32:$Q$32</c:f>
              <c:numCache>
                <c:formatCode>#,##0</c:formatCode>
                <c:ptCount val="12"/>
                <c:pt idx="0">
                  <c:v>83495</c:v>
                </c:pt>
                <c:pt idx="1">
                  <c:v>85343</c:v>
                </c:pt>
                <c:pt idx="2">
                  <c:v>87506</c:v>
                </c:pt>
                <c:pt idx="3">
                  <c:v>88417</c:v>
                </c:pt>
                <c:pt idx="4">
                  <c:v>90352</c:v>
                </c:pt>
                <c:pt idx="5">
                  <c:v>91580</c:v>
                </c:pt>
                <c:pt idx="6">
                  <c:v>93292</c:v>
                </c:pt>
                <c:pt idx="7">
                  <c:v>94670</c:v>
                </c:pt>
                <c:pt idx="8">
                  <c:v>97159</c:v>
                </c:pt>
                <c:pt idx="9">
                  <c:v>99220</c:v>
                </c:pt>
                <c:pt idx="10">
                  <c:v>100035</c:v>
                </c:pt>
                <c:pt idx="11">
                  <c:v>102513</c:v>
                </c:pt>
              </c:numCache>
            </c:numRef>
          </c:val>
          <c:smooth val="0"/>
          <c:extLst>
            <c:ext xmlns:c16="http://schemas.microsoft.com/office/drawing/2014/chart" uri="{C3380CC4-5D6E-409C-BE32-E72D297353CC}">
              <c16:uniqueId val="{00000001-57B3-4D46-8B39-0CC63073C525}"/>
            </c:ext>
          </c:extLst>
        </c:ser>
        <c:dLbls>
          <c:showLegendKey val="0"/>
          <c:showVal val="0"/>
          <c:showCatName val="0"/>
          <c:showSerName val="0"/>
          <c:showPercent val="0"/>
          <c:showBubbleSize val="0"/>
        </c:dLbls>
        <c:marker val="1"/>
        <c:smooth val="0"/>
        <c:axId val="1250759088"/>
        <c:axId val="1250767008"/>
      </c:lineChart>
      <c:dateAx>
        <c:axId val="328613295"/>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28613655"/>
        <c:crosses val="autoZero"/>
        <c:auto val="1"/>
        <c:lblOffset val="100"/>
        <c:baseTimeUnit val="months"/>
      </c:dateAx>
      <c:valAx>
        <c:axId val="328613655"/>
        <c:scaling>
          <c:orientation val="minMax"/>
        </c:scaling>
        <c:delete val="0"/>
        <c:axPos val="l"/>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28613295"/>
        <c:crosses val="autoZero"/>
        <c:crossBetween val="between"/>
      </c:valAx>
      <c:valAx>
        <c:axId val="1250767008"/>
        <c:scaling>
          <c:orientation val="minMax"/>
          <c:max val="110000"/>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0759088"/>
        <c:crosses val="max"/>
        <c:crossBetween val="between"/>
      </c:valAx>
      <c:dateAx>
        <c:axId val="1250759088"/>
        <c:scaling>
          <c:orientation val="minMax"/>
        </c:scaling>
        <c:delete val="1"/>
        <c:axPos val="b"/>
        <c:numFmt formatCode="mmm\-yy" sourceLinked="1"/>
        <c:majorTickMark val="out"/>
        <c:minorTickMark val="none"/>
        <c:tickLblPos val="nextTo"/>
        <c:crossAx val="1250767008"/>
        <c:crosses val="autoZero"/>
        <c:auto val="1"/>
        <c:lblOffset val="100"/>
        <c:baseTimeUnit val="month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500" b="1" i="0" u="none" strike="noStrike" kern="1200" spc="0" baseline="0">
                <a:solidFill>
                  <a:srgbClr val="003B5C"/>
                </a:solidFill>
                <a:latin typeface="Aptos Display"/>
                <a:ea typeface="Aptos Display"/>
                <a:cs typeface="Aptos Display"/>
              </a:defRPr>
            </a:pPr>
            <a:r>
              <a:rPr lang="en-US" sz="1500" b="1" i="0" u="none" strike="noStrike" kern="1200" spc="0" baseline="0">
                <a:solidFill>
                  <a:srgbClr val="003B5C"/>
                </a:solidFill>
                <a:latin typeface="Aptos Display"/>
                <a:ea typeface="Aptos Display"/>
                <a:cs typeface="Aptos Display"/>
              </a:rPr>
              <a:t>MRCA IL Claims</a:t>
            </a:r>
          </a:p>
        </c:rich>
      </c:tx>
      <c:overlay val="0"/>
      <c:spPr>
        <a:noFill/>
        <a:ln>
          <a:noFill/>
        </a:ln>
        <a:effectLst/>
      </c:spPr>
      <c:txPr>
        <a:bodyPr rot="0" spcFirstLastPara="1" vertOverflow="ellipsis" vert="horz" wrap="square" anchor="ctr" anchorCtr="1"/>
        <a:lstStyle/>
        <a:p>
          <a:pPr>
            <a:defRPr lang="en-US" sz="1500" b="1" i="0" u="none" strike="noStrike" kern="1200" spc="0" baseline="0">
              <a:solidFill>
                <a:srgbClr val="003B5C"/>
              </a:solidFill>
              <a:latin typeface="Aptos Display"/>
              <a:ea typeface="Aptos Display"/>
              <a:cs typeface="Aptos Display"/>
            </a:defRPr>
          </a:pPr>
          <a:endParaRPr lang="en-US"/>
        </a:p>
      </c:txPr>
    </c:title>
    <c:autoTitleDeleted val="0"/>
    <c:plotArea>
      <c:layout>
        <c:manualLayout>
          <c:layoutTarget val="inner"/>
          <c:xMode val="edge"/>
          <c:yMode val="edge"/>
          <c:x val="6.2863967979083071E-2"/>
          <c:y val="0.20835631573537977"/>
          <c:w val="0.84999026933803967"/>
          <c:h val="0.54106469903045673"/>
        </c:manualLayout>
      </c:layout>
      <c:barChart>
        <c:barDir val="col"/>
        <c:grouping val="clustered"/>
        <c:varyColors val="0"/>
        <c:ser>
          <c:idx val="0"/>
          <c:order val="0"/>
          <c:tx>
            <c:strRef>
              <c:f>'MRCA IL'!$A$35</c:f>
              <c:strCache>
                <c:ptCount val="1"/>
                <c:pt idx="0">
                  <c:v>Claims Intake</c:v>
                </c:pt>
              </c:strCache>
            </c:strRef>
          </c:tx>
          <c:spPr>
            <a:solidFill>
              <a:srgbClr val="6A8DD9"/>
            </a:solidFill>
            <a:ln>
              <a:noFill/>
            </a:ln>
            <a:effectLst/>
          </c:spPr>
          <c:invertIfNegative val="0"/>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D63-4AF0-B775-636603110AB4}"/>
                </c:ext>
              </c:extLst>
            </c:dLbl>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'MRCA IL'!$D$34:$Q$34</c15:sqref>
                  </c15:fullRef>
                </c:ext>
              </c:extLst>
              <c:f>'MRCA IL'!$F$34:$Q$34</c:f>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xmlns:c15="http://schemas.microsoft.com/office/drawing/2012/chart" uri="{02D57815-91ED-43cb-92C2-25804820EDAC}">
                  <c15:fullRef>
                    <c15:sqref>'MRCA IL'!$D$35:$Q$35</c15:sqref>
                  </c15:fullRef>
                </c:ext>
              </c:extLst>
              <c:f>'MRCA IL'!$F$35:$Q$35</c:f>
              <c:numCache>
                <c:formatCode>#,##0</c:formatCode>
                <c:ptCount val="12"/>
                <c:pt idx="0">
                  <c:v>2348</c:v>
                </c:pt>
                <c:pt idx="1">
                  <c:v>2502</c:v>
                </c:pt>
                <c:pt idx="2">
                  <c:v>2817</c:v>
                </c:pt>
                <c:pt idx="3">
                  <c:v>1922</c:v>
                </c:pt>
                <c:pt idx="4">
                  <c:v>1985</c:v>
                </c:pt>
                <c:pt idx="5">
                  <c:v>1738</c:v>
                </c:pt>
                <c:pt idx="6">
                  <c:v>2042</c:v>
                </c:pt>
                <c:pt idx="7">
                  <c:v>2172</c:v>
                </c:pt>
                <c:pt idx="8">
                  <c:v>1836</c:v>
                </c:pt>
                <c:pt idx="9">
                  <c:v>1850</c:v>
                </c:pt>
                <c:pt idx="10">
                  <c:v>1496</c:v>
                </c:pt>
                <c:pt idx="11">
                  <c:v>5055</c:v>
                </c:pt>
              </c:numCache>
            </c:numRef>
          </c:val>
          <c:extLst>
            <c:ext xmlns:c16="http://schemas.microsoft.com/office/drawing/2014/chart" uri="{C3380CC4-5D6E-409C-BE32-E72D297353CC}">
              <c16:uniqueId val="{00000000-DD63-4AF0-B775-636603110AB4}"/>
            </c:ext>
          </c:extLst>
        </c:ser>
        <c:ser>
          <c:idx val="5"/>
          <c:order val="5"/>
          <c:tx>
            <c:strRef>
              <c:f>'MRCA IL'!$A$45</c:f>
              <c:strCache>
                <c:ptCount val="1"/>
                <c:pt idx="0">
                  <c:v>Claims Determined</c:v>
                </c:pt>
              </c:strCache>
            </c:strRef>
          </c:tx>
          <c:spPr>
            <a:solidFill>
              <a:srgbClr val="203864"/>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C-DD63-4AF0-B775-636603110AB4}"/>
                </c:ext>
              </c:extLst>
            </c:dLbl>
            <c:dLbl>
              <c:idx val="1"/>
              <c:delete val="1"/>
              <c:extLst>
                <c:ext xmlns:c15="http://schemas.microsoft.com/office/drawing/2012/chart" uri="{CE6537A1-D6FC-4f65-9D91-7224C49458BB}"/>
                <c:ext xmlns:c16="http://schemas.microsoft.com/office/drawing/2014/chart" uri="{C3380CC4-5D6E-409C-BE32-E72D297353CC}">
                  <c16:uniqueId val="{0000000D-DD63-4AF0-B775-636603110AB4}"/>
                </c:ext>
              </c:extLst>
            </c:dLbl>
            <c:dLbl>
              <c:idx val="2"/>
              <c:delete val="1"/>
              <c:extLst>
                <c:ext xmlns:c15="http://schemas.microsoft.com/office/drawing/2012/chart" uri="{CE6537A1-D6FC-4f65-9D91-7224C49458BB}"/>
                <c:ext xmlns:c16="http://schemas.microsoft.com/office/drawing/2014/chart" uri="{C3380CC4-5D6E-409C-BE32-E72D297353CC}">
                  <c16:uniqueId val="{0000000E-DD63-4AF0-B775-636603110AB4}"/>
                </c:ext>
              </c:extLst>
            </c:dLbl>
            <c:dLbl>
              <c:idx val="3"/>
              <c:delete val="1"/>
              <c:extLst>
                <c:ext xmlns:c15="http://schemas.microsoft.com/office/drawing/2012/chart" uri="{CE6537A1-D6FC-4f65-9D91-7224C49458BB}"/>
                <c:ext xmlns:c16="http://schemas.microsoft.com/office/drawing/2014/chart" uri="{C3380CC4-5D6E-409C-BE32-E72D297353CC}">
                  <c16:uniqueId val="{0000000F-DD63-4AF0-B775-636603110AB4}"/>
                </c:ext>
              </c:extLst>
            </c:dLbl>
            <c:dLbl>
              <c:idx val="4"/>
              <c:delete val="1"/>
              <c:extLst>
                <c:ext xmlns:c15="http://schemas.microsoft.com/office/drawing/2012/chart" uri="{CE6537A1-D6FC-4f65-9D91-7224C49458BB}"/>
                <c:ext xmlns:c16="http://schemas.microsoft.com/office/drawing/2014/chart" uri="{C3380CC4-5D6E-409C-BE32-E72D297353CC}">
                  <c16:uniqueId val="{00000010-DD63-4AF0-B775-636603110AB4}"/>
                </c:ext>
              </c:extLst>
            </c:dLbl>
            <c:dLbl>
              <c:idx val="5"/>
              <c:delete val="1"/>
              <c:extLst>
                <c:ext xmlns:c15="http://schemas.microsoft.com/office/drawing/2012/chart" uri="{CE6537A1-D6FC-4f65-9D91-7224C49458BB}"/>
                <c:ext xmlns:c16="http://schemas.microsoft.com/office/drawing/2014/chart" uri="{C3380CC4-5D6E-409C-BE32-E72D297353CC}">
                  <c16:uniqueId val="{00000011-DD63-4AF0-B775-636603110AB4}"/>
                </c:ext>
              </c:extLst>
            </c:dLbl>
            <c:dLbl>
              <c:idx val="6"/>
              <c:delete val="1"/>
              <c:extLst>
                <c:ext xmlns:c15="http://schemas.microsoft.com/office/drawing/2012/chart" uri="{CE6537A1-D6FC-4f65-9D91-7224C49458BB}"/>
                <c:ext xmlns:c16="http://schemas.microsoft.com/office/drawing/2014/chart" uri="{C3380CC4-5D6E-409C-BE32-E72D297353CC}">
                  <c16:uniqueId val="{00000012-DD63-4AF0-B775-636603110AB4}"/>
                </c:ext>
              </c:extLst>
            </c:dLbl>
            <c:dLbl>
              <c:idx val="7"/>
              <c:delete val="1"/>
              <c:extLst>
                <c:ext xmlns:c15="http://schemas.microsoft.com/office/drawing/2012/chart" uri="{CE6537A1-D6FC-4f65-9D91-7224C49458BB}"/>
                <c:ext xmlns:c16="http://schemas.microsoft.com/office/drawing/2014/chart" uri="{C3380CC4-5D6E-409C-BE32-E72D297353CC}">
                  <c16:uniqueId val="{00000013-DD63-4AF0-B775-636603110AB4}"/>
                </c:ext>
              </c:extLst>
            </c:dLbl>
            <c:dLbl>
              <c:idx val="8"/>
              <c:delete val="1"/>
              <c:extLst>
                <c:ext xmlns:c15="http://schemas.microsoft.com/office/drawing/2012/chart" uri="{CE6537A1-D6FC-4f65-9D91-7224C49458BB}"/>
                <c:ext xmlns:c16="http://schemas.microsoft.com/office/drawing/2014/chart" uri="{C3380CC4-5D6E-409C-BE32-E72D297353CC}">
                  <c16:uniqueId val="{00000014-DD63-4AF0-B775-636603110AB4}"/>
                </c:ext>
              </c:extLst>
            </c:dLbl>
            <c:dLbl>
              <c:idx val="9"/>
              <c:delete val="1"/>
              <c:extLst>
                <c:ext xmlns:c15="http://schemas.microsoft.com/office/drawing/2012/chart" uri="{CE6537A1-D6FC-4f65-9D91-7224C49458BB}"/>
                <c:ext xmlns:c16="http://schemas.microsoft.com/office/drawing/2014/chart" uri="{C3380CC4-5D6E-409C-BE32-E72D297353CC}">
                  <c16:uniqueId val="{0000000B-DD63-4AF0-B775-636603110AB4}"/>
                </c:ext>
              </c:extLst>
            </c:dLbl>
            <c:dLbl>
              <c:idx val="10"/>
              <c:delete val="1"/>
              <c:extLst>
                <c:ext xmlns:c15="http://schemas.microsoft.com/office/drawing/2012/chart" uri="{CE6537A1-D6FC-4f65-9D91-7224C49458BB}"/>
                <c:ext xmlns:c16="http://schemas.microsoft.com/office/drawing/2014/chart" uri="{C3380CC4-5D6E-409C-BE32-E72D297353CC}">
                  <c16:uniqueId val="{0000000A-DD63-4AF0-B775-636603110AB4}"/>
                </c:ext>
              </c:extLst>
            </c:dLbl>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'MRCA IL'!$D$34:$Q$34</c15:sqref>
                  </c15:fullRef>
                </c:ext>
              </c:extLst>
              <c:f>'MRCA IL'!$F$34:$Q$34</c:f>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xmlns:c15="http://schemas.microsoft.com/office/drawing/2012/chart" uri="{02D57815-91ED-43cb-92C2-25804820EDAC}">
                  <c15:fullRef>
                    <c15:sqref>'MRCA IL'!$D$45:$Q$45</c15:sqref>
                  </c15:fullRef>
                </c:ext>
              </c:extLst>
              <c:f>'MRCA IL'!$F$45:$Q$45</c:f>
              <c:numCache>
                <c:formatCode>#,##0</c:formatCode>
                <c:ptCount val="12"/>
                <c:pt idx="0">
                  <c:v>1856</c:v>
                </c:pt>
                <c:pt idx="1">
                  <c:v>1723</c:v>
                </c:pt>
                <c:pt idx="2">
                  <c:v>1723</c:v>
                </c:pt>
                <c:pt idx="3">
                  <c:v>1585</c:v>
                </c:pt>
                <c:pt idx="4">
                  <c:v>1190</c:v>
                </c:pt>
                <c:pt idx="5">
                  <c:v>1324</c:v>
                </c:pt>
                <c:pt idx="6">
                  <c:v>1516</c:v>
                </c:pt>
                <c:pt idx="7">
                  <c:v>1704</c:v>
                </c:pt>
                <c:pt idx="8">
                  <c:v>1331</c:v>
                </c:pt>
                <c:pt idx="9">
                  <c:v>1357</c:v>
                </c:pt>
                <c:pt idx="10">
                  <c:v>1354</c:v>
                </c:pt>
                <c:pt idx="11">
                  <c:v>1372</c:v>
                </c:pt>
              </c:numCache>
            </c:numRef>
          </c:val>
          <c:extLst>
            <c:ext xmlns:c16="http://schemas.microsoft.com/office/drawing/2014/chart" uri="{C3380CC4-5D6E-409C-BE32-E72D297353CC}">
              <c16:uniqueId val="{00000005-DD63-4AF0-B775-636603110AB4}"/>
            </c:ext>
          </c:extLst>
        </c:ser>
        <c:dLbls>
          <c:showLegendKey val="0"/>
          <c:showVal val="0"/>
          <c:showCatName val="0"/>
          <c:showSerName val="0"/>
          <c:showPercent val="0"/>
          <c:showBubbleSize val="0"/>
        </c:dLbls>
        <c:gapWidth val="80"/>
        <c:axId val="55388303"/>
        <c:axId val="55403063"/>
        <c:extLst>
          <c:ext xmlns:c15="http://schemas.microsoft.com/office/drawing/2012/chart" uri="{02D57815-91ED-43cb-92C2-25804820EDAC}">
            <c15:filteredBarSeries>
              <c15:ser>
                <c:idx val="1"/>
                <c:order val="1"/>
                <c:tx>
                  <c:strRef>
                    <c:extLst>
                      <c:ext uri="{02D57815-91ED-43cb-92C2-25804820EDAC}">
                        <c15:formulaRef>
                          <c15:sqref>'MRCA IL'!$A$36</c15:sqref>
                        </c15:formulaRef>
                      </c:ext>
                    </c:extLst>
                    <c:strCache>
                      <c:ptCount val="1"/>
                      <c:pt idx="0">
                        <c:v>Conditions Intake </c:v>
                      </c:pt>
                    </c:strCache>
                  </c:strRef>
                </c:tx>
                <c:spPr>
                  <a:solidFill>
                    <a:schemeClr val="accent2"/>
                  </a:solidFill>
                  <a:ln>
                    <a:noFill/>
                  </a:ln>
                  <a:effectLst/>
                </c:spPr>
                <c:invertIfNegative val="0"/>
                <c:cat>
                  <c:strRef>
                    <c:extLst>
                      <c:ext uri="{02D57815-91ED-43cb-92C2-25804820EDAC}">
                        <c15:fullRef>
                          <c15:sqref>'MRCA IL'!$D$34:$Q$34</c15:sqref>
                        </c15:fullRef>
                        <c15:formulaRef>
                          <c15:sqref>'MRCA IL'!$F$34:$Q$34</c15:sqref>
                        </c15:formulaRef>
                      </c:ext>
                    </c:extLst>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uri="{02D57815-91ED-43cb-92C2-25804820EDAC}">
                        <c15:fullRef>
                          <c15:sqref>'MRCA IL'!$D$36:$Q$36</c15:sqref>
                        </c15:fullRef>
                        <c15:formulaRef>
                          <c15:sqref>'MRCA IL'!$F$36:$Q$36</c15:sqref>
                        </c15:formulaRef>
                      </c:ext>
                    </c:extLst>
                    <c:numCache>
                      <c:formatCode>#,##0</c:formatCode>
                      <c:ptCount val="12"/>
                      <c:pt idx="0">
                        <c:v>7523</c:v>
                      </c:pt>
                      <c:pt idx="1">
                        <c:v>8211</c:v>
                      </c:pt>
                      <c:pt idx="2">
                        <c:v>11012</c:v>
                      </c:pt>
                      <c:pt idx="3">
                        <c:v>6056</c:v>
                      </c:pt>
                      <c:pt idx="4">
                        <c:v>7548</c:v>
                      </c:pt>
                      <c:pt idx="5">
                        <c:v>5963</c:v>
                      </c:pt>
                      <c:pt idx="6">
                        <c:v>6521</c:v>
                      </c:pt>
                      <c:pt idx="7">
                        <c:v>7331</c:v>
                      </c:pt>
                      <c:pt idx="8">
                        <c:v>5720</c:v>
                      </c:pt>
                      <c:pt idx="9">
                        <c:v>5599</c:v>
                      </c:pt>
                      <c:pt idx="10">
                        <c:v>4107</c:v>
                      </c:pt>
                      <c:pt idx="11">
                        <c:v>15890</c:v>
                      </c:pt>
                    </c:numCache>
                  </c:numRef>
                </c:val>
                <c:extLst>
                  <c:ext xmlns:c16="http://schemas.microsoft.com/office/drawing/2014/chart" uri="{C3380CC4-5D6E-409C-BE32-E72D297353CC}">
                    <c16:uniqueId val="{00000001-DD63-4AF0-B775-636603110AB4}"/>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'MRCA IL'!$A$41</c15:sqref>
                        </c15:formulaRef>
                      </c:ext>
                    </c:extLst>
                    <c:strCache>
                      <c:ptCount val="1"/>
                      <c:pt idx="0">
                        <c:v>Claims being Processed​</c:v>
                      </c:pt>
                    </c:strCache>
                  </c:strRef>
                </c:tx>
                <c:spPr>
                  <a:solidFill>
                    <a:schemeClr val="accent3"/>
                  </a:solidFill>
                  <a:ln>
                    <a:noFill/>
                  </a:ln>
                  <a:effectLst/>
                </c:spPr>
                <c:invertIfNegative val="0"/>
                <c:cat>
                  <c:strRef>
                    <c:extLst>
                      <c:ext xmlns:c15="http://schemas.microsoft.com/office/drawing/2012/chart" uri="{02D57815-91ED-43cb-92C2-25804820EDAC}">
                        <c15:fullRef>
                          <c15:sqref>'MRCA IL'!$D$34:$Q$34</c15:sqref>
                        </c15:fullRef>
                        <c15:formulaRef>
                          <c15:sqref>'MRCA IL'!$F$34:$Q$34</c15:sqref>
                        </c15:formulaRef>
                      </c:ext>
                    </c:extLst>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xmlns:c15="http://schemas.microsoft.com/office/drawing/2012/chart" uri="{02D57815-91ED-43cb-92C2-25804820EDAC}">
                        <c15:fullRef>
                          <c15:sqref>'MRCA IL'!$D$41:$Q$41</c15:sqref>
                        </c15:fullRef>
                        <c15:formulaRef>
                          <c15:sqref>'MRCA IL'!$F$41:$Q$41</c15:sqref>
                        </c15:formulaRef>
                      </c:ext>
                    </c:extLst>
                    <c:numCache>
                      <c:formatCode>#,##0</c:formatCode>
                      <c:ptCount val="12"/>
                      <c:pt idx="0">
                        <c:v>13434</c:v>
                      </c:pt>
                      <c:pt idx="1">
                        <c:v>12263</c:v>
                      </c:pt>
                      <c:pt idx="2">
                        <c:v>10124</c:v>
                      </c:pt>
                      <c:pt idx="3">
                        <c:v>9342</c:v>
                      </c:pt>
                      <c:pt idx="4">
                        <c:v>9032</c:v>
                      </c:pt>
                      <c:pt idx="5">
                        <c:v>9385</c:v>
                      </c:pt>
                      <c:pt idx="6">
                        <c:v>9190</c:v>
                      </c:pt>
                      <c:pt idx="7">
                        <c:v>10324</c:v>
                      </c:pt>
                      <c:pt idx="8">
                        <c:v>10887</c:v>
                      </c:pt>
                      <c:pt idx="9">
                        <c:v>10964</c:v>
                      </c:pt>
                      <c:pt idx="10">
                        <c:v>10683</c:v>
                      </c:pt>
                      <c:pt idx="11">
                        <c:v>12779</c:v>
                      </c:pt>
                    </c:numCache>
                  </c:numRef>
                </c:val>
                <c:extLst xmlns:c15="http://schemas.microsoft.com/office/drawing/2012/chart">
                  <c:ext xmlns:c16="http://schemas.microsoft.com/office/drawing/2014/chart" uri="{C3380CC4-5D6E-409C-BE32-E72D297353CC}">
                    <c16:uniqueId val="{00000002-DD63-4AF0-B775-636603110AB4}"/>
                  </c:ext>
                </c:extLst>
              </c15:ser>
            </c15:filteredBarSeries>
          </c:ext>
        </c:extLst>
      </c:barChart>
      <c:lineChart>
        <c:grouping val="standard"/>
        <c:varyColors val="0"/>
        <c:ser>
          <c:idx val="3"/>
          <c:order val="3"/>
          <c:tx>
            <c:strRef>
              <c:f>'MRCA IL'!$A$43</c:f>
              <c:strCache>
                <c:ptCount val="1"/>
                <c:pt idx="0">
                  <c:v>Claims yet to be finalised</c:v>
                </c:pt>
              </c:strCache>
            </c:strRef>
          </c:tx>
          <c:spPr>
            <a:ln w="28575" cap="rnd">
              <a:solidFill>
                <a:srgbClr val="FBCA3F"/>
              </a:solidFill>
              <a:round/>
            </a:ln>
            <a:effectLst/>
          </c:spPr>
          <c:marker>
            <c:symbol val="none"/>
          </c:marker>
          <c:dLbls>
            <c:dLbl>
              <c:idx val="11"/>
              <c:layout>
                <c:manualLayout>
                  <c:x val="-1.0674759684822817E-2"/>
                  <c:y val="-4.894823392373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D63-4AF0-B775-636603110AB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'MRCA IL'!$D$34:$Q$34</c15:sqref>
                  </c15:fullRef>
                </c:ext>
              </c:extLst>
              <c:f>'MRCA IL'!$F$34:$Q$34</c:f>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xmlns:c15="http://schemas.microsoft.com/office/drawing/2012/chart" uri="{02D57815-91ED-43cb-92C2-25804820EDAC}">
                  <c15:fullRef>
                    <c15:sqref>'MRCA IL'!$D$43:$Q$43</c15:sqref>
                  </c15:fullRef>
                </c:ext>
              </c:extLst>
              <c:f>'MRCA IL'!$F$43:$Q$43</c:f>
              <c:numCache>
                <c:formatCode>#,##0</c:formatCode>
                <c:ptCount val="12"/>
                <c:pt idx="0">
                  <c:v>17629</c:v>
                </c:pt>
                <c:pt idx="1">
                  <c:v>18252</c:v>
                </c:pt>
                <c:pt idx="2">
                  <c:v>19143</c:v>
                </c:pt>
                <c:pt idx="3">
                  <c:v>19356</c:v>
                </c:pt>
                <c:pt idx="4">
                  <c:v>20038</c:v>
                </c:pt>
                <c:pt idx="5">
                  <c:v>20306</c:v>
                </c:pt>
                <c:pt idx="6">
                  <c:v>20675</c:v>
                </c:pt>
                <c:pt idx="7">
                  <c:v>21014</c:v>
                </c:pt>
                <c:pt idx="8">
                  <c:v>21408</c:v>
                </c:pt>
                <c:pt idx="9">
                  <c:v>21802</c:v>
                </c:pt>
                <c:pt idx="10">
                  <c:v>21842</c:v>
                </c:pt>
                <c:pt idx="11">
                  <c:v>25300</c:v>
                </c:pt>
              </c:numCache>
            </c:numRef>
          </c:val>
          <c:smooth val="0"/>
          <c:extLst>
            <c:ext xmlns:c16="http://schemas.microsoft.com/office/drawing/2014/chart" uri="{C3380CC4-5D6E-409C-BE32-E72D297353CC}">
              <c16:uniqueId val="{00000003-DD63-4AF0-B775-636603110AB4}"/>
            </c:ext>
          </c:extLst>
        </c:ser>
        <c:dLbls>
          <c:showLegendKey val="0"/>
          <c:showVal val="0"/>
          <c:showCatName val="0"/>
          <c:showSerName val="0"/>
          <c:showPercent val="0"/>
          <c:showBubbleSize val="0"/>
        </c:dLbls>
        <c:marker val="1"/>
        <c:smooth val="0"/>
        <c:axId val="1132651943"/>
        <c:axId val="1132655903"/>
        <c:extLst>
          <c:ext xmlns:c15="http://schemas.microsoft.com/office/drawing/2012/chart" uri="{02D57815-91ED-43cb-92C2-25804820EDAC}">
            <c15:filteredLineSeries>
              <c15:ser>
                <c:idx val="4"/>
                <c:order val="4"/>
                <c:tx>
                  <c:strRef>
                    <c:extLst>
                      <c:ext uri="{02D57815-91ED-43cb-92C2-25804820EDAC}">
                        <c15:formulaRef>
                          <c15:sqref>'MRCA IL'!$A$44</c15:sqref>
                        </c15:formulaRef>
                      </c:ext>
                    </c:extLst>
                    <c:strCache>
                      <c:ptCount val="1"/>
                      <c:pt idx="0">
                        <c:v>Conditions yet to be finalised</c:v>
                      </c:pt>
                    </c:strCache>
                  </c:strRef>
                </c:tx>
                <c:spPr>
                  <a:ln w="28575" cap="rnd">
                    <a:solidFill>
                      <a:schemeClr val="accent5"/>
                    </a:solidFill>
                    <a:round/>
                  </a:ln>
                  <a:effectLst/>
                </c:spPr>
                <c:marker>
                  <c:symbol val="none"/>
                </c:marker>
                <c:cat>
                  <c:strRef>
                    <c:extLst>
                      <c:ext uri="{02D57815-91ED-43cb-92C2-25804820EDAC}">
                        <c15:fullRef>
                          <c15:sqref>'MRCA IL'!$D$34:$Q$34</c15:sqref>
                        </c15:fullRef>
                        <c15:formulaRef>
                          <c15:sqref>'MRCA IL'!$F$34:$Q$34</c15:sqref>
                        </c15:formulaRef>
                      </c:ext>
                    </c:extLst>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uri="{02D57815-91ED-43cb-92C2-25804820EDAC}">
                        <c15:fullRef>
                          <c15:sqref>'MRCA IL'!$D$44:$Q$44</c15:sqref>
                        </c15:fullRef>
                        <c15:formulaRef>
                          <c15:sqref>'MRCA IL'!$F$44:$Q$44</c15:sqref>
                        </c15:formulaRef>
                      </c:ext>
                    </c:extLst>
                    <c:numCache>
                      <c:formatCode>#,##0</c:formatCode>
                      <c:ptCount val="12"/>
                      <c:pt idx="0">
                        <c:v>83491</c:v>
                      </c:pt>
                      <c:pt idx="1">
                        <c:v>84868</c:v>
                      </c:pt>
                      <c:pt idx="2">
                        <c:v>88970</c:v>
                      </c:pt>
                      <c:pt idx="3">
                        <c:v>87946</c:v>
                      </c:pt>
                      <c:pt idx="4">
                        <c:v>89747</c:v>
                      </c:pt>
                      <c:pt idx="5">
                        <c:v>89946</c:v>
                      </c:pt>
                      <c:pt idx="6">
                        <c:v>90163</c:v>
                      </c:pt>
                      <c:pt idx="7">
                        <c:v>90257</c:v>
                      </c:pt>
                      <c:pt idx="8">
                        <c:v>90054</c:v>
                      </c:pt>
                      <c:pt idx="9">
                        <c:v>89610</c:v>
                      </c:pt>
                      <c:pt idx="10">
                        <c:v>88130</c:v>
                      </c:pt>
                      <c:pt idx="11">
                        <c:v>98398</c:v>
                      </c:pt>
                    </c:numCache>
                  </c:numRef>
                </c:val>
                <c:smooth val="0"/>
                <c:extLst>
                  <c:ext xmlns:c16="http://schemas.microsoft.com/office/drawing/2014/chart" uri="{C3380CC4-5D6E-409C-BE32-E72D297353CC}">
                    <c16:uniqueId val="{00000004-DD63-4AF0-B775-636603110AB4}"/>
                  </c:ext>
                </c:extLst>
              </c15:ser>
            </c15:filteredLineSeries>
          </c:ext>
        </c:extLst>
      </c:lineChart>
      <c:dateAx>
        <c:axId val="55388303"/>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403063"/>
        <c:crosses val="autoZero"/>
        <c:auto val="1"/>
        <c:lblOffset val="100"/>
        <c:baseTimeUnit val="months"/>
      </c:dateAx>
      <c:valAx>
        <c:axId val="55403063"/>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88303"/>
        <c:crosses val="autoZero"/>
        <c:crossBetween val="between"/>
      </c:valAx>
      <c:valAx>
        <c:axId val="1132655903"/>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2651943"/>
        <c:crosses val="max"/>
        <c:crossBetween val="between"/>
      </c:valAx>
      <c:dateAx>
        <c:axId val="1132651943"/>
        <c:scaling>
          <c:orientation val="minMax"/>
        </c:scaling>
        <c:delete val="1"/>
        <c:axPos val="b"/>
        <c:numFmt formatCode="mmm\-yy" sourceLinked="1"/>
        <c:majorTickMark val="out"/>
        <c:minorTickMark val="none"/>
        <c:tickLblPos val="nextTo"/>
        <c:crossAx val="1132655903"/>
        <c:crosses val="autoZero"/>
        <c:auto val="1"/>
        <c:lblOffset val="100"/>
        <c:baseTimeUnit val="months"/>
      </c:dateAx>
      <c:spPr>
        <a:noFill/>
        <a:ln>
          <a:noFill/>
        </a:ln>
        <a:effectLst/>
      </c:spPr>
    </c:plotArea>
    <c:legend>
      <c:legendPos val="b"/>
      <c:layout>
        <c:manualLayout>
          <c:xMode val="edge"/>
          <c:yMode val="edge"/>
          <c:x val="0.27651599703057189"/>
          <c:y val="0.85289305698235429"/>
          <c:w val="0.40284983019663456"/>
          <c:h val="0.1315195499048187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500" b="1" i="0" u="none" strike="noStrike" kern="1200" spc="0" baseline="0">
                <a:solidFill>
                  <a:srgbClr val="003B5C"/>
                </a:solidFill>
                <a:latin typeface="Aptos Display"/>
                <a:ea typeface="Aptos Display"/>
                <a:cs typeface="Aptos Display"/>
              </a:defRPr>
            </a:pPr>
            <a:r>
              <a:rPr lang="en-US" sz="1500" b="1" i="0" u="none" strike="noStrike" kern="1200" spc="0" baseline="0">
                <a:solidFill>
                  <a:srgbClr val="003B5C"/>
                </a:solidFill>
                <a:latin typeface="Aptos Display"/>
                <a:ea typeface="Aptos Display"/>
                <a:cs typeface="Aptos Display"/>
              </a:rPr>
              <a:t>MRCA IL Conditions</a:t>
            </a:r>
          </a:p>
        </c:rich>
      </c:tx>
      <c:overlay val="0"/>
      <c:spPr>
        <a:noFill/>
        <a:ln>
          <a:noFill/>
        </a:ln>
        <a:effectLst/>
      </c:spPr>
      <c:txPr>
        <a:bodyPr rot="0" spcFirstLastPara="1" vertOverflow="ellipsis" vert="horz" wrap="square" anchor="ctr" anchorCtr="1"/>
        <a:lstStyle/>
        <a:p>
          <a:pPr>
            <a:defRPr lang="en-US" sz="1500" b="1" i="0" u="none" strike="noStrike" kern="1200" spc="0" baseline="0">
              <a:solidFill>
                <a:srgbClr val="003B5C"/>
              </a:solidFill>
              <a:latin typeface="Aptos Display"/>
              <a:ea typeface="Aptos Display"/>
              <a:cs typeface="Aptos Display"/>
            </a:defRPr>
          </a:pPr>
          <a:endParaRPr lang="en-US"/>
        </a:p>
      </c:txPr>
    </c:title>
    <c:autoTitleDeleted val="0"/>
    <c:plotArea>
      <c:layout>
        <c:manualLayout>
          <c:layoutTarget val="inner"/>
          <c:xMode val="edge"/>
          <c:yMode val="edge"/>
          <c:x val="6.2863967979083071E-2"/>
          <c:y val="0.20835631573537977"/>
          <c:w val="0.84999026933803967"/>
          <c:h val="0.45964019182930271"/>
        </c:manualLayout>
      </c:layout>
      <c:barChart>
        <c:barDir val="col"/>
        <c:grouping val="clustered"/>
        <c:varyColors val="0"/>
        <c:ser>
          <c:idx val="1"/>
          <c:order val="1"/>
          <c:tx>
            <c:strRef>
              <c:f>'MRCA IL'!$A$36</c:f>
              <c:strCache>
                <c:ptCount val="1"/>
                <c:pt idx="0">
                  <c:v>Conditions Intake </c:v>
                </c:pt>
              </c:strCache>
              <c:extLst xmlns:c15="http://schemas.microsoft.com/office/drawing/2012/chart"/>
            </c:strRef>
          </c:tx>
          <c:spPr>
            <a:solidFill>
              <a:srgbClr val="6A8DD9"/>
            </a:solidFill>
            <a:ln>
              <a:noFill/>
            </a:ln>
            <a:effectLst/>
          </c:spPr>
          <c:invertIfNegative val="0"/>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F82-4DAA-8768-F4276EA9ED9A}"/>
                </c:ext>
              </c:extLst>
            </c:dLbl>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'MRCA IL'!$D$34:$Q$34</c15:sqref>
                  </c15:fullRef>
                </c:ext>
              </c:extLst>
              <c:f>'MRCA IL'!$F$34:$Q$34</c:f>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xmlns:c15="http://schemas.microsoft.com/office/drawing/2012/chart" uri="{02D57815-91ED-43cb-92C2-25804820EDAC}">
                  <c15:fullRef>
                    <c15:sqref>'MRCA IL'!$D$36:$Q$36</c15:sqref>
                  </c15:fullRef>
                </c:ext>
              </c:extLst>
              <c:f>'MRCA IL'!$F$36:$Q$36</c:f>
              <c:numCache>
                <c:formatCode>#,##0</c:formatCode>
                <c:ptCount val="12"/>
                <c:pt idx="0">
                  <c:v>7523</c:v>
                </c:pt>
                <c:pt idx="1">
                  <c:v>8211</c:v>
                </c:pt>
                <c:pt idx="2">
                  <c:v>11012</c:v>
                </c:pt>
                <c:pt idx="3">
                  <c:v>6056</c:v>
                </c:pt>
                <c:pt idx="4">
                  <c:v>7548</c:v>
                </c:pt>
                <c:pt idx="5">
                  <c:v>5963</c:v>
                </c:pt>
                <c:pt idx="6">
                  <c:v>6521</c:v>
                </c:pt>
                <c:pt idx="7">
                  <c:v>7331</c:v>
                </c:pt>
                <c:pt idx="8">
                  <c:v>5720</c:v>
                </c:pt>
                <c:pt idx="9">
                  <c:v>5599</c:v>
                </c:pt>
                <c:pt idx="10">
                  <c:v>4107</c:v>
                </c:pt>
                <c:pt idx="11">
                  <c:v>15890</c:v>
                </c:pt>
              </c:numCache>
            </c:numRef>
          </c:val>
          <c:extLst xmlns:c15="http://schemas.microsoft.com/office/drawing/2012/chart">
            <c:ext xmlns:c16="http://schemas.microsoft.com/office/drawing/2014/chart" uri="{C3380CC4-5D6E-409C-BE32-E72D297353CC}">
              <c16:uniqueId val="{00000010-FF82-4DAA-8768-F4276EA9ED9A}"/>
            </c:ext>
          </c:extLst>
        </c:ser>
        <c:ser>
          <c:idx val="5"/>
          <c:order val="5"/>
          <c:tx>
            <c:strRef>
              <c:f>'MRCA IL'!$A$46</c:f>
              <c:strCache>
                <c:ptCount val="1"/>
                <c:pt idx="0">
                  <c:v>Conditions Determined </c:v>
                </c:pt>
              </c:strCache>
            </c:strRef>
          </c:tx>
          <c:spPr>
            <a:solidFill>
              <a:srgbClr val="203864"/>
            </a:solidFill>
            <a:ln>
              <a:noFill/>
            </a:ln>
            <a:effectLst/>
          </c:spPr>
          <c:invertIfNegative val="0"/>
          <c:dLbls>
            <c:dLbl>
              <c:idx val="11"/>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391-46CE-A0BA-5943A8C54D0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'MRCA IL'!$D$34:$Q$34</c15:sqref>
                  </c15:fullRef>
                </c:ext>
              </c:extLst>
              <c:f>'MRCA IL'!$F$34:$Q$34</c:f>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xmlns:c15="http://schemas.microsoft.com/office/drawing/2012/chart" uri="{02D57815-91ED-43cb-92C2-25804820EDAC}">
                  <c15:fullRef>
                    <c15:sqref>'MRCA IL'!$D$46:$Q$46</c15:sqref>
                  </c15:fullRef>
                </c:ext>
              </c:extLst>
              <c:f>'MRCA IL'!$F$46:$Q$46</c:f>
              <c:numCache>
                <c:formatCode>#,##0</c:formatCode>
                <c:ptCount val="12"/>
                <c:pt idx="0">
                  <c:v>13674</c:v>
                </c:pt>
                <c:pt idx="1">
                  <c:v>13050</c:v>
                </c:pt>
                <c:pt idx="2">
                  <c:v>11977</c:v>
                </c:pt>
                <c:pt idx="3">
                  <c:v>12399</c:v>
                </c:pt>
                <c:pt idx="4">
                  <c:v>12142</c:v>
                </c:pt>
                <c:pt idx="5">
                  <c:v>10754</c:v>
                </c:pt>
                <c:pt idx="6">
                  <c:v>11375</c:v>
                </c:pt>
                <c:pt idx="7">
                  <c:v>14166</c:v>
                </c:pt>
                <c:pt idx="8">
                  <c:v>11446</c:v>
                </c:pt>
                <c:pt idx="9">
                  <c:v>11766</c:v>
                </c:pt>
                <c:pt idx="10">
                  <c:v>12026</c:v>
                </c:pt>
                <c:pt idx="11">
                  <c:v>10718</c:v>
                </c:pt>
              </c:numCache>
            </c:numRef>
          </c:val>
          <c:extLst>
            <c:ext xmlns:c16="http://schemas.microsoft.com/office/drawing/2014/chart" uri="{C3380CC4-5D6E-409C-BE32-E72D297353CC}">
              <c16:uniqueId val="{0000000D-FF82-4DAA-8768-F4276EA9ED9A}"/>
            </c:ext>
          </c:extLst>
        </c:ser>
        <c:dLbls>
          <c:showLegendKey val="0"/>
          <c:showVal val="0"/>
          <c:showCatName val="0"/>
          <c:showSerName val="0"/>
          <c:showPercent val="0"/>
          <c:showBubbleSize val="0"/>
        </c:dLbls>
        <c:gapWidth val="80"/>
        <c:axId val="55388303"/>
        <c:axId val="55403063"/>
        <c:extLst>
          <c:ext xmlns:c15="http://schemas.microsoft.com/office/drawing/2012/chart" uri="{02D57815-91ED-43cb-92C2-25804820EDAC}">
            <c15:filteredBarSeries>
              <c15:ser>
                <c:idx val="0"/>
                <c:order val="0"/>
                <c:tx>
                  <c:strRef>
                    <c:extLst>
                      <c:ext uri="{02D57815-91ED-43cb-92C2-25804820EDAC}">
                        <c15:formulaRef>
                          <c15:sqref>'MRCA IL'!$A$35</c15:sqref>
                        </c15:formulaRef>
                      </c:ext>
                    </c:extLst>
                    <c:strCache>
                      <c:ptCount val="1"/>
                      <c:pt idx="0">
                        <c:v>Claims Intake</c:v>
                      </c:pt>
                    </c:strCache>
                  </c:strRef>
                </c:tx>
                <c:spPr>
                  <a:solidFill>
                    <a:srgbClr val="6A8DD9"/>
                  </a:solidFill>
                  <a:ln>
                    <a:noFill/>
                  </a:ln>
                  <a:effectLst/>
                </c:spPr>
                <c:invertIfNegative val="0"/>
                <c:dLbls>
                  <c:dLbl>
                    <c:idx val="11"/>
                    <c:showLegendKey val="0"/>
                    <c:showVal val="1"/>
                    <c:showCatName val="0"/>
                    <c:showSerName val="0"/>
                    <c:showPercent val="0"/>
                    <c:showBubbleSize val="0"/>
                    <c:extLst>
                      <c:ext uri="{CE6537A1-D6FC-4f65-9D91-7224C49458BB}"/>
                      <c:ext xmlns:c16="http://schemas.microsoft.com/office/drawing/2014/chart" uri="{C3380CC4-5D6E-409C-BE32-E72D297353CC}">
                        <c16:uniqueId val="{00000000-FF82-4DAA-8768-F4276EA9ED9A}"/>
                      </c:ext>
                    </c:extLst>
                  </c:dLbl>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'MRCA IL'!$D$34:$Q$34</c15:sqref>
                        </c15:fullRef>
                        <c15:formulaRef>
                          <c15:sqref>'MRCA IL'!$F$34:$Q$34</c15:sqref>
                        </c15:formulaRef>
                      </c:ext>
                    </c:extLst>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uri="{02D57815-91ED-43cb-92C2-25804820EDAC}">
                        <c15:fullRef>
                          <c15:sqref>'MRCA IL'!$D$35:$Q$35</c15:sqref>
                        </c15:fullRef>
                        <c15:formulaRef>
                          <c15:sqref>'MRCA IL'!$F$35:$Q$35</c15:sqref>
                        </c15:formulaRef>
                      </c:ext>
                    </c:extLst>
                    <c:numCache>
                      <c:formatCode>#,##0</c:formatCode>
                      <c:ptCount val="12"/>
                      <c:pt idx="0">
                        <c:v>2348</c:v>
                      </c:pt>
                      <c:pt idx="1">
                        <c:v>2502</c:v>
                      </c:pt>
                      <c:pt idx="2">
                        <c:v>2817</c:v>
                      </c:pt>
                      <c:pt idx="3">
                        <c:v>1922</c:v>
                      </c:pt>
                      <c:pt idx="4">
                        <c:v>1985</c:v>
                      </c:pt>
                      <c:pt idx="5">
                        <c:v>1738</c:v>
                      </c:pt>
                      <c:pt idx="6">
                        <c:v>2042</c:v>
                      </c:pt>
                      <c:pt idx="7">
                        <c:v>2172</c:v>
                      </c:pt>
                      <c:pt idx="8">
                        <c:v>1836</c:v>
                      </c:pt>
                      <c:pt idx="9">
                        <c:v>1850</c:v>
                      </c:pt>
                      <c:pt idx="10">
                        <c:v>1496</c:v>
                      </c:pt>
                      <c:pt idx="11">
                        <c:v>5055</c:v>
                      </c:pt>
                    </c:numCache>
                  </c:numRef>
                </c:val>
                <c:extLst>
                  <c:ext xmlns:c16="http://schemas.microsoft.com/office/drawing/2014/chart" uri="{C3380CC4-5D6E-409C-BE32-E72D297353CC}">
                    <c16:uniqueId val="{00000001-FF82-4DAA-8768-F4276EA9ED9A}"/>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'MRCA IL'!$A$42</c15:sqref>
                        </c15:formulaRef>
                      </c:ext>
                    </c:extLst>
                    <c:strCache>
                      <c:ptCount val="1"/>
                      <c:pt idx="0">
                        <c:v>Conditions being Processed​ </c:v>
                      </c:pt>
                    </c:strCache>
                  </c:strRef>
                </c:tx>
                <c:spPr>
                  <a:solidFill>
                    <a:schemeClr val="accent3"/>
                  </a:solidFill>
                  <a:ln>
                    <a:noFill/>
                  </a:ln>
                  <a:effectLst/>
                </c:spPr>
                <c:invertIfNegative val="0"/>
                <c:cat>
                  <c:strRef>
                    <c:extLst>
                      <c:ext xmlns:c15="http://schemas.microsoft.com/office/drawing/2012/chart" uri="{02D57815-91ED-43cb-92C2-25804820EDAC}">
                        <c15:fullRef>
                          <c15:sqref>'MRCA IL'!$D$34:$Q$34</c15:sqref>
                        </c15:fullRef>
                        <c15:formulaRef>
                          <c15:sqref>'MRCA IL'!$F$34:$Q$34</c15:sqref>
                        </c15:formulaRef>
                      </c:ext>
                    </c:extLst>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xmlns:c15="http://schemas.microsoft.com/office/drawing/2012/chart" uri="{02D57815-91ED-43cb-92C2-25804820EDAC}">
                        <c15:fullRef>
                          <c15:sqref>'MRCA IL'!$D$42:$Q$42</c15:sqref>
                        </c15:fullRef>
                        <c15:formulaRef>
                          <c15:sqref>'MRCA IL'!$F$42:$Q$42</c15:sqref>
                        </c15:formulaRef>
                      </c:ext>
                    </c:extLst>
                    <c:numCache>
                      <c:formatCode>#,##0</c:formatCode>
                      <c:ptCount val="12"/>
                      <c:pt idx="0">
                        <c:v>69709</c:v>
                      </c:pt>
                      <c:pt idx="1">
                        <c:v>62323</c:v>
                      </c:pt>
                      <c:pt idx="2">
                        <c:v>48494</c:v>
                      </c:pt>
                      <c:pt idx="3">
                        <c:v>41588</c:v>
                      </c:pt>
                      <c:pt idx="4">
                        <c:v>39271</c:v>
                      </c:pt>
                      <c:pt idx="5">
                        <c:v>39068</c:v>
                      </c:pt>
                      <c:pt idx="6">
                        <c:v>37787</c:v>
                      </c:pt>
                      <c:pt idx="7">
                        <c:v>40610</c:v>
                      </c:pt>
                      <c:pt idx="8">
                        <c:v>42089</c:v>
                      </c:pt>
                      <c:pt idx="9">
                        <c:v>41277</c:v>
                      </c:pt>
                      <c:pt idx="10">
                        <c:v>39708</c:v>
                      </c:pt>
                      <c:pt idx="11">
                        <c:v>47683</c:v>
                      </c:pt>
                    </c:numCache>
                  </c:numRef>
                </c:val>
                <c:extLst xmlns:c15="http://schemas.microsoft.com/office/drawing/2012/chart">
                  <c:ext xmlns:c16="http://schemas.microsoft.com/office/drawing/2014/chart" uri="{C3380CC4-5D6E-409C-BE32-E72D297353CC}">
                    <c16:uniqueId val="{00000011-FF82-4DAA-8768-F4276EA9ED9A}"/>
                  </c:ext>
                </c:extLst>
              </c15:ser>
            </c15:filteredBarSeries>
          </c:ext>
        </c:extLst>
      </c:barChart>
      <c:lineChart>
        <c:grouping val="standard"/>
        <c:varyColors val="0"/>
        <c:ser>
          <c:idx val="4"/>
          <c:order val="4"/>
          <c:tx>
            <c:strRef>
              <c:f>'MRCA IL'!$A$44</c:f>
              <c:strCache>
                <c:ptCount val="1"/>
                <c:pt idx="0">
                  <c:v>Conditions yet to be finalised</c:v>
                </c:pt>
              </c:strCache>
              <c:extLst xmlns:c15="http://schemas.microsoft.com/office/drawing/2012/chart"/>
            </c:strRef>
          </c:tx>
          <c:spPr>
            <a:ln w="28575" cap="rnd">
              <a:solidFill>
                <a:srgbClr val="FBCA3F"/>
              </a:solidFill>
              <a:round/>
            </a:ln>
            <a:effectLst/>
          </c:spPr>
          <c:marker>
            <c:symbol val="none"/>
          </c:marker>
          <c:dLbls>
            <c:dLbl>
              <c:idx val="11"/>
              <c:layout>
                <c:manualLayout>
                  <c:x val="-4.1322314049586778E-3"/>
                  <c:y val="-0.1041029319203126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F82-4DAA-8768-F4276EA9ED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'MRCA IL'!$D$34:$Q$34</c15:sqref>
                  </c15:fullRef>
                </c:ext>
              </c:extLst>
              <c:f>'MRCA IL'!$F$34:$Q$34</c:f>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xmlns:c15="http://schemas.microsoft.com/office/drawing/2012/chart" uri="{02D57815-91ED-43cb-92C2-25804820EDAC}">
                  <c15:fullRef>
                    <c15:sqref>'MRCA IL'!$D$44:$Q$44</c15:sqref>
                  </c15:fullRef>
                </c:ext>
              </c:extLst>
              <c:f>'MRCA IL'!$F$44:$Q$44</c:f>
              <c:numCache>
                <c:formatCode>#,##0</c:formatCode>
                <c:ptCount val="12"/>
                <c:pt idx="0">
                  <c:v>83491</c:v>
                </c:pt>
                <c:pt idx="1">
                  <c:v>84868</c:v>
                </c:pt>
                <c:pt idx="2">
                  <c:v>88970</c:v>
                </c:pt>
                <c:pt idx="3">
                  <c:v>87946</c:v>
                </c:pt>
                <c:pt idx="4">
                  <c:v>89747</c:v>
                </c:pt>
                <c:pt idx="5">
                  <c:v>89946</c:v>
                </c:pt>
                <c:pt idx="6">
                  <c:v>90163</c:v>
                </c:pt>
                <c:pt idx="7">
                  <c:v>90257</c:v>
                </c:pt>
                <c:pt idx="8">
                  <c:v>90054</c:v>
                </c:pt>
                <c:pt idx="9">
                  <c:v>89610</c:v>
                </c:pt>
                <c:pt idx="10">
                  <c:v>88130</c:v>
                </c:pt>
                <c:pt idx="11">
                  <c:v>98398</c:v>
                </c:pt>
              </c:numCache>
            </c:numRef>
          </c:val>
          <c:smooth val="0"/>
          <c:extLst xmlns:c15="http://schemas.microsoft.com/office/drawing/2012/chart">
            <c:ext xmlns:c16="http://schemas.microsoft.com/office/drawing/2014/chart" uri="{C3380CC4-5D6E-409C-BE32-E72D297353CC}">
              <c16:uniqueId val="{00000012-FF82-4DAA-8768-F4276EA9ED9A}"/>
            </c:ext>
          </c:extLst>
        </c:ser>
        <c:dLbls>
          <c:showLegendKey val="0"/>
          <c:showVal val="0"/>
          <c:showCatName val="0"/>
          <c:showSerName val="0"/>
          <c:showPercent val="0"/>
          <c:showBubbleSize val="0"/>
        </c:dLbls>
        <c:marker val="1"/>
        <c:smooth val="0"/>
        <c:axId val="1132651943"/>
        <c:axId val="1132655903"/>
        <c:extLst>
          <c:ext xmlns:c15="http://schemas.microsoft.com/office/drawing/2012/chart" uri="{02D57815-91ED-43cb-92C2-25804820EDAC}">
            <c15:filteredLineSeries>
              <c15:ser>
                <c:idx val="3"/>
                <c:order val="3"/>
                <c:tx>
                  <c:strRef>
                    <c:extLst>
                      <c:ext uri="{02D57815-91ED-43cb-92C2-25804820EDAC}">
                        <c15:formulaRef>
                          <c15:sqref>'MRCA IL'!$A$43</c15:sqref>
                        </c15:formulaRef>
                      </c:ext>
                    </c:extLst>
                    <c:strCache>
                      <c:ptCount val="1"/>
                      <c:pt idx="0">
                        <c:v>Claims yet to be finalised</c:v>
                      </c:pt>
                    </c:strCache>
                  </c:strRef>
                </c:tx>
                <c:spPr>
                  <a:ln w="28575" cap="rnd">
                    <a:solidFill>
                      <a:srgbClr val="FBCA3F"/>
                    </a:solidFill>
                    <a:round/>
                  </a:ln>
                  <a:effectLst/>
                </c:spPr>
                <c:marker>
                  <c:symbol val="none"/>
                </c:marker>
                <c:dLbls>
                  <c:dLbl>
                    <c:idx val="11"/>
                    <c:layout>
                      <c:manualLayout>
                        <c:x val="-1.0674759684822817E-2"/>
                        <c:y val="-4.89482339237384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E-FF82-4DAA-8768-F4276EA9ED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'MRCA IL'!$D$34:$Q$34</c15:sqref>
                        </c15:fullRef>
                        <c15:formulaRef>
                          <c15:sqref>'MRCA IL'!$F$34:$Q$34</c15:sqref>
                        </c15:formulaRef>
                      </c:ext>
                    </c:extLst>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uri="{02D57815-91ED-43cb-92C2-25804820EDAC}">
                        <c15:fullRef>
                          <c15:sqref>'MRCA IL'!$D$43:$Q$43</c15:sqref>
                        </c15:fullRef>
                        <c15:formulaRef>
                          <c15:sqref>'MRCA IL'!$F$43:$Q$43</c15:sqref>
                        </c15:formulaRef>
                      </c:ext>
                    </c:extLst>
                    <c:numCache>
                      <c:formatCode>#,##0</c:formatCode>
                      <c:ptCount val="12"/>
                      <c:pt idx="0">
                        <c:v>17629</c:v>
                      </c:pt>
                      <c:pt idx="1">
                        <c:v>18252</c:v>
                      </c:pt>
                      <c:pt idx="2">
                        <c:v>19143</c:v>
                      </c:pt>
                      <c:pt idx="3">
                        <c:v>19356</c:v>
                      </c:pt>
                      <c:pt idx="4">
                        <c:v>20038</c:v>
                      </c:pt>
                      <c:pt idx="5">
                        <c:v>20306</c:v>
                      </c:pt>
                      <c:pt idx="6">
                        <c:v>20675</c:v>
                      </c:pt>
                      <c:pt idx="7">
                        <c:v>21014</c:v>
                      </c:pt>
                      <c:pt idx="8">
                        <c:v>21408</c:v>
                      </c:pt>
                      <c:pt idx="9">
                        <c:v>21802</c:v>
                      </c:pt>
                      <c:pt idx="10">
                        <c:v>21842</c:v>
                      </c:pt>
                      <c:pt idx="11">
                        <c:v>25300</c:v>
                      </c:pt>
                    </c:numCache>
                  </c:numRef>
                </c:val>
                <c:smooth val="0"/>
                <c:extLst>
                  <c:ext xmlns:c16="http://schemas.microsoft.com/office/drawing/2014/chart" uri="{C3380CC4-5D6E-409C-BE32-E72D297353CC}">
                    <c16:uniqueId val="{0000000F-FF82-4DAA-8768-F4276EA9ED9A}"/>
                  </c:ext>
                </c:extLst>
              </c15:ser>
            </c15:filteredLineSeries>
          </c:ext>
        </c:extLst>
      </c:lineChart>
      <c:dateAx>
        <c:axId val="55388303"/>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403063"/>
        <c:crosses val="autoZero"/>
        <c:auto val="1"/>
        <c:lblOffset val="100"/>
        <c:baseTimeUnit val="months"/>
      </c:dateAx>
      <c:valAx>
        <c:axId val="55403063"/>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88303"/>
        <c:crosses val="autoZero"/>
        <c:crossBetween val="between"/>
      </c:valAx>
      <c:valAx>
        <c:axId val="1132655903"/>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2651943"/>
        <c:crosses val="max"/>
        <c:crossBetween val="between"/>
      </c:valAx>
      <c:dateAx>
        <c:axId val="1132651943"/>
        <c:scaling>
          <c:orientation val="minMax"/>
        </c:scaling>
        <c:delete val="1"/>
        <c:axPos val="b"/>
        <c:numFmt formatCode="mmm\-yy" sourceLinked="1"/>
        <c:majorTickMark val="out"/>
        <c:minorTickMark val="none"/>
        <c:tickLblPos val="nextTo"/>
        <c:crossAx val="1132655903"/>
        <c:crosses val="autoZero"/>
        <c:auto val="1"/>
        <c:lblOffset val="100"/>
        <c:baseTimeUnit val="month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500" b="1" i="0" u="none" strike="noStrike" kern="1200" spc="0" baseline="0">
                <a:solidFill>
                  <a:srgbClr val="003B5C"/>
                </a:solidFill>
                <a:latin typeface="Aptos Display"/>
                <a:ea typeface="Aptos Display"/>
                <a:cs typeface="Aptos Display"/>
              </a:defRPr>
            </a:pPr>
            <a:r>
              <a:rPr lang="en-US"/>
              <a:t>Claims awaiting information</a:t>
            </a:r>
          </a:p>
        </c:rich>
      </c:tx>
      <c:overlay val="0"/>
      <c:spPr>
        <a:noFill/>
        <a:ln>
          <a:noFill/>
        </a:ln>
        <a:effectLst/>
      </c:spPr>
      <c:txPr>
        <a:bodyPr rot="0" spcFirstLastPara="1" vertOverflow="ellipsis" vert="horz" wrap="square" anchor="ctr" anchorCtr="1"/>
        <a:lstStyle/>
        <a:p>
          <a:pPr>
            <a:defRPr sz="1500" b="1" i="0" u="none" strike="noStrike" kern="1200" spc="0" baseline="0">
              <a:solidFill>
                <a:srgbClr val="003B5C"/>
              </a:solidFill>
              <a:latin typeface="Aptos Display"/>
              <a:ea typeface="Aptos Display"/>
              <a:cs typeface="Aptos Display"/>
            </a:defRPr>
          </a:pPr>
          <a:endParaRPr lang="en-US"/>
        </a:p>
      </c:txPr>
    </c:title>
    <c:autoTitleDeleted val="0"/>
    <c:plotArea>
      <c:layout/>
      <c:pieChart>
        <c:varyColors val="1"/>
        <c:ser>
          <c:idx val="0"/>
          <c:order val="0"/>
          <c:tx>
            <c:strRef>
              <c:f>'MRCA PI'!$B$39</c:f>
              <c:strCache>
                <c:ptCount val="1"/>
                <c:pt idx="0">
                  <c:v>Claims</c:v>
                </c:pt>
              </c:strCache>
            </c:strRef>
          </c:tx>
          <c:dPt>
            <c:idx val="0"/>
            <c:bubble3D val="0"/>
            <c:spPr>
              <a:solidFill>
                <a:srgbClr val="003B5C"/>
              </a:solidFill>
              <a:ln w="19050">
                <a:solidFill>
                  <a:schemeClr val="lt1"/>
                </a:solidFill>
              </a:ln>
              <a:effectLst/>
            </c:spPr>
            <c:extLst>
              <c:ext xmlns:c16="http://schemas.microsoft.com/office/drawing/2014/chart" uri="{C3380CC4-5D6E-409C-BE32-E72D297353CC}">
                <c16:uniqueId val="{00000001-8FEE-4223-8C10-BD260F77F522}"/>
              </c:ext>
            </c:extLst>
          </c:dPt>
          <c:dPt>
            <c:idx val="1"/>
            <c:bubble3D val="0"/>
            <c:spPr>
              <a:solidFill>
                <a:srgbClr val="007A8A"/>
              </a:solidFill>
              <a:ln w="19050">
                <a:solidFill>
                  <a:schemeClr val="lt1"/>
                </a:solidFill>
              </a:ln>
              <a:effectLst/>
            </c:spPr>
            <c:extLst>
              <c:ext xmlns:c16="http://schemas.microsoft.com/office/drawing/2014/chart" uri="{C3380CC4-5D6E-409C-BE32-E72D297353CC}">
                <c16:uniqueId val="{00000002-8FEE-4223-8C10-BD260F77F522}"/>
              </c:ext>
            </c:extLst>
          </c:dPt>
          <c:dPt>
            <c:idx val="2"/>
            <c:bubble3D val="0"/>
            <c:spPr>
              <a:solidFill>
                <a:srgbClr val="6A8DD9"/>
              </a:solidFill>
              <a:ln w="19050">
                <a:solidFill>
                  <a:schemeClr val="lt1"/>
                </a:solidFill>
              </a:ln>
              <a:effectLst/>
            </c:spPr>
            <c:extLst>
              <c:ext xmlns:c16="http://schemas.microsoft.com/office/drawing/2014/chart" uri="{C3380CC4-5D6E-409C-BE32-E72D297353CC}">
                <c16:uniqueId val="{00000003-8FEE-4223-8C10-BD260F77F522}"/>
              </c:ext>
            </c:extLst>
          </c:dPt>
          <c:dLbls>
            <c:dLbl>
              <c:idx val="1"/>
              <c:numFmt formatCode="General"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ptos"/>
                      <a:ea typeface="Aptos"/>
                      <a:cs typeface="Aptos"/>
                    </a:defRPr>
                  </a:pPr>
                  <a:endParaRPr lang="en-US"/>
                </a:p>
              </c:txPr>
              <c:dLblPos val="bestFit"/>
              <c:showLegendKey val="0"/>
              <c:showVal val="0"/>
              <c:showCatName val="0"/>
              <c:showSerName val="0"/>
              <c:showPercent val="1"/>
              <c:showBubbleSize val="0"/>
              <c:extLst>
                <c:ext xmlns:c16="http://schemas.microsoft.com/office/drawing/2014/chart" uri="{C3380CC4-5D6E-409C-BE32-E72D297353CC}">
                  <c16:uniqueId val="{00000002-8FEE-4223-8C10-BD260F77F522}"/>
                </c:ext>
              </c:extLst>
            </c:dLbl>
            <c:dLbl>
              <c:idx val="2"/>
              <c:numFmt formatCode="General"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ptos"/>
                      <a:ea typeface="Aptos"/>
                      <a:cs typeface="Aptos"/>
                    </a:defRPr>
                  </a:pPr>
                  <a:endParaRPr lang="en-US"/>
                </a:p>
              </c:txPr>
              <c:dLblPos val="bestFit"/>
              <c:showLegendKey val="0"/>
              <c:showVal val="0"/>
              <c:showCatName val="0"/>
              <c:showSerName val="0"/>
              <c:showPercent val="1"/>
              <c:showBubbleSize val="0"/>
              <c:extLst>
                <c:ext xmlns:c16="http://schemas.microsoft.com/office/drawing/2014/chart" uri="{C3380CC4-5D6E-409C-BE32-E72D297353CC}">
                  <c16:uniqueId val="{00000003-8FEE-4223-8C10-BD260F77F522}"/>
                </c:ext>
              </c:extLst>
            </c:dLbl>
            <c:numFmt formatCode="General"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FFFFFF"/>
                    </a:solidFill>
                    <a:latin typeface="Aptos"/>
                    <a:ea typeface="Aptos"/>
                    <a:cs typeface="Aptos"/>
                  </a:defRPr>
                </a:pPr>
                <a:endParaRPr lang="en-US"/>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'MRCA PI'!$A$40:$A$42</c:f>
              <c:strCache>
                <c:ptCount val="3"/>
                <c:pt idx="0">
                  <c:v>Medical evidence requested</c:v>
                </c:pt>
                <c:pt idx="1">
                  <c:v>Information requested from Defence</c:v>
                </c:pt>
                <c:pt idx="2">
                  <c:v>Additional information required*</c:v>
                </c:pt>
              </c:strCache>
            </c:strRef>
          </c:cat>
          <c:val>
            <c:numRef>
              <c:f>'MRCA PI'!$B$40:$B$42</c:f>
              <c:numCache>
                <c:formatCode>#,##0</c:formatCode>
                <c:ptCount val="3"/>
                <c:pt idx="0">
                  <c:v>4050</c:v>
                </c:pt>
                <c:pt idx="1">
                  <c:v>0</c:v>
                </c:pt>
                <c:pt idx="2">
                  <c:v>938</c:v>
                </c:pt>
              </c:numCache>
            </c:numRef>
          </c:val>
          <c:extLst>
            <c:ext xmlns:c16="http://schemas.microsoft.com/office/drawing/2014/chart" uri="{C3380CC4-5D6E-409C-BE32-E72D297353CC}">
              <c16:uniqueId val="{00000000-8FEE-4223-8C10-BD260F77F522}"/>
            </c:ext>
          </c:extLst>
        </c:ser>
        <c:dLbls>
          <c:showLegendKey val="0"/>
          <c:showVal val="0"/>
          <c:showCatName val="0"/>
          <c:showSerName val="0"/>
          <c:showPercent val="0"/>
          <c:showBubbleSize val="0"/>
          <c:showLeaderLines val="1"/>
        </c:dLbls>
        <c:firstSliceAng val="0"/>
      </c:pieChart>
      <c:spPr>
        <a:solidFill>
          <a:srgbClr val="FFFFFF"/>
        </a:solidFill>
        <a:ln>
          <a:noFill/>
        </a:ln>
        <a:effectLst/>
      </c:spPr>
    </c:plotArea>
    <c:legend>
      <c:legendPos val="r"/>
      <c:layout>
        <c:manualLayout>
          <c:xMode val="edge"/>
          <c:yMode val="edge"/>
          <c:x val="0.54424159754028656"/>
          <c:y val="0.23318492366642166"/>
          <c:w val="0.44020764546233199"/>
          <c:h val="0.43996336952199638"/>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243746"/>
              </a:solidFill>
              <a:latin typeface="Aptos"/>
              <a:ea typeface="Aptos"/>
              <a:cs typeface="Apto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en-US" sz="1500" b="1" i="0" u="none" strike="noStrike" kern="1200" spc="0" baseline="0">
                <a:solidFill>
                  <a:srgbClr val="003B5C"/>
                </a:solidFill>
                <a:latin typeface="Aptos Display"/>
                <a:ea typeface="Aptos Display"/>
                <a:cs typeface="Aptos Display"/>
              </a:defRPr>
            </a:pPr>
            <a:r>
              <a:rPr lang="en-AU"/>
              <a:t>MRCA</a:t>
            </a:r>
            <a:r>
              <a:rPr lang="en-AU" baseline="0"/>
              <a:t> PI Claims</a:t>
            </a:r>
            <a:endParaRPr lang="en-AU"/>
          </a:p>
        </c:rich>
      </c:tx>
      <c:overlay val="0"/>
      <c:spPr>
        <a:noFill/>
        <a:ln>
          <a:noFill/>
        </a:ln>
        <a:effectLst/>
      </c:spPr>
      <c:txPr>
        <a:bodyPr rot="0" spcFirstLastPara="1" vertOverflow="ellipsis" vert="horz" wrap="square" anchor="ctr" anchorCtr="1"/>
        <a:lstStyle/>
        <a:p>
          <a:pPr>
            <a:defRPr lang="en-US" sz="1500" b="1" i="0" u="none" strike="noStrike" kern="1200" spc="0" baseline="0">
              <a:solidFill>
                <a:srgbClr val="003B5C"/>
              </a:solidFill>
              <a:latin typeface="Aptos Display"/>
              <a:ea typeface="Aptos Display"/>
              <a:cs typeface="Aptos Display"/>
            </a:defRPr>
          </a:pPr>
          <a:endParaRPr lang="en-AU"/>
        </a:p>
      </c:txPr>
    </c:title>
    <c:autoTitleDeleted val="0"/>
    <c:plotArea>
      <c:layout>
        <c:manualLayout>
          <c:layoutTarget val="inner"/>
          <c:xMode val="edge"/>
          <c:yMode val="edge"/>
          <c:x val="6.2863967979083071E-2"/>
          <c:y val="0.20835631573537977"/>
          <c:w val="0.84999026933803967"/>
          <c:h val="0.54106469903045673"/>
        </c:manualLayout>
      </c:layout>
      <c:barChart>
        <c:barDir val="col"/>
        <c:grouping val="clustered"/>
        <c:varyColors val="0"/>
        <c:ser>
          <c:idx val="0"/>
          <c:order val="0"/>
          <c:tx>
            <c:strRef>
              <c:f>'MRCA PI'!$A$30</c:f>
              <c:strCache>
                <c:ptCount val="1"/>
                <c:pt idx="0">
                  <c:v>Claims Intake</c:v>
                </c:pt>
              </c:strCache>
            </c:strRef>
          </c:tx>
          <c:spPr>
            <a:solidFill>
              <a:srgbClr val="6A8DD9"/>
            </a:solidFill>
            <a:ln>
              <a:noFill/>
            </a:ln>
            <a:effectLst/>
          </c:spPr>
          <c:invertIfNegative val="0"/>
          <c:dLbls>
            <c:dLbl>
              <c:idx val="11"/>
              <c:layout>
                <c:manualLayout>
                  <c:x val="0"/>
                  <c:y val="-7.06797962963248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1E5-4EF7-8F44-29CA290EBD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'MRCA PI'!$D$29:$Q$29</c15:sqref>
                  </c15:fullRef>
                </c:ext>
              </c:extLst>
              <c:f>'MRCA PI'!$F$29:$Q$29</c:f>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xmlns:c15="http://schemas.microsoft.com/office/drawing/2012/chart" uri="{02D57815-91ED-43cb-92C2-25804820EDAC}">
                  <c15:fullRef>
                    <c15:sqref>'MRCA PI'!$D$30:$Q$30</c15:sqref>
                  </c15:fullRef>
                </c:ext>
              </c:extLst>
              <c:f>'MRCA PI'!$F$30:$Q$30</c:f>
              <c:numCache>
                <c:formatCode>#,##0</c:formatCode>
                <c:ptCount val="12"/>
                <c:pt idx="0">
                  <c:v>1834</c:v>
                </c:pt>
                <c:pt idx="1">
                  <c:v>1670</c:v>
                </c:pt>
                <c:pt idx="2">
                  <c:v>1756</c:v>
                </c:pt>
                <c:pt idx="3">
                  <c:v>1527</c:v>
                </c:pt>
                <c:pt idx="4">
                  <c:v>1271</c:v>
                </c:pt>
                <c:pt idx="5">
                  <c:v>1317</c:v>
                </c:pt>
                <c:pt idx="6">
                  <c:v>1590</c:v>
                </c:pt>
                <c:pt idx="7">
                  <c:v>1719</c:v>
                </c:pt>
                <c:pt idx="8">
                  <c:v>1514</c:v>
                </c:pt>
                <c:pt idx="9">
                  <c:v>1443</c:v>
                </c:pt>
                <c:pt idx="10">
                  <c:v>1410</c:v>
                </c:pt>
                <c:pt idx="11">
                  <c:v>2393</c:v>
                </c:pt>
              </c:numCache>
            </c:numRef>
          </c:val>
          <c:extLst>
            <c:ext xmlns:c16="http://schemas.microsoft.com/office/drawing/2014/chart" uri="{C3380CC4-5D6E-409C-BE32-E72D297353CC}">
              <c16:uniqueId val="{00000000-DD63-4AF0-B775-636603110AB4}"/>
            </c:ext>
          </c:extLst>
        </c:ser>
        <c:ser>
          <c:idx val="3"/>
          <c:order val="1"/>
          <c:tx>
            <c:strRef>
              <c:f>'MRCA PI'!$A$35</c:f>
              <c:strCache>
                <c:ptCount val="1"/>
                <c:pt idx="0">
                  <c:v>Claims Determined</c:v>
                </c:pt>
              </c:strCache>
            </c:strRef>
          </c:tx>
          <c:spPr>
            <a:solidFill>
              <a:srgbClr val="203864"/>
            </a:solidFill>
            <a:ln>
              <a:noFill/>
            </a:ln>
            <a:effectLst/>
          </c:spPr>
          <c:invertIfNegative val="0"/>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1E5-4EF7-8F44-29CA290EBD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'MRCA PI'!$D$29:$Q$29</c15:sqref>
                  </c15:fullRef>
                </c:ext>
              </c:extLst>
              <c:f>'MRCA PI'!$F$29:$Q$29</c:f>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xmlns:c15="http://schemas.microsoft.com/office/drawing/2012/chart" uri="{02D57815-91ED-43cb-92C2-25804820EDAC}">
                  <c15:fullRef>
                    <c15:sqref>'MRCA PI'!$D$35:$Q$35</c15:sqref>
                  </c15:fullRef>
                </c:ext>
              </c:extLst>
              <c:f>'MRCA PI'!$F$35:$Q$35</c:f>
              <c:numCache>
                <c:formatCode>#,##0</c:formatCode>
                <c:ptCount val="12"/>
                <c:pt idx="0">
                  <c:v>1639</c:v>
                </c:pt>
                <c:pt idx="1">
                  <c:v>1378</c:v>
                </c:pt>
                <c:pt idx="2">
                  <c:v>1334</c:v>
                </c:pt>
                <c:pt idx="3">
                  <c:v>1435</c:v>
                </c:pt>
                <c:pt idx="4">
                  <c:v>1110</c:v>
                </c:pt>
                <c:pt idx="5">
                  <c:v>1189</c:v>
                </c:pt>
                <c:pt idx="6">
                  <c:v>1011</c:v>
                </c:pt>
                <c:pt idx="7">
                  <c:v>960</c:v>
                </c:pt>
                <c:pt idx="8">
                  <c:v>693</c:v>
                </c:pt>
                <c:pt idx="9">
                  <c:v>778</c:v>
                </c:pt>
                <c:pt idx="10">
                  <c:v>824</c:v>
                </c:pt>
                <c:pt idx="11">
                  <c:v>702</c:v>
                </c:pt>
              </c:numCache>
            </c:numRef>
          </c:val>
          <c:extLst>
            <c:ext xmlns:c16="http://schemas.microsoft.com/office/drawing/2014/chart" uri="{C3380CC4-5D6E-409C-BE32-E72D297353CC}">
              <c16:uniqueId val="{00000003-DD63-4AF0-B775-636603110AB4}"/>
            </c:ext>
          </c:extLst>
        </c:ser>
        <c:dLbls>
          <c:showLegendKey val="0"/>
          <c:showVal val="0"/>
          <c:showCatName val="0"/>
          <c:showSerName val="0"/>
          <c:showPercent val="0"/>
          <c:showBubbleSize val="0"/>
        </c:dLbls>
        <c:gapWidth val="80"/>
        <c:axId val="55388303"/>
        <c:axId val="55403063"/>
      </c:barChart>
      <c:lineChart>
        <c:grouping val="standard"/>
        <c:varyColors val="0"/>
        <c:ser>
          <c:idx val="4"/>
          <c:order val="2"/>
          <c:tx>
            <c:strRef>
              <c:f>'MRCA PI'!$A$34</c:f>
              <c:strCache>
                <c:ptCount val="1"/>
                <c:pt idx="0">
                  <c:v>Claims yet to be finalised</c:v>
                </c:pt>
              </c:strCache>
            </c:strRef>
          </c:tx>
          <c:spPr>
            <a:ln w="28575" cap="rnd">
              <a:solidFill>
                <a:srgbClr val="FBCA3F"/>
              </a:solidFill>
              <a:round/>
            </a:ln>
            <a:effectLst/>
          </c:spPr>
          <c:marker>
            <c:symbol val="none"/>
          </c:marker>
          <c:dLbls>
            <c:dLbl>
              <c:idx val="11"/>
              <c:layout>
                <c:manualLayout>
                  <c:x val="-8.3807279719928676E-4"/>
                  <c:y val="-1.54092331496454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1E5-4EF7-8F44-29CA290EBD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'MRCA PI'!$D$29:$Q$29</c15:sqref>
                  </c15:fullRef>
                </c:ext>
              </c:extLst>
              <c:f>'MRCA PI'!$F$29:$Q$29</c:f>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xmlns:c15="http://schemas.microsoft.com/office/drawing/2012/chart" uri="{02D57815-91ED-43cb-92C2-25804820EDAC}">
                  <c15:fullRef>
                    <c15:sqref>'MRCA PI'!$D$34:$Q$34</c15:sqref>
                  </c15:fullRef>
                </c:ext>
              </c:extLst>
              <c:f>'MRCA PI'!$F$34:$Q$34</c:f>
              <c:numCache>
                <c:formatCode>#,##0</c:formatCode>
                <c:ptCount val="12"/>
                <c:pt idx="0">
                  <c:v>12108</c:v>
                </c:pt>
                <c:pt idx="1">
                  <c:v>12194</c:v>
                </c:pt>
                <c:pt idx="2">
                  <c:v>12400</c:v>
                </c:pt>
                <c:pt idx="3">
                  <c:v>12308</c:v>
                </c:pt>
                <c:pt idx="4">
                  <c:v>12346</c:v>
                </c:pt>
                <c:pt idx="5">
                  <c:v>12317</c:v>
                </c:pt>
                <c:pt idx="6">
                  <c:v>12723</c:v>
                </c:pt>
                <c:pt idx="7">
                  <c:v>13256</c:v>
                </c:pt>
                <c:pt idx="8">
                  <c:v>13912</c:v>
                </c:pt>
                <c:pt idx="9">
                  <c:v>14399</c:v>
                </c:pt>
                <c:pt idx="10">
                  <c:v>14713</c:v>
                </c:pt>
                <c:pt idx="11">
                  <c:v>16129</c:v>
                </c:pt>
              </c:numCache>
            </c:numRef>
          </c:val>
          <c:smooth val="0"/>
          <c:extLst xmlns:c15="http://schemas.microsoft.com/office/drawing/2012/chart">
            <c:ext xmlns:c16="http://schemas.microsoft.com/office/drawing/2014/chart" uri="{C3380CC4-5D6E-409C-BE32-E72D297353CC}">
              <c16:uniqueId val="{00000004-DD63-4AF0-B775-636603110AB4}"/>
            </c:ext>
          </c:extLst>
        </c:ser>
        <c:dLbls>
          <c:showLegendKey val="0"/>
          <c:showVal val="0"/>
          <c:showCatName val="0"/>
          <c:showSerName val="0"/>
          <c:showPercent val="0"/>
          <c:showBubbleSize val="0"/>
        </c:dLbls>
        <c:marker val="1"/>
        <c:smooth val="0"/>
        <c:axId val="1132651943"/>
        <c:axId val="1132655903"/>
      </c:lineChart>
      <c:dateAx>
        <c:axId val="55388303"/>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403063"/>
        <c:crosses val="autoZero"/>
        <c:auto val="1"/>
        <c:lblOffset val="100"/>
        <c:baseTimeUnit val="months"/>
      </c:dateAx>
      <c:valAx>
        <c:axId val="55403063"/>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88303"/>
        <c:crosses val="autoZero"/>
        <c:crossBetween val="between"/>
      </c:valAx>
      <c:valAx>
        <c:axId val="1132655903"/>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2651943"/>
        <c:crosses val="max"/>
        <c:crossBetween val="between"/>
      </c:valAx>
      <c:dateAx>
        <c:axId val="1132651943"/>
        <c:scaling>
          <c:orientation val="minMax"/>
        </c:scaling>
        <c:delete val="1"/>
        <c:axPos val="b"/>
        <c:numFmt formatCode="mmm\-yy" sourceLinked="1"/>
        <c:majorTickMark val="out"/>
        <c:minorTickMark val="none"/>
        <c:tickLblPos val="nextTo"/>
        <c:crossAx val="1132655903"/>
        <c:crosses val="autoZero"/>
        <c:auto val="1"/>
        <c:lblOffset val="100"/>
        <c:baseTimeUnit val="months"/>
      </c:dateAx>
      <c:spPr>
        <a:noFill/>
        <a:ln>
          <a:noFill/>
        </a:ln>
        <a:effectLst/>
      </c:spPr>
    </c:plotArea>
    <c:legend>
      <c:legendPos val="b"/>
      <c:layout>
        <c:manualLayout>
          <c:xMode val="edge"/>
          <c:yMode val="edge"/>
          <c:x val="7.5255872427711257E-2"/>
          <c:y val="0.85289305698235429"/>
          <c:w val="0.83940395685833391"/>
          <c:h val="0.1315195499048187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500" b="1" i="0" u="none" strike="noStrike" kern="1200" spc="0" baseline="0">
                <a:solidFill>
                  <a:srgbClr val="003B5C"/>
                </a:solidFill>
                <a:latin typeface="Aptos Display"/>
                <a:ea typeface="Aptos Display"/>
                <a:cs typeface="Aptos Display"/>
              </a:defRPr>
            </a:pPr>
            <a:r>
              <a:rPr lang="en-AU"/>
              <a:t>Conditions awaiting information</a:t>
            </a:r>
          </a:p>
        </c:rich>
      </c:tx>
      <c:layout>
        <c:manualLayout>
          <c:xMode val="edge"/>
          <c:yMode val="edge"/>
          <c:x val="0.27584134229536406"/>
          <c:y val="3.2585475293795262E-2"/>
        </c:manualLayout>
      </c:layout>
      <c:overlay val="0"/>
      <c:spPr>
        <a:noFill/>
        <a:ln>
          <a:noFill/>
        </a:ln>
        <a:effectLst/>
      </c:spPr>
      <c:txPr>
        <a:bodyPr rot="0" spcFirstLastPara="1" vertOverflow="ellipsis" vert="horz" wrap="square" anchor="ctr" anchorCtr="1"/>
        <a:lstStyle/>
        <a:p>
          <a:pPr>
            <a:defRPr sz="1500" b="1" i="0" u="none" strike="noStrike" kern="1200" spc="0" baseline="0">
              <a:solidFill>
                <a:srgbClr val="003B5C"/>
              </a:solidFill>
              <a:latin typeface="Aptos Display"/>
              <a:ea typeface="Aptos Display"/>
              <a:cs typeface="Aptos Display"/>
            </a:defRPr>
          </a:pPr>
          <a:endParaRPr lang="en-US"/>
        </a:p>
      </c:txPr>
    </c:title>
    <c:autoTitleDeleted val="0"/>
    <c:plotArea>
      <c:layout>
        <c:manualLayout>
          <c:layoutTarget val="inner"/>
          <c:xMode val="edge"/>
          <c:yMode val="edge"/>
          <c:x val="0.23436962597645594"/>
          <c:y val="0.19840339473390345"/>
          <c:w val="0.24634118072122677"/>
          <c:h val="0.67779685093762898"/>
        </c:manualLayout>
      </c:layout>
      <c:pieChart>
        <c:varyColors val="1"/>
        <c:ser>
          <c:idx val="0"/>
          <c:order val="0"/>
          <c:tx>
            <c:strRef>
              <c:f>'Historical IL'!$B$51</c:f>
              <c:strCache>
                <c:ptCount val="1"/>
                <c:pt idx="0">
                  <c:v>Conditions</c:v>
                </c:pt>
              </c:strCache>
            </c:strRef>
          </c:tx>
          <c:spPr>
            <a:ln w="19050">
              <a:solidFill>
                <a:srgbClr val="FFFFFF"/>
              </a:solidFill>
              <a:prstDash val="solid"/>
            </a:ln>
          </c:spPr>
          <c:dPt>
            <c:idx val="0"/>
            <c:bubble3D val="0"/>
            <c:spPr>
              <a:solidFill>
                <a:srgbClr val="003B5C"/>
              </a:solidFill>
              <a:ln w="19050">
                <a:solidFill>
                  <a:srgbClr val="FFFFFF"/>
                </a:solidFill>
                <a:prstDash val="solid"/>
              </a:ln>
              <a:effectLst/>
            </c:spPr>
            <c:extLst>
              <c:ext xmlns:c16="http://schemas.microsoft.com/office/drawing/2014/chart" uri="{C3380CC4-5D6E-409C-BE32-E72D297353CC}">
                <c16:uniqueId val="{00000001-AEF4-4441-8CE1-260207262BA1}"/>
              </c:ext>
            </c:extLst>
          </c:dPt>
          <c:dPt>
            <c:idx val="1"/>
            <c:bubble3D val="0"/>
            <c:spPr>
              <a:solidFill>
                <a:srgbClr val="007A8A"/>
              </a:solidFill>
              <a:ln w="19050">
                <a:solidFill>
                  <a:srgbClr val="FFFFFF"/>
                </a:solidFill>
                <a:prstDash val="solid"/>
              </a:ln>
              <a:effectLst/>
            </c:spPr>
            <c:extLst>
              <c:ext xmlns:c16="http://schemas.microsoft.com/office/drawing/2014/chart" uri="{C3380CC4-5D6E-409C-BE32-E72D297353CC}">
                <c16:uniqueId val="{00000002-AEF4-4441-8CE1-260207262BA1}"/>
              </c:ext>
            </c:extLst>
          </c:dPt>
          <c:dPt>
            <c:idx val="2"/>
            <c:bubble3D val="0"/>
            <c:spPr>
              <a:solidFill>
                <a:srgbClr val="6A8DD9"/>
              </a:solidFill>
              <a:ln w="19050">
                <a:solidFill>
                  <a:srgbClr val="FFFFFF"/>
                </a:solidFill>
                <a:prstDash val="solid"/>
              </a:ln>
              <a:effectLst/>
            </c:spPr>
            <c:extLst>
              <c:ext xmlns:c16="http://schemas.microsoft.com/office/drawing/2014/chart" uri="{C3380CC4-5D6E-409C-BE32-E72D297353CC}">
                <c16:uniqueId val="{00000003-AEF4-4441-8CE1-260207262BA1}"/>
              </c:ext>
            </c:extLst>
          </c:dPt>
          <c:dPt>
            <c:idx val="3"/>
            <c:bubble3D val="0"/>
            <c:spPr>
              <a:solidFill>
                <a:srgbClr val="F2A900"/>
              </a:solidFill>
              <a:ln w="19050">
                <a:solidFill>
                  <a:srgbClr val="FFFFFF"/>
                </a:solidFill>
                <a:prstDash val="solid"/>
              </a:ln>
              <a:effectLst/>
            </c:spPr>
            <c:extLst>
              <c:ext xmlns:c16="http://schemas.microsoft.com/office/drawing/2014/chart" uri="{C3380CC4-5D6E-409C-BE32-E72D297353CC}">
                <c16:uniqueId val="{00000004-AEF4-4441-8CE1-260207262BA1}"/>
              </c:ext>
            </c:extLst>
          </c:dPt>
          <c:dLbls>
            <c:dLbl>
              <c:idx val="1"/>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ptos"/>
                      <a:ea typeface="Aptos"/>
                      <a:cs typeface="Aptos"/>
                    </a:defRPr>
                  </a:pPr>
                  <a:endParaRPr lang="en-US"/>
                </a:p>
              </c:txPr>
              <c:dLblPos val="bestFit"/>
              <c:showLegendKey val="0"/>
              <c:showVal val="0"/>
              <c:showCatName val="0"/>
              <c:showSerName val="0"/>
              <c:showPercent val="1"/>
              <c:showBubbleSize val="0"/>
              <c:extLst>
                <c:ext xmlns:c16="http://schemas.microsoft.com/office/drawing/2014/chart" uri="{C3380CC4-5D6E-409C-BE32-E72D297353CC}">
                  <c16:uniqueId val="{00000002-AEF4-4441-8CE1-260207262BA1}"/>
                </c:ext>
              </c:extLst>
            </c:dLbl>
            <c:dLbl>
              <c:idx val="2"/>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ptos"/>
                      <a:ea typeface="Aptos"/>
                      <a:cs typeface="Aptos"/>
                    </a:defRPr>
                  </a:pPr>
                  <a:endParaRPr lang="en-US"/>
                </a:p>
              </c:txPr>
              <c:dLblPos val="bestFit"/>
              <c:showLegendKey val="0"/>
              <c:showVal val="0"/>
              <c:showCatName val="0"/>
              <c:showSerName val="0"/>
              <c:showPercent val="1"/>
              <c:showBubbleSize val="0"/>
              <c:extLst>
                <c:ext xmlns:c16="http://schemas.microsoft.com/office/drawing/2014/chart" uri="{C3380CC4-5D6E-409C-BE32-E72D297353CC}">
                  <c16:uniqueId val="{00000003-AEF4-4441-8CE1-260207262BA1}"/>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FFFFFF"/>
                    </a:solidFill>
                    <a:latin typeface="Aptos"/>
                    <a:ea typeface="Aptos"/>
                    <a:cs typeface="Aptos"/>
                  </a:defRPr>
                </a:pPr>
                <a:endParaRPr lang="en-US"/>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'Historical IL'!$A$52:$A$54</c:f>
              <c:strCache>
                <c:ptCount val="3"/>
                <c:pt idx="0">
                  <c:v>Medical evidence requested</c:v>
                </c:pt>
                <c:pt idx="1">
                  <c:v>Information requested from Defence</c:v>
                </c:pt>
                <c:pt idx="2">
                  <c:v>Additional information required*</c:v>
                </c:pt>
              </c:strCache>
            </c:strRef>
          </c:cat>
          <c:val>
            <c:numRef>
              <c:f>'Historical IL'!$B$52:$B$54</c:f>
              <c:numCache>
                <c:formatCode>#,##0</c:formatCode>
                <c:ptCount val="3"/>
                <c:pt idx="0">
                  <c:v>13934</c:v>
                </c:pt>
                <c:pt idx="1">
                  <c:v>488</c:v>
                </c:pt>
                <c:pt idx="2">
                  <c:v>27981</c:v>
                </c:pt>
              </c:numCache>
            </c:numRef>
          </c:val>
          <c:extLst>
            <c:ext xmlns:c16="http://schemas.microsoft.com/office/drawing/2014/chart" uri="{C3380CC4-5D6E-409C-BE32-E72D297353CC}">
              <c16:uniqueId val="{00000000-AEF4-4441-8CE1-260207262BA1}"/>
            </c:ext>
          </c:extLst>
        </c:ser>
        <c:dLbls>
          <c:showLegendKey val="0"/>
          <c:showVal val="0"/>
          <c:showCatName val="0"/>
          <c:showSerName val="0"/>
          <c:showPercent val="0"/>
          <c:showBubbleSize val="0"/>
          <c:showLeaderLines val="1"/>
        </c:dLbls>
        <c:firstSliceAng val="0"/>
      </c:pieChart>
      <c:spPr>
        <a:solidFill>
          <a:srgbClr val="FFFFFF"/>
        </a:solidFill>
        <a:ln>
          <a:noFill/>
        </a:ln>
        <a:effectLst/>
      </c:spPr>
    </c:plotArea>
    <c:legend>
      <c:legendPos val="r"/>
      <c:layout>
        <c:manualLayout>
          <c:xMode val="edge"/>
          <c:yMode val="edge"/>
          <c:x val="0.55670778185980718"/>
          <c:y val="0.56425375619095186"/>
          <c:w val="0.4049290284388371"/>
          <c:h val="0.39965351479585459"/>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243746"/>
              </a:solidFill>
              <a:latin typeface="Aptos"/>
              <a:ea typeface="Aptos"/>
              <a:cs typeface="Aptos"/>
            </a:defRPr>
          </a:pPr>
          <a:endParaRPr lang="en-US"/>
        </a:p>
      </c:txPr>
    </c:legend>
    <c:plotVisOnly val="1"/>
    <c:dispBlanksAs val="gap"/>
    <c:showDLblsOverMax val="0"/>
    <c:extLst/>
  </c:chart>
  <c:spPr>
    <a:solidFill>
      <a:srgbClr val="FFFF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en-US" sz="1500" b="1" i="0" u="none" strike="noStrike" kern="1200" spc="0" baseline="0">
                <a:solidFill>
                  <a:srgbClr val="003B5C"/>
                </a:solidFill>
                <a:latin typeface="Aptos Display"/>
                <a:ea typeface="Aptos Display"/>
                <a:cs typeface="Aptos Display"/>
              </a:defRPr>
            </a:pPr>
            <a:r>
              <a:rPr lang="en-AU"/>
              <a:t>Historical IL Claims</a:t>
            </a:r>
          </a:p>
        </c:rich>
      </c:tx>
      <c:overlay val="0"/>
      <c:spPr>
        <a:noFill/>
        <a:ln>
          <a:noFill/>
        </a:ln>
        <a:effectLst/>
      </c:spPr>
      <c:txPr>
        <a:bodyPr rot="0" spcFirstLastPara="1" vertOverflow="ellipsis" vert="horz" wrap="square" anchor="ctr" anchorCtr="1"/>
        <a:lstStyle/>
        <a:p>
          <a:pPr>
            <a:defRPr lang="en-US" sz="1500" b="1" i="0" u="none" strike="noStrike" kern="1200" spc="0" baseline="0">
              <a:solidFill>
                <a:srgbClr val="003B5C"/>
              </a:solidFill>
              <a:latin typeface="Aptos Display"/>
              <a:ea typeface="Aptos Display"/>
              <a:cs typeface="Aptos Display"/>
            </a:defRPr>
          </a:pPr>
          <a:endParaRPr lang="en-US"/>
        </a:p>
      </c:txPr>
    </c:title>
    <c:autoTitleDeleted val="0"/>
    <c:plotArea>
      <c:layout>
        <c:manualLayout>
          <c:layoutTarget val="inner"/>
          <c:xMode val="edge"/>
          <c:yMode val="edge"/>
          <c:x val="6.2863967979083071E-2"/>
          <c:y val="0.20835631573537977"/>
          <c:w val="0.84999026933803967"/>
          <c:h val="0.54106469903045673"/>
        </c:manualLayout>
      </c:layout>
      <c:barChart>
        <c:barDir val="col"/>
        <c:grouping val="clustered"/>
        <c:varyColors val="0"/>
        <c:ser>
          <c:idx val="0"/>
          <c:order val="0"/>
          <c:tx>
            <c:strRef>
              <c:f>'Historical IL'!$A$35</c:f>
              <c:strCache>
                <c:ptCount val="1"/>
                <c:pt idx="0">
                  <c:v>Claims Intake</c:v>
                </c:pt>
              </c:strCache>
            </c:strRef>
          </c:tx>
          <c:spPr>
            <a:solidFill>
              <a:srgbClr val="6A8DD9"/>
            </a:solidFill>
            <a:ln>
              <a:noFill/>
            </a:ln>
            <a:effectLst/>
          </c:spPr>
          <c:invertIfNegative val="0"/>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21A-4D31-859E-08E0094E041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'Historical IL'!$D$34:$Q$34</c15:sqref>
                  </c15:fullRef>
                </c:ext>
              </c:extLst>
              <c:f>'Historical IL'!$F$34:$Q$34</c:f>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xmlns:c15="http://schemas.microsoft.com/office/drawing/2012/chart" uri="{02D57815-91ED-43cb-92C2-25804820EDAC}">
                  <c15:fullRef>
                    <c15:sqref>'Historical IL'!$D$35:$Q$35</c15:sqref>
                  </c15:fullRef>
                </c:ext>
              </c:extLst>
              <c:f>'Historical IL'!$F$35:$Q$35</c:f>
              <c:numCache>
                <c:formatCode>#,##0</c:formatCode>
                <c:ptCount val="12"/>
                <c:pt idx="0">
                  <c:v>2360</c:v>
                </c:pt>
                <c:pt idx="1">
                  <c:v>2376</c:v>
                </c:pt>
                <c:pt idx="2">
                  <c:v>2346</c:v>
                </c:pt>
                <c:pt idx="3">
                  <c:v>1858</c:v>
                </c:pt>
                <c:pt idx="4">
                  <c:v>2002</c:v>
                </c:pt>
                <c:pt idx="5">
                  <c:v>1994</c:v>
                </c:pt>
                <c:pt idx="6">
                  <c:v>2225</c:v>
                </c:pt>
                <c:pt idx="7">
                  <c:v>2389</c:v>
                </c:pt>
                <c:pt idx="8">
                  <c:v>2252</c:v>
                </c:pt>
                <c:pt idx="9">
                  <c:v>2308</c:v>
                </c:pt>
                <c:pt idx="10">
                  <c:v>3203</c:v>
                </c:pt>
                <c:pt idx="11">
                  <c:v>619</c:v>
                </c:pt>
              </c:numCache>
            </c:numRef>
          </c:val>
          <c:extLst>
            <c:ext xmlns:c16="http://schemas.microsoft.com/office/drawing/2014/chart" uri="{C3380CC4-5D6E-409C-BE32-E72D297353CC}">
              <c16:uniqueId val="{00000000-DD63-4AF0-B775-636603110AB4}"/>
            </c:ext>
          </c:extLst>
        </c:ser>
        <c:ser>
          <c:idx val="2"/>
          <c:order val="4"/>
          <c:tx>
            <c:strRef>
              <c:f>'Historical IL'!$A$45</c:f>
              <c:strCache>
                <c:ptCount val="1"/>
                <c:pt idx="0">
                  <c:v>Claims Determined</c:v>
                </c:pt>
              </c:strCache>
            </c:strRef>
          </c:tx>
          <c:spPr>
            <a:solidFill>
              <a:srgbClr val="203864"/>
            </a:solidFill>
            <a:ln>
              <a:noFill/>
            </a:ln>
            <a:effectLst/>
          </c:spPr>
          <c:invertIfNegative val="0"/>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21A-4D31-859E-08E0094E041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'Historical IL'!$D$34:$Q$34</c15:sqref>
                  </c15:fullRef>
                </c:ext>
              </c:extLst>
              <c:f>'Historical IL'!$F$34:$Q$34</c:f>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xmlns:c15="http://schemas.microsoft.com/office/drawing/2012/chart" uri="{02D57815-91ED-43cb-92C2-25804820EDAC}">
                  <c15:fullRef>
                    <c15:sqref>'Historical IL'!$D$45:$Q$45</c15:sqref>
                  </c15:fullRef>
                </c:ext>
              </c:extLst>
              <c:f>'Historical IL'!$F$45:$Q$45</c:f>
              <c:numCache>
                <c:formatCode>#,##0</c:formatCode>
                <c:ptCount val="12"/>
                <c:pt idx="0">
                  <c:v>3423</c:v>
                </c:pt>
                <c:pt idx="1">
                  <c:v>3650</c:v>
                </c:pt>
                <c:pt idx="2">
                  <c:v>3698</c:v>
                </c:pt>
                <c:pt idx="3">
                  <c:v>3151</c:v>
                </c:pt>
                <c:pt idx="4">
                  <c:v>2288</c:v>
                </c:pt>
                <c:pt idx="5">
                  <c:v>2450</c:v>
                </c:pt>
                <c:pt idx="6">
                  <c:v>2603</c:v>
                </c:pt>
                <c:pt idx="7">
                  <c:v>3541</c:v>
                </c:pt>
                <c:pt idx="8">
                  <c:v>2723</c:v>
                </c:pt>
                <c:pt idx="9">
                  <c:v>3035</c:v>
                </c:pt>
                <c:pt idx="10">
                  <c:v>3287</c:v>
                </c:pt>
                <c:pt idx="11">
                  <c:v>3121</c:v>
                </c:pt>
              </c:numCache>
            </c:numRef>
          </c:val>
          <c:extLst>
            <c:ext xmlns:c16="http://schemas.microsoft.com/office/drawing/2014/chart" uri="{C3380CC4-5D6E-409C-BE32-E72D297353CC}">
              <c16:uniqueId val="{0000000D-D21A-4D31-859E-08E0094E0414}"/>
            </c:ext>
          </c:extLst>
        </c:ser>
        <c:dLbls>
          <c:showLegendKey val="0"/>
          <c:showVal val="0"/>
          <c:showCatName val="0"/>
          <c:showSerName val="0"/>
          <c:showPercent val="0"/>
          <c:showBubbleSize val="0"/>
        </c:dLbls>
        <c:gapWidth val="80"/>
        <c:axId val="55388303"/>
        <c:axId val="55403063"/>
        <c:extLst>
          <c:ext xmlns:c15="http://schemas.microsoft.com/office/drawing/2012/chart" uri="{02D57815-91ED-43cb-92C2-25804820EDAC}">
            <c15:filteredBarSeries>
              <c15:ser>
                <c:idx val="1"/>
                <c:order val="3"/>
                <c:tx>
                  <c:strRef>
                    <c:extLst>
                      <c:ext uri="{02D57815-91ED-43cb-92C2-25804820EDAC}">
                        <c15:formulaRef>
                          <c15:sqref>'Historical IL'!$A$44</c15:sqref>
                        </c15:formulaRef>
                      </c:ext>
                    </c:extLst>
                    <c:strCache>
                      <c:ptCount val="1"/>
                      <c:pt idx="0">
                        <c:v>Conditions yet to be finalised</c:v>
                      </c:pt>
                    </c:strCache>
                  </c:strRef>
                </c:tx>
                <c:spPr>
                  <a:solidFill>
                    <a:schemeClr val="accent2"/>
                  </a:solidFill>
                  <a:ln>
                    <a:noFill/>
                  </a:ln>
                  <a:effectLst/>
                </c:spPr>
                <c:invertIfNegative val="0"/>
                <c:cat>
                  <c:strRef>
                    <c:extLst>
                      <c:ext uri="{02D57815-91ED-43cb-92C2-25804820EDAC}">
                        <c15:fullRef>
                          <c15:sqref>'Historical IL'!$D$34:$Q$34</c15:sqref>
                        </c15:fullRef>
                        <c15:formulaRef>
                          <c15:sqref>'Historical IL'!$F$34:$Q$34</c15:sqref>
                        </c15:formulaRef>
                      </c:ext>
                    </c:extLst>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uri="{02D57815-91ED-43cb-92C2-25804820EDAC}">
                        <c15:fullRef>
                          <c15:sqref>'Historical IL'!$D$44:$Q$44</c15:sqref>
                        </c15:fullRef>
                        <c15:formulaRef>
                          <c15:sqref>'Historical IL'!$F$44:$Q$44</c15:sqref>
                        </c15:formulaRef>
                      </c:ext>
                    </c:extLst>
                    <c:numCache>
                      <c:formatCode>#,##0</c:formatCode>
                      <c:ptCount val="12"/>
                      <c:pt idx="0">
                        <c:v>121763</c:v>
                      </c:pt>
                      <c:pt idx="1">
                        <c:v>119087</c:v>
                      </c:pt>
                      <c:pt idx="2">
                        <c:v>116756</c:v>
                      </c:pt>
                      <c:pt idx="3">
                        <c:v>114103</c:v>
                      </c:pt>
                      <c:pt idx="4">
                        <c:v>113798</c:v>
                      </c:pt>
                      <c:pt idx="5">
                        <c:v>112794</c:v>
                      </c:pt>
                      <c:pt idx="6">
                        <c:v>112045</c:v>
                      </c:pt>
                      <c:pt idx="7">
                        <c:v>108991</c:v>
                      </c:pt>
                      <c:pt idx="8">
                        <c:v>107304</c:v>
                      </c:pt>
                      <c:pt idx="9">
                        <c:v>105626</c:v>
                      </c:pt>
                      <c:pt idx="10">
                        <c:v>106674</c:v>
                      </c:pt>
                      <c:pt idx="11">
                        <c:v>101228</c:v>
                      </c:pt>
                    </c:numCache>
                  </c:numRef>
                </c:val>
                <c:extLst>
                  <c:ext xmlns:c16="http://schemas.microsoft.com/office/drawing/2014/chart" uri="{C3380CC4-5D6E-409C-BE32-E72D297353CC}">
                    <c16:uniqueId val="{0000000C-D21A-4D31-859E-08E0094E0414}"/>
                  </c:ext>
                </c:extLst>
              </c15:ser>
            </c15:filteredBarSeries>
            <c15:filteredBarSeries>
              <c15:ser>
                <c:idx val="4"/>
                <c:order val="5"/>
                <c:tx>
                  <c:strRef>
                    <c:extLst xmlns:c15="http://schemas.microsoft.com/office/drawing/2012/chart">
                      <c:ext xmlns:c15="http://schemas.microsoft.com/office/drawing/2012/chart" uri="{02D57815-91ED-43cb-92C2-25804820EDAC}">
                        <c15:formulaRef>
                          <c15:sqref>'Historical IL'!$A$46</c15:sqref>
                        </c15:formulaRef>
                      </c:ext>
                    </c:extLst>
                    <c:strCache>
                      <c:ptCount val="1"/>
                      <c:pt idx="0">
                        <c:v>Conditions Determined</c:v>
                      </c:pt>
                    </c:strCache>
                  </c:strRef>
                </c:tx>
                <c:spPr>
                  <a:solidFill>
                    <a:schemeClr val="accent5"/>
                  </a:solidFill>
                  <a:ln>
                    <a:noFill/>
                  </a:ln>
                  <a:effectLst/>
                </c:spPr>
                <c:invertIfNegative val="0"/>
                <c:cat>
                  <c:strRef>
                    <c:extLst>
                      <c:ext xmlns:c15="http://schemas.microsoft.com/office/drawing/2012/chart" uri="{02D57815-91ED-43cb-92C2-25804820EDAC}">
                        <c15:fullRef>
                          <c15:sqref>'Historical IL'!$D$34:$Q$34</c15:sqref>
                        </c15:fullRef>
                        <c15:formulaRef>
                          <c15:sqref>'Historical IL'!$F$34:$Q$34</c15:sqref>
                        </c15:formulaRef>
                      </c:ext>
                    </c:extLst>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xmlns:c15="http://schemas.microsoft.com/office/drawing/2012/chart" uri="{02D57815-91ED-43cb-92C2-25804820EDAC}">
                        <c15:fullRef>
                          <c15:sqref>'Historical IL'!$D$46:$Q$46</c15:sqref>
                        </c15:fullRef>
                        <c15:formulaRef>
                          <c15:sqref>'Historical IL'!$F$46:$Q$46</c15:sqref>
                        </c15:formulaRef>
                      </c:ext>
                    </c:extLst>
                    <c:numCache>
                      <c:formatCode>#,##0</c:formatCode>
                      <c:ptCount val="12"/>
                      <c:pt idx="0">
                        <c:v>7789</c:v>
                      </c:pt>
                      <c:pt idx="1">
                        <c:v>8897</c:v>
                      </c:pt>
                      <c:pt idx="2">
                        <c:v>8211</c:v>
                      </c:pt>
                      <c:pt idx="3">
                        <c:v>7240</c:v>
                      </c:pt>
                      <c:pt idx="4">
                        <c:v>5372</c:v>
                      </c:pt>
                      <c:pt idx="5">
                        <c:v>5779</c:v>
                      </c:pt>
                      <c:pt idx="6">
                        <c:v>5862</c:v>
                      </c:pt>
                      <c:pt idx="7">
                        <c:v>8609</c:v>
                      </c:pt>
                      <c:pt idx="8">
                        <c:v>7067</c:v>
                      </c:pt>
                      <c:pt idx="9">
                        <c:v>7833</c:v>
                      </c:pt>
                      <c:pt idx="10">
                        <c:v>7916</c:v>
                      </c:pt>
                      <c:pt idx="11">
                        <c:v>7179</c:v>
                      </c:pt>
                    </c:numCache>
                  </c:numRef>
                </c:val>
                <c:extLst xmlns:c15="http://schemas.microsoft.com/office/drawing/2012/chart">
                  <c:ext xmlns:c16="http://schemas.microsoft.com/office/drawing/2014/chart" uri="{C3380CC4-5D6E-409C-BE32-E72D297353CC}">
                    <c16:uniqueId val="{0000000E-D21A-4D31-859E-08E0094E0414}"/>
                  </c:ext>
                </c:extLst>
              </c15:ser>
            </c15:filteredBarSeries>
          </c:ext>
        </c:extLst>
      </c:barChart>
      <c:lineChart>
        <c:grouping val="standard"/>
        <c:varyColors val="0"/>
        <c:ser>
          <c:idx val="5"/>
          <c:order val="2"/>
          <c:tx>
            <c:strRef>
              <c:f>'Historical IL'!$A$43</c:f>
              <c:strCache>
                <c:ptCount val="1"/>
                <c:pt idx="0">
                  <c:v>Claims yet to be finalised</c:v>
                </c:pt>
              </c:strCache>
            </c:strRef>
          </c:tx>
          <c:spPr>
            <a:ln w="28575" cap="rnd">
              <a:solidFill>
                <a:srgbClr val="FBCA3F"/>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E-DD63-4AF0-B775-636603110AB4}"/>
                </c:ext>
              </c:extLst>
            </c:dLbl>
            <c:dLbl>
              <c:idx val="1"/>
              <c:delete val="1"/>
              <c:extLst>
                <c:ext xmlns:c15="http://schemas.microsoft.com/office/drawing/2012/chart" uri="{CE6537A1-D6FC-4f65-9D91-7224C49458BB}"/>
                <c:ext xmlns:c16="http://schemas.microsoft.com/office/drawing/2014/chart" uri="{C3380CC4-5D6E-409C-BE32-E72D297353CC}">
                  <c16:uniqueId val="{0000000F-DD63-4AF0-B775-636603110AB4}"/>
                </c:ext>
              </c:extLst>
            </c:dLbl>
            <c:dLbl>
              <c:idx val="2"/>
              <c:delete val="1"/>
              <c:extLst>
                <c:ext xmlns:c15="http://schemas.microsoft.com/office/drawing/2012/chart" uri="{CE6537A1-D6FC-4f65-9D91-7224C49458BB}"/>
                <c:ext xmlns:c16="http://schemas.microsoft.com/office/drawing/2014/chart" uri="{C3380CC4-5D6E-409C-BE32-E72D297353CC}">
                  <c16:uniqueId val="{00000010-DD63-4AF0-B775-636603110AB4}"/>
                </c:ext>
              </c:extLst>
            </c:dLbl>
            <c:dLbl>
              <c:idx val="3"/>
              <c:delete val="1"/>
              <c:extLst>
                <c:ext xmlns:c15="http://schemas.microsoft.com/office/drawing/2012/chart" uri="{CE6537A1-D6FC-4f65-9D91-7224C49458BB}"/>
                <c:ext xmlns:c16="http://schemas.microsoft.com/office/drawing/2014/chart" uri="{C3380CC4-5D6E-409C-BE32-E72D297353CC}">
                  <c16:uniqueId val="{00000011-DD63-4AF0-B775-636603110AB4}"/>
                </c:ext>
              </c:extLst>
            </c:dLbl>
            <c:dLbl>
              <c:idx val="4"/>
              <c:delete val="1"/>
              <c:extLst>
                <c:ext xmlns:c15="http://schemas.microsoft.com/office/drawing/2012/chart" uri="{CE6537A1-D6FC-4f65-9D91-7224C49458BB}"/>
                <c:ext xmlns:c16="http://schemas.microsoft.com/office/drawing/2014/chart" uri="{C3380CC4-5D6E-409C-BE32-E72D297353CC}">
                  <c16:uniqueId val="{00000012-DD63-4AF0-B775-636603110AB4}"/>
                </c:ext>
              </c:extLst>
            </c:dLbl>
            <c:dLbl>
              <c:idx val="5"/>
              <c:delete val="1"/>
              <c:extLst>
                <c:ext xmlns:c15="http://schemas.microsoft.com/office/drawing/2012/chart" uri="{CE6537A1-D6FC-4f65-9D91-7224C49458BB}"/>
                <c:ext xmlns:c16="http://schemas.microsoft.com/office/drawing/2014/chart" uri="{C3380CC4-5D6E-409C-BE32-E72D297353CC}">
                  <c16:uniqueId val="{00000013-DD63-4AF0-B775-636603110AB4}"/>
                </c:ext>
              </c:extLst>
            </c:dLbl>
            <c:dLbl>
              <c:idx val="6"/>
              <c:delete val="1"/>
              <c:extLst>
                <c:ext xmlns:c15="http://schemas.microsoft.com/office/drawing/2012/chart" uri="{CE6537A1-D6FC-4f65-9D91-7224C49458BB}"/>
                <c:ext xmlns:c16="http://schemas.microsoft.com/office/drawing/2014/chart" uri="{C3380CC4-5D6E-409C-BE32-E72D297353CC}">
                  <c16:uniqueId val="{00000014-DD63-4AF0-B775-636603110AB4}"/>
                </c:ext>
              </c:extLst>
            </c:dLbl>
            <c:dLbl>
              <c:idx val="7"/>
              <c:delete val="1"/>
              <c:extLst>
                <c:ext xmlns:c15="http://schemas.microsoft.com/office/drawing/2012/chart" uri="{CE6537A1-D6FC-4f65-9D91-7224C49458BB}"/>
                <c:ext xmlns:c16="http://schemas.microsoft.com/office/drawing/2014/chart" uri="{C3380CC4-5D6E-409C-BE32-E72D297353CC}">
                  <c16:uniqueId val="{0000000B-DD63-4AF0-B775-636603110AB4}"/>
                </c:ext>
              </c:extLst>
            </c:dLbl>
            <c:dLbl>
              <c:idx val="8"/>
              <c:delete val="1"/>
              <c:extLst>
                <c:ext xmlns:c15="http://schemas.microsoft.com/office/drawing/2012/chart" uri="{CE6537A1-D6FC-4f65-9D91-7224C49458BB}"/>
                <c:ext xmlns:c16="http://schemas.microsoft.com/office/drawing/2014/chart" uri="{C3380CC4-5D6E-409C-BE32-E72D297353CC}">
                  <c16:uniqueId val="{0000000A-DD63-4AF0-B775-636603110AB4}"/>
                </c:ext>
              </c:extLst>
            </c:dLbl>
            <c:dLbl>
              <c:idx val="9"/>
              <c:delete val="1"/>
              <c:extLst>
                <c:ext xmlns:c15="http://schemas.microsoft.com/office/drawing/2012/chart" uri="{CE6537A1-D6FC-4f65-9D91-7224C49458BB}"/>
                <c:ext xmlns:c16="http://schemas.microsoft.com/office/drawing/2014/chart" uri="{C3380CC4-5D6E-409C-BE32-E72D297353CC}">
                  <c16:uniqueId val="{00000011-D21A-4D31-859E-08E0094E0414}"/>
                </c:ext>
              </c:extLst>
            </c:dLbl>
            <c:dLbl>
              <c:idx val="10"/>
              <c:delete val="1"/>
              <c:extLst>
                <c:ext xmlns:c15="http://schemas.microsoft.com/office/drawing/2012/chart" uri="{CE6537A1-D6FC-4f65-9D91-7224C49458BB}"/>
                <c:ext xmlns:c16="http://schemas.microsoft.com/office/drawing/2014/chart" uri="{C3380CC4-5D6E-409C-BE32-E72D297353CC}">
                  <c16:uniqueId val="{00000010-D21A-4D31-859E-08E0094E0414}"/>
                </c:ext>
              </c:extLst>
            </c:dLbl>
            <c:dLbl>
              <c:idx val="11"/>
              <c:layout>
                <c:manualLayout>
                  <c:x val="-4.8126583931713818E-2"/>
                  <c:y val="-0.1180240497234392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ACF-4FDA-8EE6-1F43FE03D5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'Historical IL'!$D$34:$Q$34</c15:sqref>
                  </c15:fullRef>
                </c:ext>
              </c:extLst>
              <c:f>'Historical IL'!$F$34:$Q$34</c:f>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xmlns:c15="http://schemas.microsoft.com/office/drawing/2012/chart" uri="{02D57815-91ED-43cb-92C2-25804820EDAC}">
                  <c15:fullRef>
                    <c15:sqref>'Historical IL'!$D$43:$Q$43</c15:sqref>
                  </c15:fullRef>
                </c:ext>
              </c:extLst>
              <c:f>'Historical IL'!$F$43:$Q$43</c:f>
              <c:numCache>
                <c:formatCode>#,##0</c:formatCode>
                <c:ptCount val="12"/>
                <c:pt idx="0">
                  <c:v>28826</c:v>
                </c:pt>
                <c:pt idx="1">
                  <c:v>28767</c:v>
                </c:pt>
                <c:pt idx="2">
                  <c:v>28538</c:v>
                </c:pt>
                <c:pt idx="3">
                  <c:v>28246</c:v>
                </c:pt>
                <c:pt idx="4">
                  <c:v>28606</c:v>
                </c:pt>
                <c:pt idx="5">
                  <c:v>28850</c:v>
                </c:pt>
                <c:pt idx="6">
                  <c:v>29167</c:v>
                </c:pt>
                <c:pt idx="7">
                  <c:v>29093</c:v>
                </c:pt>
                <c:pt idx="8">
                  <c:v>29460</c:v>
                </c:pt>
                <c:pt idx="9">
                  <c:v>29659</c:v>
                </c:pt>
                <c:pt idx="10">
                  <c:v>30533</c:v>
                </c:pt>
                <c:pt idx="11">
                  <c:v>28930</c:v>
                </c:pt>
              </c:numCache>
            </c:numRef>
          </c:val>
          <c:smooth val="0"/>
          <c:extLst>
            <c:ext xmlns:c15="http://schemas.microsoft.com/office/drawing/2012/chart" uri="{02D57815-91ED-43cb-92C2-25804820EDAC}">
              <c15:categoryFilterExceptions>
                <c15:categoryFilterException>
                  <c15:sqref>'Historical IL'!$D$43</c15:sqref>
                  <c15:dLbl>
                    <c:idx val="-1"/>
                    <c:delete val="1"/>
                    <c:extLst>
                      <c:ext uri="{CE6537A1-D6FC-4f65-9D91-7224C49458BB}"/>
                      <c:ext xmlns:c16="http://schemas.microsoft.com/office/drawing/2014/chart" uri="{C3380CC4-5D6E-409C-BE32-E72D297353CC}">
                        <c16:uniqueId val="{00000000-0456-4EB8-AB59-80700DB80CD1}"/>
                      </c:ext>
                    </c:extLst>
                  </c15:dLbl>
                </c15:categoryFilterException>
                <c15:categoryFilterException>
                  <c15:sqref>'Historical IL'!$E$43</c15:sqref>
                  <c15:dLbl>
                    <c:idx val="-1"/>
                    <c:delete val="1"/>
                    <c:extLst>
                      <c:ext uri="{CE6537A1-D6FC-4f65-9D91-7224C49458BB}"/>
                      <c:ext xmlns:c16="http://schemas.microsoft.com/office/drawing/2014/chart" uri="{C3380CC4-5D6E-409C-BE32-E72D297353CC}">
                        <c16:uniqueId val="{00000001-0456-4EB8-AB59-80700DB80CD1}"/>
                      </c:ext>
                    </c:extLst>
                  </c15:dLbl>
                </c15:categoryFilterException>
              </c15:categoryFilterExceptions>
            </c:ext>
            <c:ext xmlns:c16="http://schemas.microsoft.com/office/drawing/2014/chart" uri="{C3380CC4-5D6E-409C-BE32-E72D297353CC}">
              <c16:uniqueId val="{00000005-DD63-4AF0-B775-636603110AB4}"/>
            </c:ext>
          </c:extLst>
        </c:ser>
        <c:dLbls>
          <c:showLegendKey val="0"/>
          <c:showVal val="0"/>
          <c:showCatName val="0"/>
          <c:showSerName val="0"/>
          <c:showPercent val="0"/>
          <c:showBubbleSize val="0"/>
        </c:dLbls>
        <c:marker val="1"/>
        <c:smooth val="0"/>
        <c:axId val="1132651943"/>
        <c:axId val="1132655903"/>
        <c:extLst>
          <c:ext xmlns:c15="http://schemas.microsoft.com/office/drawing/2012/chart" uri="{02D57815-91ED-43cb-92C2-25804820EDAC}">
            <c15:filteredLineSeries>
              <c15:ser>
                <c:idx val="3"/>
                <c:order val="1"/>
                <c:tx>
                  <c:strRef>
                    <c:extLst>
                      <c:ext uri="{02D57815-91ED-43cb-92C2-25804820EDAC}">
                        <c15:formulaRef>
                          <c15:sqref>'Historical IL'!$A$36</c15:sqref>
                        </c15:formulaRef>
                      </c:ext>
                    </c:extLst>
                    <c:strCache>
                      <c:ptCount val="1"/>
                      <c:pt idx="0">
                        <c:v>Conditions Intake </c:v>
                      </c:pt>
                    </c:strCache>
                  </c:strRef>
                </c:tx>
                <c:spPr>
                  <a:ln w="28575" cap="rnd">
                    <a:solidFill>
                      <a:srgbClr val="FBCA3F"/>
                    </a:solidFill>
                    <a:round/>
                  </a:ln>
                  <a:effectLst/>
                </c:spPr>
                <c:marker>
                  <c:symbol val="none"/>
                </c:marker>
                <c:dLbls>
                  <c:dLbl>
                    <c:idx val="9"/>
                    <c:layout>
                      <c:manualLayout>
                        <c:x val="-1.0674759684822817E-2"/>
                        <c:y val="-4.89482339237384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9-DD63-4AF0-B775-636603110AB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'Historical IL'!$D$34:$Q$34</c15:sqref>
                        </c15:fullRef>
                        <c15:formulaRef>
                          <c15:sqref>'Historical IL'!$F$34:$Q$34</c15:sqref>
                        </c15:formulaRef>
                      </c:ext>
                    </c:extLst>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uri="{02D57815-91ED-43cb-92C2-25804820EDAC}">
                        <c15:fullRef>
                          <c15:sqref>'Historical IL'!$D$36:$Q$36</c15:sqref>
                        </c15:fullRef>
                        <c15:formulaRef>
                          <c15:sqref>'Historical IL'!$F$36:$Q$36</c15:sqref>
                        </c15:formulaRef>
                      </c:ext>
                    </c:extLst>
                    <c:numCache>
                      <c:formatCode>#,##0</c:formatCode>
                      <c:ptCount val="12"/>
                      <c:pt idx="0">
                        <c:v>6654</c:v>
                      </c:pt>
                      <c:pt idx="1">
                        <c:v>6803</c:v>
                      </c:pt>
                      <c:pt idx="2">
                        <c:v>6790</c:v>
                      </c:pt>
                      <c:pt idx="3">
                        <c:v>5456</c:v>
                      </c:pt>
                      <c:pt idx="4">
                        <c:v>5882</c:v>
                      </c:pt>
                      <c:pt idx="5">
                        <c:v>5910</c:v>
                      </c:pt>
                      <c:pt idx="6">
                        <c:v>6360</c:v>
                      </c:pt>
                      <c:pt idx="7">
                        <c:v>6755</c:v>
                      </c:pt>
                      <c:pt idx="8">
                        <c:v>6311</c:v>
                      </c:pt>
                      <c:pt idx="9">
                        <c:v>6635</c:v>
                      </c:pt>
                      <c:pt idx="10">
                        <c:v>10132</c:v>
                      </c:pt>
                      <c:pt idx="11">
                        <c:v>2252</c:v>
                      </c:pt>
                    </c:numCache>
                  </c:numRef>
                </c:val>
                <c:smooth val="0"/>
                <c:extLst>
                  <c:ext xmlns:c16="http://schemas.microsoft.com/office/drawing/2014/chart" uri="{C3380CC4-5D6E-409C-BE32-E72D297353CC}">
                    <c16:uniqueId val="{00000003-DD63-4AF0-B775-636603110AB4}"/>
                  </c:ext>
                </c:extLst>
              </c15:ser>
            </c15:filteredLineSeries>
          </c:ext>
        </c:extLst>
      </c:lineChart>
      <c:dateAx>
        <c:axId val="55388303"/>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403063"/>
        <c:crosses val="autoZero"/>
        <c:auto val="1"/>
        <c:lblOffset val="100"/>
        <c:baseTimeUnit val="months"/>
      </c:dateAx>
      <c:valAx>
        <c:axId val="55403063"/>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88303"/>
        <c:crosses val="autoZero"/>
        <c:crossBetween val="between"/>
      </c:valAx>
      <c:valAx>
        <c:axId val="1132655903"/>
        <c:scaling>
          <c:orientation val="minMax"/>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2651943"/>
        <c:crosses val="max"/>
        <c:crossBetween val="between"/>
      </c:valAx>
      <c:dateAx>
        <c:axId val="1132651943"/>
        <c:scaling>
          <c:orientation val="minMax"/>
        </c:scaling>
        <c:delete val="1"/>
        <c:axPos val="b"/>
        <c:numFmt formatCode="mmm\-yy" sourceLinked="1"/>
        <c:majorTickMark val="out"/>
        <c:minorTickMark val="none"/>
        <c:tickLblPos val="nextTo"/>
        <c:crossAx val="1132655903"/>
        <c:crosses val="autoZero"/>
        <c:auto val="1"/>
        <c:lblOffset val="100"/>
        <c:baseTimeUnit val="months"/>
      </c:dateAx>
      <c:spPr>
        <a:noFill/>
        <a:ln>
          <a:noFill/>
        </a:ln>
        <a:effectLst/>
      </c:spPr>
    </c:plotArea>
    <c:legend>
      <c:legendPos val="b"/>
      <c:layout>
        <c:manualLayout>
          <c:xMode val="edge"/>
          <c:yMode val="edge"/>
          <c:x val="6.6554589124264762E-2"/>
          <c:y val="0.85289305698235429"/>
          <c:w val="0.78597377548616176"/>
          <c:h val="0.1315195499048187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en-US" sz="1500" b="1" i="0" u="none" strike="noStrike" kern="1200" spc="0" baseline="0">
                <a:solidFill>
                  <a:srgbClr val="003B5C"/>
                </a:solidFill>
                <a:latin typeface="Aptos Display"/>
                <a:ea typeface="Aptos Display"/>
                <a:cs typeface="Aptos Display"/>
              </a:defRPr>
            </a:pPr>
            <a:r>
              <a:rPr lang="en-AU"/>
              <a:t>Historical IL Conditions</a:t>
            </a:r>
          </a:p>
        </c:rich>
      </c:tx>
      <c:overlay val="0"/>
      <c:spPr>
        <a:noFill/>
        <a:ln>
          <a:noFill/>
        </a:ln>
        <a:effectLst/>
      </c:spPr>
      <c:txPr>
        <a:bodyPr rot="0" spcFirstLastPara="1" vertOverflow="ellipsis" vert="horz" wrap="square" anchor="ctr" anchorCtr="1"/>
        <a:lstStyle/>
        <a:p>
          <a:pPr>
            <a:defRPr lang="en-US" sz="1500" b="1" i="0" u="none" strike="noStrike" kern="1200" spc="0" baseline="0">
              <a:solidFill>
                <a:srgbClr val="003B5C"/>
              </a:solidFill>
              <a:latin typeface="Aptos Display"/>
              <a:ea typeface="Aptos Display"/>
              <a:cs typeface="Aptos Display"/>
            </a:defRPr>
          </a:pPr>
          <a:endParaRPr lang="en-US"/>
        </a:p>
      </c:txPr>
    </c:title>
    <c:autoTitleDeleted val="0"/>
    <c:plotArea>
      <c:layout>
        <c:manualLayout>
          <c:layoutTarget val="inner"/>
          <c:xMode val="edge"/>
          <c:yMode val="edge"/>
          <c:x val="6.2863967979083071E-2"/>
          <c:y val="0.20835631573537977"/>
          <c:w val="0.84999026933803967"/>
          <c:h val="0.54106469903045673"/>
        </c:manualLayout>
      </c:layout>
      <c:barChart>
        <c:barDir val="col"/>
        <c:grouping val="clustered"/>
        <c:varyColors val="0"/>
        <c:ser>
          <c:idx val="3"/>
          <c:order val="1"/>
          <c:tx>
            <c:strRef>
              <c:f>'Historical IL'!$A$36</c:f>
              <c:strCache>
                <c:ptCount val="1"/>
                <c:pt idx="0">
                  <c:v>Conditions Intake </c:v>
                </c:pt>
              </c:strCache>
              <c:extLst xmlns:c15="http://schemas.microsoft.com/office/drawing/2012/chart"/>
            </c:strRef>
          </c:tx>
          <c:spPr>
            <a:solidFill>
              <a:srgbClr val="6A8DD9"/>
            </a:solidFill>
            <a:ln>
              <a:noFill/>
            </a:ln>
            <a:effectLst/>
          </c:spPr>
          <c:invertIfNegative val="0"/>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8B21-4CF2-B4C1-7924CA98FE4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'Historical IL'!$B$33:$O$33</c15:sqref>
                  </c15:fullRef>
                </c:ext>
              </c:extLst>
              <c:f>'Historical IL'!$D$33:$O$33</c:f>
              <c:numCache>
                <c:formatCode>General</c:formatCode>
                <c:ptCount val="12"/>
              </c:numCache>
            </c:numRef>
          </c:cat>
          <c:val>
            <c:numRef>
              <c:extLst>
                <c:ext xmlns:c15="http://schemas.microsoft.com/office/drawing/2012/chart" uri="{02D57815-91ED-43cb-92C2-25804820EDAC}">
                  <c15:fullRef>
                    <c15:sqref>'Historical IL'!$D$36:$Q$36</c15:sqref>
                  </c15:fullRef>
                </c:ext>
              </c:extLst>
              <c:f>'Historical IL'!$F$36:$Q$36</c:f>
              <c:numCache>
                <c:formatCode>#,##0</c:formatCode>
                <c:ptCount val="12"/>
                <c:pt idx="0">
                  <c:v>6654</c:v>
                </c:pt>
                <c:pt idx="1">
                  <c:v>6803</c:v>
                </c:pt>
                <c:pt idx="2">
                  <c:v>6790</c:v>
                </c:pt>
                <c:pt idx="3">
                  <c:v>5456</c:v>
                </c:pt>
                <c:pt idx="4">
                  <c:v>5882</c:v>
                </c:pt>
                <c:pt idx="5">
                  <c:v>5910</c:v>
                </c:pt>
                <c:pt idx="6">
                  <c:v>6360</c:v>
                </c:pt>
                <c:pt idx="7">
                  <c:v>6755</c:v>
                </c:pt>
                <c:pt idx="8">
                  <c:v>6311</c:v>
                </c:pt>
                <c:pt idx="9">
                  <c:v>6635</c:v>
                </c:pt>
                <c:pt idx="10">
                  <c:v>10132</c:v>
                </c:pt>
                <c:pt idx="11">
                  <c:v>2252</c:v>
                </c:pt>
              </c:numCache>
            </c:numRef>
          </c:val>
          <c:extLst xmlns:c15="http://schemas.microsoft.com/office/drawing/2012/chart">
            <c:ext xmlns:c16="http://schemas.microsoft.com/office/drawing/2014/chart" uri="{C3380CC4-5D6E-409C-BE32-E72D297353CC}">
              <c16:uniqueId val="{00000011-8B21-4CF2-B4C1-7924CA98FE43}"/>
            </c:ext>
          </c:extLst>
        </c:ser>
        <c:ser>
          <c:idx val="2"/>
          <c:order val="4"/>
          <c:tx>
            <c:strRef>
              <c:f>'Historical IL'!$A$46</c:f>
              <c:strCache>
                <c:ptCount val="1"/>
                <c:pt idx="0">
                  <c:v>Conditions Determined</c:v>
                </c:pt>
              </c:strCache>
            </c:strRef>
          </c:tx>
          <c:spPr>
            <a:solidFill>
              <a:srgbClr val="203864"/>
            </a:solidFill>
            <a:ln>
              <a:noFill/>
            </a:ln>
            <a:effectLst/>
          </c:spPr>
          <c:invertIfNegative val="0"/>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B21-4CF2-B4C1-7924CA98FE4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'Historical IL'!$B$33:$O$33</c15:sqref>
                  </c15:fullRef>
                </c:ext>
              </c:extLst>
              <c:f>'Historical IL'!$D$33:$O$33</c:f>
              <c:numCache>
                <c:formatCode>General</c:formatCode>
                <c:ptCount val="12"/>
              </c:numCache>
            </c:numRef>
          </c:cat>
          <c:val>
            <c:numRef>
              <c:extLst>
                <c:ext xmlns:c15="http://schemas.microsoft.com/office/drawing/2012/chart" uri="{02D57815-91ED-43cb-92C2-25804820EDAC}">
                  <c15:fullRef>
                    <c15:sqref>'Historical IL'!$D$46:$Q$46</c15:sqref>
                  </c15:fullRef>
                </c:ext>
              </c:extLst>
              <c:f>'Historical IL'!$F$46:$Q$46</c:f>
              <c:numCache>
                <c:formatCode>#,##0</c:formatCode>
                <c:ptCount val="12"/>
                <c:pt idx="0">
                  <c:v>7789</c:v>
                </c:pt>
                <c:pt idx="1">
                  <c:v>8897</c:v>
                </c:pt>
                <c:pt idx="2">
                  <c:v>8211</c:v>
                </c:pt>
                <c:pt idx="3">
                  <c:v>7240</c:v>
                </c:pt>
                <c:pt idx="4">
                  <c:v>5372</c:v>
                </c:pt>
                <c:pt idx="5">
                  <c:v>5779</c:v>
                </c:pt>
                <c:pt idx="6">
                  <c:v>5862</c:v>
                </c:pt>
                <c:pt idx="7">
                  <c:v>8609</c:v>
                </c:pt>
                <c:pt idx="8">
                  <c:v>7067</c:v>
                </c:pt>
                <c:pt idx="9">
                  <c:v>7833</c:v>
                </c:pt>
                <c:pt idx="10">
                  <c:v>7916</c:v>
                </c:pt>
                <c:pt idx="11">
                  <c:v>7179</c:v>
                </c:pt>
              </c:numCache>
            </c:numRef>
          </c:val>
          <c:extLst>
            <c:ext xmlns:c16="http://schemas.microsoft.com/office/drawing/2014/chart" uri="{C3380CC4-5D6E-409C-BE32-E72D297353CC}">
              <c16:uniqueId val="{00000003-8B21-4CF2-B4C1-7924CA98FE43}"/>
            </c:ext>
          </c:extLst>
        </c:ser>
        <c:dLbls>
          <c:showLegendKey val="0"/>
          <c:showVal val="0"/>
          <c:showCatName val="0"/>
          <c:showSerName val="0"/>
          <c:showPercent val="0"/>
          <c:showBubbleSize val="0"/>
        </c:dLbls>
        <c:gapWidth val="150"/>
        <c:axId val="55388303"/>
        <c:axId val="55403063"/>
        <c:extLst>
          <c:ext xmlns:c15="http://schemas.microsoft.com/office/drawing/2012/chart" uri="{02D57815-91ED-43cb-92C2-25804820EDAC}">
            <c15:filteredBarSeries>
              <c15:ser>
                <c:idx val="0"/>
                <c:order val="0"/>
                <c:tx>
                  <c:strRef>
                    <c:extLst>
                      <c:ext uri="{02D57815-91ED-43cb-92C2-25804820EDAC}">
                        <c15:formulaRef>
                          <c15:sqref>'Historical IL'!$A$35</c15:sqref>
                        </c15:formulaRef>
                      </c:ext>
                    </c:extLst>
                    <c:strCache>
                      <c:ptCount val="1"/>
                      <c:pt idx="0">
                        <c:v>Claims Intake</c:v>
                      </c:pt>
                    </c:strCache>
                  </c:strRef>
                </c:tx>
                <c:spPr>
                  <a:solidFill>
                    <a:srgbClr val="6A8DD9"/>
                  </a:solidFill>
                  <a:ln>
                    <a:noFill/>
                  </a:ln>
                  <a:effectLst/>
                </c:spPr>
                <c:invertIfNegative val="0"/>
                <c:dLbls>
                  <c:dLbl>
                    <c:idx val="11"/>
                    <c:showLegendKey val="0"/>
                    <c:showVal val="1"/>
                    <c:showCatName val="0"/>
                    <c:showSerName val="0"/>
                    <c:showPercent val="0"/>
                    <c:showBubbleSize val="0"/>
                    <c:extLst>
                      <c:ext uri="{CE6537A1-D6FC-4f65-9D91-7224C49458BB}"/>
                      <c:ext xmlns:c16="http://schemas.microsoft.com/office/drawing/2014/chart" uri="{C3380CC4-5D6E-409C-BE32-E72D297353CC}">
                        <c16:uniqueId val="{00000000-8B21-4CF2-B4C1-7924CA98FE4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uri="{02D57815-91ED-43cb-92C2-25804820EDAC}">
                        <c15:fullRef>
                          <c15:sqref>'Historical IL'!$B$33:$O$33</c15:sqref>
                        </c15:fullRef>
                        <c15:formulaRef>
                          <c15:sqref>'Historical IL'!$D$33:$O$33</c15:sqref>
                        </c15:formulaRef>
                      </c:ext>
                    </c:extLst>
                    <c:numCache>
                      <c:formatCode>General</c:formatCode>
                      <c:ptCount val="12"/>
                    </c:numCache>
                  </c:numRef>
                </c:cat>
                <c:val>
                  <c:numRef>
                    <c:extLst>
                      <c:ext uri="{02D57815-91ED-43cb-92C2-25804820EDAC}">
                        <c15:fullRef>
                          <c15:sqref>'Historical IL'!$D$35:$Q$35</c15:sqref>
                        </c15:fullRef>
                        <c15:formulaRef>
                          <c15:sqref>'Historical IL'!$F$35:$Q$35</c15:sqref>
                        </c15:formulaRef>
                      </c:ext>
                    </c:extLst>
                    <c:numCache>
                      <c:formatCode>#,##0</c:formatCode>
                      <c:ptCount val="12"/>
                      <c:pt idx="0">
                        <c:v>2360</c:v>
                      </c:pt>
                      <c:pt idx="1">
                        <c:v>2376</c:v>
                      </c:pt>
                      <c:pt idx="2">
                        <c:v>2346</c:v>
                      </c:pt>
                      <c:pt idx="3">
                        <c:v>1858</c:v>
                      </c:pt>
                      <c:pt idx="4">
                        <c:v>2002</c:v>
                      </c:pt>
                      <c:pt idx="5">
                        <c:v>1994</c:v>
                      </c:pt>
                      <c:pt idx="6">
                        <c:v>2225</c:v>
                      </c:pt>
                      <c:pt idx="7">
                        <c:v>2389</c:v>
                      </c:pt>
                      <c:pt idx="8">
                        <c:v>2252</c:v>
                      </c:pt>
                      <c:pt idx="9">
                        <c:v>2308</c:v>
                      </c:pt>
                      <c:pt idx="10">
                        <c:v>3203</c:v>
                      </c:pt>
                      <c:pt idx="11">
                        <c:v>619</c:v>
                      </c:pt>
                    </c:numCache>
                  </c:numRef>
                </c:val>
                <c:extLst>
                  <c:ext xmlns:c16="http://schemas.microsoft.com/office/drawing/2014/chart" uri="{C3380CC4-5D6E-409C-BE32-E72D297353CC}">
                    <c16:uniqueId val="{00000001-8B21-4CF2-B4C1-7924CA98FE43}"/>
                  </c:ext>
                </c:extLst>
              </c15:ser>
            </c15:filteredBarSeries>
            <c15:filteredBarSeries>
              <c15:ser>
                <c:idx val="5"/>
                <c:order val="2"/>
                <c:tx>
                  <c:strRef>
                    <c:extLst xmlns:c15="http://schemas.microsoft.com/office/drawing/2012/chart">
                      <c:ext xmlns:c15="http://schemas.microsoft.com/office/drawing/2012/chart" uri="{02D57815-91ED-43cb-92C2-25804820EDAC}">
                        <c15:formulaRef>
                          <c15:sqref>'Historical IL'!$A$43</c15:sqref>
                        </c15:formulaRef>
                      </c:ext>
                    </c:extLst>
                    <c:strCache>
                      <c:ptCount val="1"/>
                      <c:pt idx="0">
                        <c:v>Claims yet to be finalised</c:v>
                      </c:pt>
                    </c:strCache>
                  </c:strRef>
                </c:tx>
                <c:spPr>
                  <a:solidFill>
                    <a:schemeClr val="accent6"/>
                  </a:solidFill>
                  <a:ln>
                    <a:solidFill>
                      <a:srgbClr val="FBCA3F"/>
                    </a:solidFill>
                  </a:ln>
                  <a:effectLst/>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4-8B21-4CF2-B4C1-7924CA98FE43}"/>
                      </c:ext>
                    </c:extLst>
                  </c:dLbl>
                  <c:dLbl>
                    <c:idx val="1"/>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5-8B21-4CF2-B4C1-7924CA98FE43}"/>
                      </c:ext>
                    </c:extLst>
                  </c:dLbl>
                  <c:dLbl>
                    <c:idx val="2"/>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6-8B21-4CF2-B4C1-7924CA98FE43}"/>
                      </c:ext>
                    </c:extLst>
                  </c:dLbl>
                  <c:dLbl>
                    <c:idx val="3"/>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7-8B21-4CF2-B4C1-7924CA98FE43}"/>
                      </c:ext>
                    </c:extLst>
                  </c:dLbl>
                  <c:dLbl>
                    <c:idx val="4"/>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8-8B21-4CF2-B4C1-7924CA98FE43}"/>
                      </c:ext>
                    </c:extLst>
                  </c:dLbl>
                  <c:dLbl>
                    <c:idx val="5"/>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9-8B21-4CF2-B4C1-7924CA98FE43}"/>
                      </c:ext>
                    </c:extLst>
                  </c:dLbl>
                  <c:dLbl>
                    <c:idx val="6"/>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A-8B21-4CF2-B4C1-7924CA98FE43}"/>
                      </c:ext>
                    </c:extLst>
                  </c:dLbl>
                  <c:dLbl>
                    <c:idx val="7"/>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B-8B21-4CF2-B4C1-7924CA98FE43}"/>
                      </c:ext>
                    </c:extLst>
                  </c:dLbl>
                  <c:dLbl>
                    <c:idx val="8"/>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C-8B21-4CF2-B4C1-7924CA98FE43}"/>
                      </c:ext>
                    </c:extLst>
                  </c:dLbl>
                  <c:dLbl>
                    <c:idx val="9"/>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D-8B21-4CF2-B4C1-7924CA98FE43}"/>
                      </c:ext>
                    </c:extLst>
                  </c:dLbl>
                  <c:dLbl>
                    <c:idx val="1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E-8B21-4CF2-B4C1-7924CA98FE4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'Historical IL'!$B$33:$O$33</c15:sqref>
                        </c15:fullRef>
                        <c15:formulaRef>
                          <c15:sqref>'Historical IL'!$D$33:$O$33</c15:sqref>
                        </c15:formulaRef>
                      </c:ext>
                    </c:extLst>
                    <c:numCache>
                      <c:formatCode>General</c:formatCode>
                      <c:ptCount val="12"/>
                    </c:numCache>
                  </c:numRef>
                </c:cat>
                <c:val>
                  <c:numRef>
                    <c:extLst>
                      <c:ext xmlns:c15="http://schemas.microsoft.com/office/drawing/2012/chart" uri="{02D57815-91ED-43cb-92C2-25804820EDAC}">
                        <c15:fullRef>
                          <c15:sqref>'Historical IL'!$D$43:$Q$43</c15:sqref>
                        </c15:fullRef>
                        <c15:formulaRef>
                          <c15:sqref>'Historical IL'!$F$43:$Q$43</c15:sqref>
                        </c15:formulaRef>
                      </c:ext>
                    </c:extLst>
                    <c:numCache>
                      <c:formatCode>#,##0</c:formatCode>
                      <c:ptCount val="12"/>
                      <c:pt idx="0">
                        <c:v>28826</c:v>
                      </c:pt>
                      <c:pt idx="1">
                        <c:v>28767</c:v>
                      </c:pt>
                      <c:pt idx="2">
                        <c:v>28538</c:v>
                      </c:pt>
                      <c:pt idx="3">
                        <c:v>28246</c:v>
                      </c:pt>
                      <c:pt idx="4">
                        <c:v>28606</c:v>
                      </c:pt>
                      <c:pt idx="5">
                        <c:v>28850</c:v>
                      </c:pt>
                      <c:pt idx="6">
                        <c:v>29167</c:v>
                      </c:pt>
                      <c:pt idx="7">
                        <c:v>29093</c:v>
                      </c:pt>
                      <c:pt idx="8">
                        <c:v>29460</c:v>
                      </c:pt>
                      <c:pt idx="9">
                        <c:v>29659</c:v>
                      </c:pt>
                      <c:pt idx="10">
                        <c:v>30533</c:v>
                      </c:pt>
                      <c:pt idx="11">
                        <c:v>28930</c:v>
                      </c:pt>
                    </c:numCache>
                  </c:numRef>
                </c:val>
                <c:extLst xmlns:c15="http://schemas.microsoft.com/office/drawing/2012/chart">
                  <c:ext xmlns:c15="http://schemas.microsoft.com/office/drawing/2012/chart" uri="{02D57815-91ED-43cb-92C2-25804820EDAC}">
                    <c15:categoryFilterExceptions>
                      <c15:categoryFilterException>
                        <c15:sqref>'Historical IL'!$D$43</c15:sqref>
                        <c15:dLbl>
                          <c:idx val="-1"/>
                          <c:delete val="1"/>
                          <c:extLst>
                            <c:ext uri="{CE6537A1-D6FC-4f65-9D91-7224C49458BB}"/>
                            <c:ext xmlns:c16="http://schemas.microsoft.com/office/drawing/2014/chart" uri="{C3380CC4-5D6E-409C-BE32-E72D297353CC}">
                              <c16:uniqueId val="{00000000-877B-41DC-8EA3-729B13B934BD}"/>
                            </c:ext>
                          </c:extLst>
                        </c15:dLbl>
                      </c15:categoryFilterException>
                      <c15:categoryFilterException>
                        <c15:sqref>'Historical IL'!$E$43</c15:sqref>
                        <c15:dLbl>
                          <c:idx val="-1"/>
                          <c:delete val="1"/>
                          <c:extLst>
                            <c:ext uri="{CE6537A1-D6FC-4f65-9D91-7224C49458BB}"/>
                            <c:ext xmlns:c16="http://schemas.microsoft.com/office/drawing/2014/chart" uri="{C3380CC4-5D6E-409C-BE32-E72D297353CC}">
                              <c16:uniqueId val="{00000001-877B-41DC-8EA3-729B13B934BD}"/>
                            </c:ext>
                          </c:extLst>
                        </c15:dLbl>
                      </c15:categoryFilterException>
                    </c15:categoryFilterExceptions>
                  </c:ext>
                  <c:ext xmlns:c16="http://schemas.microsoft.com/office/drawing/2014/chart" uri="{C3380CC4-5D6E-409C-BE32-E72D297353CC}">
                    <c16:uniqueId val="{0000000F-8B21-4CF2-B4C1-7924CA98FE43}"/>
                  </c:ext>
                </c:extLst>
              </c15:ser>
            </c15:filteredBarSeries>
            <c15:filteredBarSeries>
              <c15:ser>
                <c:idx val="4"/>
                <c:order val="5"/>
                <c:tx>
                  <c:strRef>
                    <c:extLst xmlns:c15="http://schemas.microsoft.com/office/drawing/2012/chart">
                      <c:ext xmlns:c15="http://schemas.microsoft.com/office/drawing/2012/chart" uri="{02D57815-91ED-43cb-92C2-25804820EDAC}">
                        <c15:formulaRef>
                          <c15:sqref>'Historical IL'!$A$46</c15:sqref>
                        </c15:formulaRef>
                      </c:ext>
                    </c:extLst>
                    <c:strCache>
                      <c:ptCount val="1"/>
                      <c:pt idx="0">
                        <c:v>Conditions Determined</c:v>
                      </c:pt>
                    </c:strCache>
                  </c:strRef>
                </c:tx>
                <c:spPr>
                  <a:solidFill>
                    <a:schemeClr val="accent5"/>
                  </a:solidFill>
                  <a:ln>
                    <a:noFill/>
                  </a:ln>
                  <a:effectLst/>
                </c:spPr>
                <c:invertIfNegative val="0"/>
                <c:cat>
                  <c:numRef>
                    <c:extLst>
                      <c:ext xmlns:c15="http://schemas.microsoft.com/office/drawing/2012/chart" uri="{02D57815-91ED-43cb-92C2-25804820EDAC}">
                        <c15:fullRef>
                          <c15:sqref>'Historical IL'!$B$33:$O$33</c15:sqref>
                        </c15:fullRef>
                        <c15:formulaRef>
                          <c15:sqref>'Historical IL'!$D$33:$O$33</c15:sqref>
                        </c15:formulaRef>
                      </c:ext>
                    </c:extLst>
                    <c:numCache>
                      <c:formatCode>General</c:formatCode>
                      <c:ptCount val="12"/>
                    </c:numCache>
                  </c:numRef>
                </c:cat>
                <c:val>
                  <c:numRef>
                    <c:extLst>
                      <c:ext xmlns:c15="http://schemas.microsoft.com/office/drawing/2012/chart" uri="{02D57815-91ED-43cb-92C2-25804820EDAC}">
                        <c15:fullRef>
                          <c15:sqref>'Historical IL'!$D$46:$Q$46</c15:sqref>
                        </c15:fullRef>
                        <c15:formulaRef>
                          <c15:sqref>'Historical IL'!$F$46:$Q$46</c15:sqref>
                        </c15:formulaRef>
                      </c:ext>
                    </c:extLst>
                    <c:numCache>
                      <c:formatCode>#,##0</c:formatCode>
                      <c:ptCount val="12"/>
                      <c:pt idx="0">
                        <c:v>7789</c:v>
                      </c:pt>
                      <c:pt idx="1">
                        <c:v>8897</c:v>
                      </c:pt>
                      <c:pt idx="2">
                        <c:v>8211</c:v>
                      </c:pt>
                      <c:pt idx="3">
                        <c:v>7240</c:v>
                      </c:pt>
                      <c:pt idx="4">
                        <c:v>5372</c:v>
                      </c:pt>
                      <c:pt idx="5">
                        <c:v>5779</c:v>
                      </c:pt>
                      <c:pt idx="6">
                        <c:v>5862</c:v>
                      </c:pt>
                      <c:pt idx="7">
                        <c:v>8609</c:v>
                      </c:pt>
                      <c:pt idx="8">
                        <c:v>7067</c:v>
                      </c:pt>
                      <c:pt idx="9">
                        <c:v>7833</c:v>
                      </c:pt>
                      <c:pt idx="10">
                        <c:v>7916</c:v>
                      </c:pt>
                      <c:pt idx="11">
                        <c:v>7179</c:v>
                      </c:pt>
                    </c:numCache>
                  </c:numRef>
                </c:val>
                <c:extLst xmlns:c15="http://schemas.microsoft.com/office/drawing/2012/chart">
                  <c:ext xmlns:c16="http://schemas.microsoft.com/office/drawing/2014/chart" uri="{C3380CC4-5D6E-409C-BE32-E72D297353CC}">
                    <c16:uniqueId val="{00000013-8B21-4CF2-B4C1-7924CA98FE43}"/>
                  </c:ext>
                </c:extLst>
              </c15:ser>
            </c15:filteredBarSeries>
          </c:ext>
        </c:extLst>
      </c:barChart>
      <c:lineChart>
        <c:grouping val="standard"/>
        <c:varyColors val="0"/>
        <c:ser>
          <c:idx val="1"/>
          <c:order val="3"/>
          <c:tx>
            <c:strRef>
              <c:f>'Historical IL'!$A$44</c:f>
              <c:strCache>
                <c:ptCount val="1"/>
                <c:pt idx="0">
                  <c:v>Conditions yet to be finalised</c:v>
                </c:pt>
              </c:strCache>
              <c:extLst xmlns:c15="http://schemas.microsoft.com/office/drawing/2012/chart"/>
            </c:strRef>
          </c:tx>
          <c:spPr>
            <a:ln w="28575" cap="rnd">
              <a:solidFill>
                <a:srgbClr val="FBCA3F"/>
              </a:solidFill>
              <a:round/>
            </a:ln>
            <a:effectLst/>
          </c:spPr>
          <c:marker>
            <c:symbol val="none"/>
          </c:marker>
          <c:dLbls>
            <c:dLbl>
              <c:idx val="11"/>
              <c:layout>
                <c:manualLayout>
                  <c:x val="-2.5870370370370543E-2"/>
                  <c:y val="-9.17222222222222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8B21-4CF2-B4C1-7924CA98FE4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'Historical IL'!$D$34:$Q$34</c15:sqref>
                  </c15:fullRef>
                </c:ext>
              </c:extLst>
              <c:f>'Historical IL'!$F$34:$Q$34</c:f>
              <c:strCache>
                <c:ptCount val="12"/>
                <c:pt idx="0">
                  <c:v>Aug-25</c:v>
                </c:pt>
                <c:pt idx="1">
                  <c:v>Sep-25</c:v>
                </c:pt>
                <c:pt idx="2">
                  <c:v>Oct-25</c:v>
                </c:pt>
                <c:pt idx="3">
                  <c:v>Nov-25</c:v>
                </c:pt>
                <c:pt idx="4">
                  <c:v>Dec-25</c:v>
                </c:pt>
                <c:pt idx="5">
                  <c:v>Jan-26</c:v>
                </c:pt>
                <c:pt idx="6">
                  <c:v>Feb-26</c:v>
                </c:pt>
                <c:pt idx="7">
                  <c:v>Mar-26</c:v>
                </c:pt>
                <c:pt idx="8">
                  <c:v>Apr-26</c:v>
                </c:pt>
                <c:pt idx="9">
                  <c:v>May-26</c:v>
                </c:pt>
                <c:pt idx="10">
                  <c:v>Jun-26</c:v>
                </c:pt>
                <c:pt idx="11">
                  <c:v>Jul-26</c:v>
                </c:pt>
              </c:strCache>
            </c:strRef>
          </c:cat>
          <c:val>
            <c:numRef>
              <c:extLst>
                <c:ext xmlns:c15="http://schemas.microsoft.com/office/drawing/2012/chart" uri="{02D57815-91ED-43cb-92C2-25804820EDAC}">
                  <c15:fullRef>
                    <c15:sqref>'Historical IL'!$D$44:$Q$44</c15:sqref>
                  </c15:fullRef>
                </c:ext>
              </c:extLst>
              <c:f>'Historical IL'!$F$44:$Q$44</c:f>
              <c:numCache>
                <c:formatCode>#,##0</c:formatCode>
                <c:ptCount val="12"/>
                <c:pt idx="0">
                  <c:v>121763</c:v>
                </c:pt>
                <c:pt idx="1">
                  <c:v>119087</c:v>
                </c:pt>
                <c:pt idx="2">
                  <c:v>116756</c:v>
                </c:pt>
                <c:pt idx="3">
                  <c:v>114103</c:v>
                </c:pt>
                <c:pt idx="4">
                  <c:v>113798</c:v>
                </c:pt>
                <c:pt idx="5">
                  <c:v>112794</c:v>
                </c:pt>
                <c:pt idx="6">
                  <c:v>112045</c:v>
                </c:pt>
                <c:pt idx="7">
                  <c:v>108991</c:v>
                </c:pt>
                <c:pt idx="8">
                  <c:v>107304</c:v>
                </c:pt>
                <c:pt idx="9">
                  <c:v>105626</c:v>
                </c:pt>
                <c:pt idx="10">
                  <c:v>106674</c:v>
                </c:pt>
                <c:pt idx="11">
                  <c:v>101228</c:v>
                </c:pt>
              </c:numCache>
            </c:numRef>
          </c:val>
          <c:smooth val="0"/>
          <c:extLst>
            <c:ext xmlns:c16="http://schemas.microsoft.com/office/drawing/2014/chart" uri="{C3380CC4-5D6E-409C-BE32-E72D297353CC}">
              <c16:uniqueId val="{00000012-8B21-4CF2-B4C1-7924CA98FE43}"/>
            </c:ext>
          </c:extLst>
        </c:ser>
        <c:dLbls>
          <c:showLegendKey val="0"/>
          <c:showVal val="0"/>
          <c:showCatName val="0"/>
          <c:showSerName val="0"/>
          <c:showPercent val="0"/>
          <c:showBubbleSize val="0"/>
        </c:dLbls>
        <c:marker val="1"/>
        <c:smooth val="0"/>
        <c:axId val="2016202528"/>
        <c:axId val="2016213688"/>
      </c:lineChart>
      <c:catAx>
        <c:axId val="553883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403063"/>
        <c:crosses val="autoZero"/>
        <c:auto val="1"/>
        <c:lblAlgn val="ctr"/>
        <c:lblOffset val="100"/>
        <c:noMultiLvlLbl val="1"/>
      </c:catAx>
      <c:valAx>
        <c:axId val="55403063"/>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88303"/>
        <c:crosses val="autoZero"/>
        <c:crossBetween val="between"/>
      </c:valAx>
      <c:valAx>
        <c:axId val="2016213688"/>
        <c:scaling>
          <c:orientation val="minMax"/>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16202528"/>
        <c:crosses val="max"/>
        <c:crossBetween val="between"/>
      </c:valAx>
      <c:dateAx>
        <c:axId val="2016202528"/>
        <c:scaling>
          <c:orientation val="minMax"/>
        </c:scaling>
        <c:delete val="1"/>
        <c:axPos val="b"/>
        <c:numFmt formatCode="mmm\-yy" sourceLinked="1"/>
        <c:majorTickMark val="out"/>
        <c:minorTickMark val="none"/>
        <c:tickLblPos val="nextTo"/>
        <c:crossAx val="2016213688"/>
        <c:crosses val="autoZero"/>
        <c:auto val="1"/>
        <c:lblOffset val="100"/>
        <c:baseTimeUnit val="months"/>
        <c:majorUnit val="1"/>
        <c:minorUnit val="1"/>
      </c:dateAx>
      <c:spPr>
        <a:noFill/>
        <a:ln>
          <a:noFill/>
        </a:ln>
        <a:effectLst/>
      </c:spPr>
    </c:plotArea>
    <c:legend>
      <c:legendPos val="b"/>
      <c:layout>
        <c:manualLayout>
          <c:xMode val="edge"/>
          <c:yMode val="edge"/>
          <c:x val="6.6554589124264762E-2"/>
          <c:y val="0.85289305698235429"/>
          <c:w val="0.78597377548616176"/>
          <c:h val="0.1315195499048187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500" b="1" i="0" u="none" strike="noStrike" kern="1200" spc="0" baseline="0">
                <a:solidFill>
                  <a:srgbClr val="003B5C"/>
                </a:solidFill>
                <a:latin typeface="Aptos Display"/>
                <a:ea typeface="Aptos Display"/>
                <a:cs typeface="Aptos Display"/>
              </a:defRPr>
            </a:pPr>
            <a:r>
              <a:rPr lang="en-US"/>
              <a:t>Claims awaiting information</a:t>
            </a:r>
          </a:p>
        </c:rich>
      </c:tx>
      <c:layout>
        <c:manualLayout>
          <c:xMode val="edge"/>
          <c:yMode val="edge"/>
          <c:x val="0.27584134229536406"/>
          <c:y val="3.2585475293795262E-2"/>
        </c:manualLayout>
      </c:layout>
      <c:overlay val="0"/>
      <c:spPr>
        <a:noFill/>
        <a:ln>
          <a:noFill/>
        </a:ln>
        <a:effectLst/>
      </c:spPr>
      <c:txPr>
        <a:bodyPr rot="0" spcFirstLastPara="1" vertOverflow="ellipsis" vert="horz" wrap="square" anchor="ctr" anchorCtr="1"/>
        <a:lstStyle/>
        <a:p>
          <a:pPr>
            <a:defRPr sz="1500" b="1" i="0" u="none" strike="noStrike" kern="1200" spc="0" baseline="0">
              <a:solidFill>
                <a:srgbClr val="003B5C"/>
              </a:solidFill>
              <a:latin typeface="Aptos Display"/>
              <a:ea typeface="Aptos Display"/>
              <a:cs typeface="Aptos Display"/>
            </a:defRPr>
          </a:pPr>
          <a:endParaRPr lang="en-US"/>
        </a:p>
      </c:txPr>
    </c:title>
    <c:autoTitleDeleted val="0"/>
    <c:plotArea>
      <c:layout>
        <c:manualLayout>
          <c:layoutTarget val="inner"/>
          <c:xMode val="edge"/>
          <c:yMode val="edge"/>
          <c:x val="0.23436962597645594"/>
          <c:y val="0.19840339473390345"/>
          <c:w val="0.24634118072122677"/>
          <c:h val="0.67779685093762898"/>
        </c:manualLayout>
      </c:layout>
      <c:pieChart>
        <c:varyColors val="1"/>
        <c:ser>
          <c:idx val="0"/>
          <c:order val="0"/>
          <c:tx>
            <c:strRef>
              <c:f>'Historical PI'!$B$39</c:f>
              <c:strCache>
                <c:ptCount val="1"/>
                <c:pt idx="0">
                  <c:v>Claims</c:v>
                </c:pt>
              </c:strCache>
            </c:strRef>
          </c:tx>
          <c:spPr>
            <a:ln w="19050">
              <a:solidFill>
                <a:srgbClr val="FFFFFF"/>
              </a:solidFill>
              <a:prstDash val="solid"/>
            </a:ln>
          </c:spPr>
          <c:dPt>
            <c:idx val="0"/>
            <c:bubble3D val="0"/>
            <c:spPr>
              <a:solidFill>
                <a:srgbClr val="003B5C"/>
              </a:solidFill>
              <a:ln w="19050">
                <a:solidFill>
                  <a:srgbClr val="FFFFFF"/>
                </a:solidFill>
                <a:prstDash val="solid"/>
              </a:ln>
              <a:effectLst/>
            </c:spPr>
            <c:extLst>
              <c:ext xmlns:c16="http://schemas.microsoft.com/office/drawing/2014/chart" uri="{C3380CC4-5D6E-409C-BE32-E72D297353CC}">
                <c16:uniqueId val="{00000001-AEF4-4441-8CE1-260207262BA1}"/>
              </c:ext>
            </c:extLst>
          </c:dPt>
          <c:dPt>
            <c:idx val="1"/>
            <c:bubble3D val="0"/>
            <c:spPr>
              <a:solidFill>
                <a:srgbClr val="007A8A"/>
              </a:solidFill>
              <a:ln w="19050">
                <a:solidFill>
                  <a:srgbClr val="FFFFFF"/>
                </a:solidFill>
                <a:prstDash val="solid"/>
              </a:ln>
              <a:effectLst/>
            </c:spPr>
            <c:extLst>
              <c:ext xmlns:c16="http://schemas.microsoft.com/office/drawing/2014/chart" uri="{C3380CC4-5D6E-409C-BE32-E72D297353CC}">
                <c16:uniqueId val="{00000002-AEF4-4441-8CE1-260207262BA1}"/>
              </c:ext>
            </c:extLst>
          </c:dPt>
          <c:dPt>
            <c:idx val="2"/>
            <c:bubble3D val="0"/>
            <c:spPr>
              <a:solidFill>
                <a:srgbClr val="6A8DD9"/>
              </a:solidFill>
              <a:ln w="19050">
                <a:solidFill>
                  <a:srgbClr val="FFFFFF"/>
                </a:solidFill>
                <a:prstDash val="solid"/>
              </a:ln>
              <a:effectLst/>
            </c:spPr>
            <c:extLst>
              <c:ext xmlns:c16="http://schemas.microsoft.com/office/drawing/2014/chart" uri="{C3380CC4-5D6E-409C-BE32-E72D297353CC}">
                <c16:uniqueId val="{00000003-AEF4-4441-8CE1-260207262BA1}"/>
              </c:ext>
            </c:extLst>
          </c:dPt>
          <c:dLbls>
            <c:dLbl>
              <c:idx val="1"/>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ptos"/>
                      <a:ea typeface="Aptos"/>
                      <a:cs typeface="Aptos"/>
                    </a:defRPr>
                  </a:pPr>
                  <a:endParaRPr lang="en-US"/>
                </a:p>
              </c:txPr>
              <c:dLblPos val="bestFit"/>
              <c:showLegendKey val="0"/>
              <c:showVal val="0"/>
              <c:showCatName val="0"/>
              <c:showSerName val="0"/>
              <c:showPercent val="1"/>
              <c:showBubbleSize val="0"/>
              <c:extLst>
                <c:ext xmlns:c16="http://schemas.microsoft.com/office/drawing/2014/chart" uri="{C3380CC4-5D6E-409C-BE32-E72D297353CC}">
                  <c16:uniqueId val="{00000002-AEF4-4441-8CE1-260207262BA1}"/>
                </c:ext>
              </c:extLst>
            </c:dLbl>
            <c:dLbl>
              <c:idx val="2"/>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ptos"/>
                      <a:ea typeface="Aptos"/>
                      <a:cs typeface="Aptos"/>
                    </a:defRPr>
                  </a:pPr>
                  <a:endParaRPr lang="en-US"/>
                </a:p>
              </c:txPr>
              <c:dLblPos val="bestFit"/>
              <c:showLegendKey val="0"/>
              <c:showVal val="0"/>
              <c:showCatName val="0"/>
              <c:showSerName val="0"/>
              <c:showPercent val="1"/>
              <c:showBubbleSize val="0"/>
              <c:extLst>
                <c:ext xmlns:c16="http://schemas.microsoft.com/office/drawing/2014/chart" uri="{C3380CC4-5D6E-409C-BE32-E72D297353CC}">
                  <c16:uniqueId val="{00000003-AEF4-4441-8CE1-260207262BA1}"/>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FFFFFF"/>
                    </a:solidFill>
                    <a:latin typeface="Aptos"/>
                    <a:ea typeface="Aptos"/>
                    <a:cs typeface="Aptos"/>
                  </a:defRPr>
                </a:pPr>
                <a:endParaRPr lang="en-US"/>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'Historical PI'!$A$40:$A$42</c:f>
              <c:strCache>
                <c:ptCount val="3"/>
                <c:pt idx="0">
                  <c:v>Medical evidence requested</c:v>
                </c:pt>
                <c:pt idx="1">
                  <c:v>Information requested from Defence</c:v>
                </c:pt>
                <c:pt idx="2">
                  <c:v>Additional information required</c:v>
                </c:pt>
              </c:strCache>
            </c:strRef>
          </c:cat>
          <c:val>
            <c:numRef>
              <c:f>'Historical PI'!$B$40:$B$42</c:f>
              <c:numCache>
                <c:formatCode>#,##0</c:formatCode>
                <c:ptCount val="3"/>
                <c:pt idx="0">
                  <c:v>2263</c:v>
                </c:pt>
                <c:pt idx="1">
                  <c:v>0</c:v>
                </c:pt>
                <c:pt idx="2">
                  <c:v>1172</c:v>
                </c:pt>
              </c:numCache>
            </c:numRef>
          </c:val>
          <c:extLst>
            <c:ext xmlns:c16="http://schemas.microsoft.com/office/drawing/2014/chart" uri="{C3380CC4-5D6E-409C-BE32-E72D297353CC}">
              <c16:uniqueId val="{00000000-AEF4-4441-8CE1-260207262BA1}"/>
            </c:ext>
          </c:extLst>
        </c:ser>
        <c:dLbls>
          <c:showLegendKey val="0"/>
          <c:showVal val="0"/>
          <c:showCatName val="0"/>
          <c:showSerName val="0"/>
          <c:showPercent val="0"/>
          <c:showBubbleSize val="0"/>
          <c:showLeaderLines val="1"/>
        </c:dLbls>
        <c:firstSliceAng val="0"/>
      </c:pieChart>
      <c:spPr>
        <a:solidFill>
          <a:srgbClr val="FFFFFF"/>
        </a:solidFill>
        <a:ln>
          <a:noFill/>
        </a:ln>
        <a:effectLst/>
      </c:spPr>
    </c:plotArea>
    <c:legend>
      <c:legendPos val="r"/>
      <c:layout>
        <c:manualLayout>
          <c:xMode val="edge"/>
          <c:yMode val="edge"/>
          <c:x val="0.55670778185980718"/>
          <c:y val="0.56425375619095186"/>
          <c:w val="0.4049290284388371"/>
          <c:h val="0.39965351479585459"/>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243746"/>
              </a:solidFill>
              <a:latin typeface="Aptos"/>
              <a:ea typeface="Aptos"/>
              <a:cs typeface="Aptos"/>
            </a:defRPr>
          </a:pPr>
          <a:endParaRPr lang="en-US"/>
        </a:p>
      </c:txPr>
    </c:legend>
    <c:plotVisOnly val="1"/>
    <c:dispBlanksAs val="gap"/>
    <c:showDLblsOverMax val="0"/>
    <c:extLst/>
  </c:chart>
  <c:spPr>
    <a:solidFill>
      <a:srgbClr val="FFFF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image" Target="../media/image1.png"/><Relationship Id="rId4" Type="http://schemas.openxmlformats.org/officeDocument/2006/relationships/chart" Target="../charts/chart8.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52916</xdr:colOff>
      <xdr:row>0</xdr:row>
      <xdr:rowOff>52917</xdr:rowOff>
    </xdr:from>
    <xdr:to>
      <xdr:col>0</xdr:col>
      <xdr:colOff>4506995</xdr:colOff>
      <xdr:row>5</xdr:row>
      <xdr:rowOff>55646</xdr:rowOff>
    </xdr:to>
    <xdr:pic>
      <xdr:nvPicPr>
        <xdr:cNvPr id="2" name="Picture 1">
          <a:extLst>
            <a:ext uri="{FF2B5EF4-FFF2-40B4-BE49-F238E27FC236}">
              <a16:creationId xmlns:a16="http://schemas.microsoft.com/office/drawing/2014/main" id="{8EA4E3CF-9670-48B9-A4CF-F7E16FCD78A7}"/>
            </a:ext>
          </a:extLst>
        </xdr:cNvPr>
        <xdr:cNvPicPr>
          <a:picLocks noChangeAspect="1"/>
        </xdr:cNvPicPr>
      </xdr:nvPicPr>
      <xdr:blipFill>
        <a:blip xmlns:r="http://schemas.openxmlformats.org/officeDocument/2006/relationships" r:embed="rId1"/>
        <a:stretch>
          <a:fillRect/>
        </a:stretch>
      </xdr:blipFill>
      <xdr:spPr>
        <a:xfrm>
          <a:off x="49741" y="49742"/>
          <a:ext cx="4244943" cy="1167954"/>
        </a:xfrm>
        <a:prstGeom prst="rect">
          <a:avLst/>
        </a:prstGeom>
      </xdr:spPr>
    </xdr:pic>
    <xdr:clientData/>
  </xdr:twoCellAnchor>
  <xdr:twoCellAnchor>
    <xdr:from>
      <xdr:col>3</xdr:col>
      <xdr:colOff>525721</xdr:colOff>
      <xdr:row>47</xdr:row>
      <xdr:rowOff>170846</xdr:rowOff>
    </xdr:from>
    <xdr:to>
      <xdr:col>12</xdr:col>
      <xdr:colOff>140758</xdr:colOff>
      <xdr:row>57</xdr:row>
      <xdr:rowOff>100911</xdr:rowOff>
    </xdr:to>
    <xdr:graphicFrame macro="">
      <xdr:nvGraphicFramePr>
        <xdr:cNvPr id="7" name="Chart 2">
          <a:extLst>
            <a:ext uri="{FF2B5EF4-FFF2-40B4-BE49-F238E27FC236}">
              <a16:creationId xmlns:a16="http://schemas.microsoft.com/office/drawing/2014/main" id="{66C6C6B1-4A7B-08A4-3E17-49FD8F012BC7}"/>
            </a:ext>
            <a:ext uri="{147F2762-F138-4A5C-976F-8EAC2B608ADB}">
              <a16:predDERef xmlns:a16="http://schemas.microsoft.com/office/drawing/2014/main" pred="{8EA4E3CF-9670-48B9-A4CF-F7E16FCD78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49867</xdr:colOff>
      <xdr:row>7</xdr:row>
      <xdr:rowOff>27828</xdr:rowOff>
    </xdr:from>
    <xdr:to>
      <xdr:col>19</xdr:col>
      <xdr:colOff>0</xdr:colOff>
      <xdr:row>16</xdr:row>
      <xdr:rowOff>65703</xdr:rowOff>
    </xdr:to>
    <xdr:graphicFrame macro="">
      <xdr:nvGraphicFramePr>
        <xdr:cNvPr id="5" name="Chart 4">
          <a:extLst>
            <a:ext uri="{FF2B5EF4-FFF2-40B4-BE49-F238E27FC236}">
              <a16:creationId xmlns:a16="http://schemas.microsoft.com/office/drawing/2014/main" id="{E263A685-0A3A-EBE9-72F9-7C8079D2ED35}"/>
            </a:ext>
            <a:ext uri="{147F2762-F138-4A5C-976F-8EAC2B608ADB}">
              <a16:predDERef xmlns:a16="http://schemas.microsoft.com/office/drawing/2014/main" pred="{66C6C6B1-4A7B-08A4-3E17-49FD8F012BC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172508</xdr:colOff>
      <xdr:row>16</xdr:row>
      <xdr:rowOff>101600</xdr:rowOff>
    </xdr:from>
    <xdr:to>
      <xdr:col>19</xdr:col>
      <xdr:colOff>115358</xdr:colOff>
      <xdr:row>25</xdr:row>
      <xdr:rowOff>187100</xdr:rowOff>
    </xdr:to>
    <xdr:graphicFrame macro="">
      <xdr:nvGraphicFramePr>
        <xdr:cNvPr id="4" name="Chart 3">
          <a:extLst>
            <a:ext uri="{FF2B5EF4-FFF2-40B4-BE49-F238E27FC236}">
              <a16:creationId xmlns:a16="http://schemas.microsoft.com/office/drawing/2014/main" id="{98E33FA5-149F-44D9-8ACE-A29F23E08381}"/>
            </a:ext>
            <a:ext uri="{147F2762-F138-4A5C-976F-8EAC2B608ADB}">
              <a16:predDERef xmlns:a16="http://schemas.microsoft.com/office/drawing/2014/main" pred="{E263A685-0A3A-EBE9-72F9-7C8079D2ED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29633</xdr:colOff>
      <xdr:row>9</xdr:row>
      <xdr:rowOff>44451</xdr:rowOff>
    </xdr:from>
    <xdr:to>
      <xdr:col>1</xdr:col>
      <xdr:colOff>0</xdr:colOff>
      <xdr:row>18</xdr:row>
      <xdr:rowOff>116417</xdr:rowOff>
    </xdr:to>
    <xdr:sp macro="" textlink="">
      <xdr:nvSpPr>
        <xdr:cNvPr id="6" name="TextBox 5">
          <a:extLst>
            <a:ext uri="{FF2B5EF4-FFF2-40B4-BE49-F238E27FC236}">
              <a16:creationId xmlns:a16="http://schemas.microsoft.com/office/drawing/2014/main" id="{CC61FCEF-22E7-E40B-445B-C2C4AB8965BA}"/>
            </a:ext>
          </a:extLst>
        </xdr:cNvPr>
        <xdr:cNvSpPr txBox="1"/>
      </xdr:nvSpPr>
      <xdr:spPr>
        <a:xfrm>
          <a:off x="29633" y="2002368"/>
          <a:ext cx="5187950" cy="16912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i="1">
              <a:solidFill>
                <a:schemeClr val="dk1"/>
              </a:solidFill>
              <a:effectLst/>
              <a:latin typeface="+mn-lt"/>
              <a:ea typeface="+mn-ea"/>
              <a:cs typeface="+mn-cs"/>
            </a:rPr>
            <a:t>MRCA Initial Liability claims determined in the 12 months to July 2026 took an average of 327 days from lodgement to determination. This included an average of 13 days before allocation to a Claim Support Officer, 285 days of DVA processing time, and 42 days spent awaiting external information required to support assessment and decision-making.</a:t>
          </a:r>
          <a:endParaRPr lang="en-AU" sz="1100">
            <a:solidFill>
              <a:schemeClr val="dk1"/>
            </a:solidFill>
            <a:effectLst/>
            <a:latin typeface="+mn-lt"/>
            <a:ea typeface="+mn-ea"/>
            <a:cs typeface="+mn-cs"/>
          </a:endParaRPr>
        </a:p>
        <a:p>
          <a:r>
            <a:rPr lang="en-AU" sz="1100" i="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AU" sz="1100" i="1">
              <a:solidFill>
                <a:schemeClr val="dk1"/>
              </a:solidFill>
              <a:effectLst/>
              <a:latin typeface="+mn-lt"/>
              <a:ea typeface="+mn-ea"/>
              <a:cs typeface="+mn-cs"/>
            </a:rPr>
            <a:t>As at July 2026, the average age of outstanding MRCA Initial Liability claims was 192 days, while the average internal processing time for claims received and determined in the previous 12 months was 99 days.</a:t>
          </a:r>
          <a:endParaRPr lang="en-AU" sz="1100">
            <a:solidFill>
              <a:schemeClr val="dk1"/>
            </a:solidFill>
            <a:effectLst/>
            <a:latin typeface="+mn-lt"/>
            <a:ea typeface="+mn-ea"/>
            <a:cs typeface="+mn-cs"/>
          </a:endParaRPr>
        </a:p>
        <a:p>
          <a:endParaRPr lang="en-AU"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52916</xdr:colOff>
      <xdr:row>0</xdr:row>
      <xdr:rowOff>52917</xdr:rowOff>
    </xdr:from>
    <xdr:to>
      <xdr:col>0</xdr:col>
      <xdr:colOff>4313734</xdr:colOff>
      <xdr:row>5</xdr:row>
      <xdr:rowOff>55646</xdr:rowOff>
    </xdr:to>
    <xdr:pic>
      <xdr:nvPicPr>
        <xdr:cNvPr id="2" name="Picture 1">
          <a:extLst>
            <a:ext uri="{FF2B5EF4-FFF2-40B4-BE49-F238E27FC236}">
              <a16:creationId xmlns:a16="http://schemas.microsoft.com/office/drawing/2014/main" id="{B3E85191-5DF5-4E7E-9D5C-250AC193E3D3}"/>
            </a:ext>
          </a:extLst>
        </xdr:cNvPr>
        <xdr:cNvPicPr>
          <a:picLocks noChangeAspect="1"/>
        </xdr:cNvPicPr>
      </xdr:nvPicPr>
      <xdr:blipFill>
        <a:blip xmlns:r="http://schemas.openxmlformats.org/officeDocument/2006/relationships" r:embed="rId1"/>
        <a:stretch>
          <a:fillRect/>
        </a:stretch>
      </xdr:blipFill>
      <xdr:spPr>
        <a:xfrm>
          <a:off x="49741" y="49742"/>
          <a:ext cx="4263993" cy="1167954"/>
        </a:xfrm>
        <a:prstGeom prst="rect">
          <a:avLst/>
        </a:prstGeom>
      </xdr:spPr>
    </xdr:pic>
    <xdr:clientData/>
  </xdr:twoCellAnchor>
  <xdr:twoCellAnchor>
    <xdr:from>
      <xdr:col>2</xdr:col>
      <xdr:colOff>740834</xdr:colOff>
      <xdr:row>35</xdr:row>
      <xdr:rowOff>152399</xdr:rowOff>
    </xdr:from>
    <xdr:to>
      <xdr:col>10</xdr:col>
      <xdr:colOff>201084</xdr:colOff>
      <xdr:row>45</xdr:row>
      <xdr:rowOff>143933</xdr:rowOff>
    </xdr:to>
    <xdr:graphicFrame macro="">
      <xdr:nvGraphicFramePr>
        <xdr:cNvPr id="6" name="Chart 3">
          <a:extLst>
            <a:ext uri="{FF2B5EF4-FFF2-40B4-BE49-F238E27FC236}">
              <a16:creationId xmlns:a16="http://schemas.microsoft.com/office/drawing/2014/main" id="{9EFF7935-885D-6223-82E6-4F6A7EB1FD4A}"/>
            </a:ext>
            <a:ext uri="{147F2762-F138-4A5C-976F-8EAC2B608ADB}">
              <a16:predDERef xmlns:a16="http://schemas.microsoft.com/office/drawing/2014/main" pred="{B3E85191-5DF5-4E7E-9D5C-250AC193E3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4106333</xdr:colOff>
      <xdr:row>7</xdr:row>
      <xdr:rowOff>78317</xdr:rowOff>
    </xdr:from>
    <xdr:to>
      <xdr:col>18</xdr:col>
      <xdr:colOff>730249</xdr:colOff>
      <xdr:row>17</xdr:row>
      <xdr:rowOff>105833</xdr:rowOff>
    </xdr:to>
    <xdr:graphicFrame macro="">
      <xdr:nvGraphicFramePr>
        <xdr:cNvPr id="3" name="Chart 2">
          <a:extLst>
            <a:ext uri="{FF2B5EF4-FFF2-40B4-BE49-F238E27FC236}">
              <a16:creationId xmlns:a16="http://schemas.microsoft.com/office/drawing/2014/main" id="{0BE7C9D8-1D3B-EAA1-59C8-A9927BB3A4C5}"/>
            </a:ext>
            <a:ext uri="{147F2762-F138-4A5C-976F-8EAC2B608ADB}">
              <a16:predDERef xmlns:a16="http://schemas.microsoft.com/office/drawing/2014/main" pred="{9EFF7935-885D-6223-82E6-4F6A7EB1FD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9</xdr:row>
      <xdr:rowOff>0</xdr:rowOff>
    </xdr:from>
    <xdr:to>
      <xdr:col>0</xdr:col>
      <xdr:colOff>4074583</xdr:colOff>
      <xdr:row>20</xdr:row>
      <xdr:rowOff>10584</xdr:rowOff>
    </xdr:to>
    <xdr:sp macro="" textlink="">
      <xdr:nvSpPr>
        <xdr:cNvPr id="4" name="TextBox 3">
          <a:extLst>
            <a:ext uri="{FF2B5EF4-FFF2-40B4-BE49-F238E27FC236}">
              <a16:creationId xmlns:a16="http://schemas.microsoft.com/office/drawing/2014/main" id="{2B9DAE1C-815D-43B5-8536-AC5AADC3D70E}"/>
            </a:ext>
          </a:extLst>
        </xdr:cNvPr>
        <xdr:cNvSpPr txBox="1"/>
      </xdr:nvSpPr>
      <xdr:spPr>
        <a:xfrm>
          <a:off x="0" y="1957917"/>
          <a:ext cx="4074583" cy="2000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i="1">
              <a:solidFill>
                <a:schemeClr val="dk1"/>
              </a:solidFill>
              <a:effectLst/>
              <a:latin typeface="+mn-lt"/>
              <a:ea typeface="+mn-ea"/>
              <a:cs typeface="+mn-cs"/>
            </a:rPr>
            <a:t>MRCA Permanent Impairment claims determined in the 12 months to July 2026 took an average of 254 days from lodgement to determination. This included an average of 141 days before allocation to a Claim Support Officer, 213 days of DVA processing time, and 41 days spent awaiting external information required to support assessment and decision-making.</a:t>
          </a:r>
          <a:endParaRPr lang="en-AU" sz="1100">
            <a:solidFill>
              <a:schemeClr val="dk1"/>
            </a:solidFill>
            <a:effectLst/>
            <a:latin typeface="+mn-lt"/>
            <a:ea typeface="+mn-ea"/>
            <a:cs typeface="+mn-cs"/>
          </a:endParaRPr>
        </a:p>
        <a:p>
          <a:r>
            <a:rPr lang="en-AU" sz="1100" i="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AU" sz="1100" i="1">
              <a:solidFill>
                <a:schemeClr val="dk1"/>
              </a:solidFill>
              <a:effectLst/>
              <a:latin typeface="+mn-lt"/>
              <a:ea typeface="+mn-ea"/>
              <a:cs typeface="+mn-cs"/>
            </a:rPr>
            <a:t>As at July 2026, the average age of outstanding MRCA Permanent Impairment claims was 171 days, while the average internal processing time for claims received and determined in the previous 12 months was</a:t>
          </a:r>
          <a:r>
            <a:rPr lang="en-AU" sz="1100" i="1" baseline="0">
              <a:solidFill>
                <a:schemeClr val="dk1"/>
              </a:solidFill>
              <a:effectLst/>
              <a:latin typeface="+mn-lt"/>
              <a:ea typeface="+mn-ea"/>
              <a:cs typeface="+mn-cs"/>
            </a:rPr>
            <a:t> 134</a:t>
          </a:r>
          <a:r>
            <a:rPr lang="en-AU" sz="1100" i="1">
              <a:solidFill>
                <a:schemeClr val="dk1"/>
              </a:solidFill>
              <a:effectLst/>
              <a:latin typeface="+mn-lt"/>
              <a:ea typeface="+mn-ea"/>
              <a:cs typeface="+mn-cs"/>
            </a:rPr>
            <a:t> days.</a:t>
          </a:r>
          <a:endParaRPr lang="en-AU" sz="1100">
            <a:solidFill>
              <a:schemeClr val="dk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52916</xdr:colOff>
      <xdr:row>0</xdr:row>
      <xdr:rowOff>52917</xdr:rowOff>
    </xdr:from>
    <xdr:to>
      <xdr:col>0</xdr:col>
      <xdr:colOff>4117590</xdr:colOff>
      <xdr:row>5</xdr:row>
      <xdr:rowOff>55646</xdr:rowOff>
    </xdr:to>
    <xdr:pic>
      <xdr:nvPicPr>
        <xdr:cNvPr id="2" name="Picture 1">
          <a:extLst>
            <a:ext uri="{FF2B5EF4-FFF2-40B4-BE49-F238E27FC236}">
              <a16:creationId xmlns:a16="http://schemas.microsoft.com/office/drawing/2014/main" id="{BCB7AD9C-6285-47BD-A9AC-950E45BA4117}"/>
            </a:ext>
          </a:extLst>
        </xdr:cNvPr>
        <xdr:cNvPicPr>
          <a:picLocks noChangeAspect="1"/>
        </xdr:cNvPicPr>
      </xdr:nvPicPr>
      <xdr:blipFill>
        <a:blip xmlns:r="http://schemas.openxmlformats.org/officeDocument/2006/relationships" r:embed="rId1"/>
        <a:stretch>
          <a:fillRect/>
        </a:stretch>
      </xdr:blipFill>
      <xdr:spPr>
        <a:xfrm>
          <a:off x="49741" y="49742"/>
          <a:ext cx="4263993" cy="1167954"/>
        </a:xfrm>
        <a:prstGeom prst="rect">
          <a:avLst/>
        </a:prstGeom>
      </xdr:spPr>
    </xdr:pic>
    <xdr:clientData/>
  </xdr:twoCellAnchor>
  <xdr:twoCellAnchor>
    <xdr:from>
      <xdr:col>5</xdr:col>
      <xdr:colOff>264583</xdr:colOff>
      <xdr:row>47</xdr:row>
      <xdr:rowOff>161927</xdr:rowOff>
    </xdr:from>
    <xdr:to>
      <xdr:col>13</xdr:col>
      <xdr:colOff>565150</xdr:colOff>
      <xdr:row>58</xdr:row>
      <xdr:rowOff>1</xdr:rowOff>
    </xdr:to>
    <xdr:graphicFrame macro="">
      <xdr:nvGraphicFramePr>
        <xdr:cNvPr id="7" name="Chart 2">
          <a:extLst>
            <a:ext uri="{FF2B5EF4-FFF2-40B4-BE49-F238E27FC236}">
              <a16:creationId xmlns:a16="http://schemas.microsoft.com/office/drawing/2014/main" id="{4F48E07C-6A86-8CA5-262B-31C55EC7D911}"/>
            </a:ext>
            <a:ext uri="{147F2762-F138-4A5C-976F-8EAC2B608ADB}">
              <a16:predDERef xmlns:a16="http://schemas.microsoft.com/office/drawing/2014/main" pred="{BCB7AD9C-6285-47BD-A9AC-950E45BA411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629705</xdr:colOff>
      <xdr:row>7</xdr:row>
      <xdr:rowOff>14817</xdr:rowOff>
    </xdr:from>
    <xdr:to>
      <xdr:col>18</xdr:col>
      <xdr:colOff>338372</xdr:colOff>
      <xdr:row>16</xdr:row>
      <xdr:rowOff>47400</xdr:rowOff>
    </xdr:to>
    <xdr:graphicFrame macro="">
      <xdr:nvGraphicFramePr>
        <xdr:cNvPr id="4" name="Chart 3">
          <a:extLst>
            <a:ext uri="{FF2B5EF4-FFF2-40B4-BE49-F238E27FC236}">
              <a16:creationId xmlns:a16="http://schemas.microsoft.com/office/drawing/2014/main" id="{DEAC6C75-264E-B2DA-30A8-197D342D920A}"/>
            </a:ext>
            <a:ext uri="{147F2762-F138-4A5C-976F-8EAC2B608ADB}">
              <a16:predDERef xmlns:a16="http://schemas.microsoft.com/office/drawing/2014/main" pred="{4F48E07C-6A86-8CA5-262B-31C55EC7D9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645584</xdr:colOff>
      <xdr:row>15</xdr:row>
      <xdr:rowOff>158750</xdr:rowOff>
    </xdr:from>
    <xdr:to>
      <xdr:col>18</xdr:col>
      <xdr:colOff>354251</xdr:colOff>
      <xdr:row>25</xdr:row>
      <xdr:rowOff>53750</xdr:rowOff>
    </xdr:to>
    <xdr:graphicFrame macro="">
      <xdr:nvGraphicFramePr>
        <xdr:cNvPr id="5" name="Chart 4">
          <a:extLst>
            <a:ext uri="{FF2B5EF4-FFF2-40B4-BE49-F238E27FC236}">
              <a16:creationId xmlns:a16="http://schemas.microsoft.com/office/drawing/2014/main" id="{30BB1AED-4F48-4E5C-8200-5CEE72FE95EB}"/>
            </a:ext>
            <a:ext uri="{147F2762-F138-4A5C-976F-8EAC2B608ADB}">
              <a16:predDERef xmlns:a16="http://schemas.microsoft.com/office/drawing/2014/main" pred="{DEAC6C75-264E-B2DA-30A8-197D342D92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28575</xdr:colOff>
      <xdr:row>9</xdr:row>
      <xdr:rowOff>74083</xdr:rowOff>
    </xdr:from>
    <xdr:to>
      <xdr:col>0</xdr:col>
      <xdr:colOff>5143500</xdr:colOff>
      <xdr:row>21</xdr:row>
      <xdr:rowOff>127000</xdr:rowOff>
    </xdr:to>
    <xdr:sp macro="" textlink="">
      <xdr:nvSpPr>
        <xdr:cNvPr id="3" name="TextBox 2">
          <a:extLst>
            <a:ext uri="{FF2B5EF4-FFF2-40B4-BE49-F238E27FC236}">
              <a16:creationId xmlns:a16="http://schemas.microsoft.com/office/drawing/2014/main" id="{AA8B51B2-A164-6631-287F-2C9ED2CEA51C}"/>
            </a:ext>
          </a:extLst>
        </xdr:cNvPr>
        <xdr:cNvSpPr txBox="1"/>
      </xdr:nvSpPr>
      <xdr:spPr>
        <a:xfrm>
          <a:off x="28575" y="2032000"/>
          <a:ext cx="5114925" cy="22119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i="1"/>
            <a:t>Historcal IL refers to IL claims received prior to 1 July 2026 under VEA and DRCA, Plus Dual and Tri-acts.</a:t>
          </a:r>
        </a:p>
        <a:p>
          <a:endParaRPr lang="en-AU" sz="1100" i="1"/>
        </a:p>
        <a:p>
          <a:r>
            <a:rPr lang="en-AU" sz="1100" i="1">
              <a:solidFill>
                <a:schemeClr val="dk1"/>
              </a:solidFill>
              <a:effectLst/>
              <a:latin typeface="+mn-lt"/>
              <a:ea typeface="+mn-ea"/>
              <a:cs typeface="+mn-cs"/>
            </a:rPr>
            <a:t>Historical</a:t>
          </a:r>
          <a:r>
            <a:rPr lang="en-AU" sz="1100" i="1" baseline="0">
              <a:solidFill>
                <a:schemeClr val="dk1"/>
              </a:solidFill>
              <a:effectLst/>
              <a:latin typeface="+mn-lt"/>
              <a:ea typeface="+mn-ea"/>
              <a:cs typeface="+mn-cs"/>
            </a:rPr>
            <a:t> Inital Liablity </a:t>
          </a:r>
          <a:r>
            <a:rPr lang="en-AU" sz="1100" i="1">
              <a:solidFill>
                <a:schemeClr val="dk1"/>
              </a:solidFill>
              <a:effectLst/>
              <a:latin typeface="+mn-lt"/>
              <a:ea typeface="+mn-ea"/>
              <a:cs typeface="+mn-cs"/>
            </a:rPr>
            <a:t>claims determined in the 12 months to July 2026 took an average of 526 days from lodgement to determination. This included an average of 29 days before allocation to a Claim Support Officer, 500 days of DVA processing time, and 26 days spent awaiting external information required to support assessment and decision-making.</a:t>
          </a:r>
          <a:endParaRPr lang="en-AU">
            <a:effectLst/>
          </a:endParaRPr>
        </a:p>
        <a:p>
          <a:r>
            <a:rPr lang="en-AU" sz="1100" i="1">
              <a:solidFill>
                <a:schemeClr val="dk1"/>
              </a:solidFill>
              <a:effectLst/>
              <a:latin typeface="+mn-lt"/>
              <a:ea typeface="+mn-ea"/>
              <a:cs typeface="+mn-cs"/>
            </a:rPr>
            <a:t> </a:t>
          </a:r>
          <a:endParaRPr lang="en-AU">
            <a:effectLst/>
          </a:endParaRPr>
        </a:p>
        <a:p>
          <a:r>
            <a:rPr lang="en-AU" sz="1100" i="1">
              <a:solidFill>
                <a:schemeClr val="dk1"/>
              </a:solidFill>
              <a:effectLst/>
              <a:latin typeface="+mn-lt"/>
              <a:ea typeface="+mn-ea"/>
              <a:cs typeface="+mn-cs"/>
            </a:rPr>
            <a:t>As at July 2026, the average age of outstanding historical</a:t>
          </a:r>
          <a:r>
            <a:rPr lang="en-AU" sz="1100" i="1" baseline="0">
              <a:solidFill>
                <a:schemeClr val="dk1"/>
              </a:solidFill>
              <a:effectLst/>
              <a:latin typeface="+mn-lt"/>
              <a:ea typeface="+mn-ea"/>
              <a:cs typeface="+mn-cs"/>
            </a:rPr>
            <a:t> </a:t>
          </a:r>
          <a:r>
            <a:rPr lang="en-AU" sz="1100" i="1">
              <a:solidFill>
                <a:schemeClr val="dk1"/>
              </a:solidFill>
              <a:effectLst/>
              <a:latin typeface="+mn-lt"/>
              <a:ea typeface="+mn-ea"/>
              <a:cs typeface="+mn-cs"/>
            </a:rPr>
            <a:t>Initial Liability claims was 262 days, while the average internal processing time for claims received and determined in the previous 12 months was</a:t>
          </a:r>
          <a:r>
            <a:rPr lang="en-AU" sz="1100" i="1" baseline="0">
              <a:solidFill>
                <a:schemeClr val="dk1"/>
              </a:solidFill>
              <a:effectLst/>
              <a:latin typeface="+mn-lt"/>
              <a:ea typeface="+mn-ea"/>
              <a:cs typeface="+mn-cs"/>
            </a:rPr>
            <a:t> 108</a:t>
          </a:r>
          <a:r>
            <a:rPr lang="en-AU" sz="1100" i="1">
              <a:solidFill>
                <a:schemeClr val="dk1"/>
              </a:solidFill>
              <a:effectLst/>
              <a:latin typeface="+mn-lt"/>
              <a:ea typeface="+mn-ea"/>
              <a:cs typeface="+mn-cs"/>
            </a:rPr>
            <a:t> days.</a:t>
          </a:r>
          <a:endParaRPr lang="en-AU">
            <a:effectLst/>
          </a:endParaRPr>
        </a:p>
        <a:p>
          <a:endParaRPr lang="en-AU" sz="1100" i="1"/>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52916</xdr:colOff>
      <xdr:row>0</xdr:row>
      <xdr:rowOff>52917</xdr:rowOff>
    </xdr:from>
    <xdr:to>
      <xdr:col>0</xdr:col>
      <xdr:colOff>4113709</xdr:colOff>
      <xdr:row>5</xdr:row>
      <xdr:rowOff>55646</xdr:rowOff>
    </xdr:to>
    <xdr:pic>
      <xdr:nvPicPr>
        <xdr:cNvPr id="2" name="Picture 1">
          <a:extLst>
            <a:ext uri="{FF2B5EF4-FFF2-40B4-BE49-F238E27FC236}">
              <a16:creationId xmlns:a16="http://schemas.microsoft.com/office/drawing/2014/main" id="{0B31773F-218E-4F64-B2D6-DD82A90215DE}"/>
            </a:ext>
          </a:extLst>
        </xdr:cNvPr>
        <xdr:cNvPicPr>
          <a:picLocks noChangeAspect="1"/>
        </xdr:cNvPicPr>
      </xdr:nvPicPr>
      <xdr:blipFill>
        <a:blip xmlns:r="http://schemas.openxmlformats.org/officeDocument/2006/relationships" r:embed="rId1"/>
        <a:stretch>
          <a:fillRect/>
        </a:stretch>
      </xdr:blipFill>
      <xdr:spPr>
        <a:xfrm>
          <a:off x="49741" y="49742"/>
          <a:ext cx="4263993" cy="1167954"/>
        </a:xfrm>
        <a:prstGeom prst="rect">
          <a:avLst/>
        </a:prstGeom>
      </xdr:spPr>
    </xdr:pic>
    <xdr:clientData/>
  </xdr:twoCellAnchor>
  <xdr:twoCellAnchor>
    <xdr:from>
      <xdr:col>3</xdr:col>
      <xdr:colOff>298449</xdr:colOff>
      <xdr:row>37</xdr:row>
      <xdr:rowOff>25399</xdr:rowOff>
    </xdr:from>
    <xdr:to>
      <xdr:col>11</xdr:col>
      <xdr:colOff>239183</xdr:colOff>
      <xdr:row>46</xdr:row>
      <xdr:rowOff>59267</xdr:rowOff>
    </xdr:to>
    <xdr:graphicFrame macro="">
      <xdr:nvGraphicFramePr>
        <xdr:cNvPr id="6" name="Chart 2">
          <a:extLst>
            <a:ext uri="{FF2B5EF4-FFF2-40B4-BE49-F238E27FC236}">
              <a16:creationId xmlns:a16="http://schemas.microsoft.com/office/drawing/2014/main" id="{6EFA4253-AC71-A01E-A5DC-44F4D7526314}"/>
            </a:ext>
            <a:ext uri="{147F2762-F138-4A5C-976F-8EAC2B608ADB}">
              <a16:predDERef xmlns:a16="http://schemas.microsoft.com/office/drawing/2014/main" pred="{0B31773F-218E-4F64-B2D6-DD82A90215D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158749</xdr:colOff>
      <xdr:row>7</xdr:row>
      <xdr:rowOff>67734</xdr:rowOff>
    </xdr:from>
    <xdr:to>
      <xdr:col>19</xdr:col>
      <xdr:colOff>0</xdr:colOff>
      <xdr:row>18</xdr:row>
      <xdr:rowOff>148167</xdr:rowOff>
    </xdr:to>
    <xdr:graphicFrame macro="">
      <xdr:nvGraphicFramePr>
        <xdr:cNvPr id="5" name="Chart 4">
          <a:extLst>
            <a:ext uri="{FF2B5EF4-FFF2-40B4-BE49-F238E27FC236}">
              <a16:creationId xmlns:a16="http://schemas.microsoft.com/office/drawing/2014/main" id="{64808F62-3AE9-F51B-D56C-729F298021F0}"/>
            </a:ext>
            <a:ext uri="{147F2762-F138-4A5C-976F-8EAC2B608ADB}">
              <a16:predDERef xmlns:a16="http://schemas.microsoft.com/office/drawing/2014/main" pred="{6EFA4253-AC71-A01E-A5DC-44F4D752631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9</xdr:row>
      <xdr:rowOff>1</xdr:rowOff>
    </xdr:from>
    <xdr:to>
      <xdr:col>0</xdr:col>
      <xdr:colOff>4427008</xdr:colOff>
      <xdr:row>19</xdr:row>
      <xdr:rowOff>158751</xdr:rowOff>
    </xdr:to>
    <xdr:sp macro="" textlink="">
      <xdr:nvSpPr>
        <xdr:cNvPr id="3" name="TextBox 2">
          <a:extLst>
            <a:ext uri="{FF2B5EF4-FFF2-40B4-BE49-F238E27FC236}">
              <a16:creationId xmlns:a16="http://schemas.microsoft.com/office/drawing/2014/main" id="{FB6F3362-E25E-4731-8494-75267C8A9F1A}"/>
            </a:ext>
          </a:extLst>
        </xdr:cNvPr>
        <xdr:cNvSpPr txBox="1"/>
      </xdr:nvSpPr>
      <xdr:spPr>
        <a:xfrm>
          <a:off x="0" y="1957918"/>
          <a:ext cx="4427008" cy="19579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i="1">
              <a:solidFill>
                <a:schemeClr val="dk1"/>
              </a:solidFill>
              <a:effectLst/>
              <a:latin typeface="+mn-lt"/>
              <a:ea typeface="+mn-ea"/>
              <a:cs typeface="+mn-cs"/>
            </a:rPr>
            <a:t>DRCA Permanent Inpairment claims determined in the 12 months to July 2026 took an average of 415 days from lodgement to determination. This included an average of 178 days before allocation to a Claim Support Officer, 397 days of DVA processing time, and 18 days spent awaiting external information required to support assessment and decision-making.</a:t>
          </a:r>
          <a:endParaRPr lang="en-AU" sz="1100">
            <a:solidFill>
              <a:schemeClr val="dk1"/>
            </a:solidFill>
            <a:effectLst/>
            <a:latin typeface="+mn-lt"/>
            <a:ea typeface="+mn-ea"/>
            <a:cs typeface="+mn-cs"/>
          </a:endParaRPr>
        </a:p>
        <a:p>
          <a:r>
            <a:rPr lang="en-AU" sz="1100" i="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AU" sz="1100" i="1">
              <a:solidFill>
                <a:schemeClr val="dk1"/>
              </a:solidFill>
              <a:effectLst/>
              <a:latin typeface="+mn-lt"/>
              <a:ea typeface="+mn-ea"/>
              <a:cs typeface="+mn-cs"/>
            </a:rPr>
            <a:t>As at July 2026, the average age of outstanding DRCA Permanent Inpairment claims was 244 days, while the average internal processing time for claims received and determined in the previous 12 months was</a:t>
          </a:r>
          <a:r>
            <a:rPr lang="en-AU" sz="1100" i="1" baseline="0">
              <a:solidFill>
                <a:schemeClr val="dk1"/>
              </a:solidFill>
              <a:effectLst/>
              <a:latin typeface="+mn-lt"/>
              <a:ea typeface="+mn-ea"/>
              <a:cs typeface="+mn-cs"/>
            </a:rPr>
            <a:t> </a:t>
          </a:r>
          <a:r>
            <a:rPr lang="en-AU" sz="1100" i="1">
              <a:solidFill>
                <a:schemeClr val="dk1"/>
              </a:solidFill>
              <a:effectLst/>
              <a:latin typeface="+mn-lt"/>
              <a:ea typeface="+mn-ea"/>
              <a:cs typeface="+mn-cs"/>
            </a:rPr>
            <a:t> 124</a:t>
          </a:r>
          <a:r>
            <a:rPr lang="en-AU" sz="1100" i="1" baseline="0">
              <a:solidFill>
                <a:schemeClr val="dk1"/>
              </a:solidFill>
              <a:effectLst/>
              <a:latin typeface="+mn-lt"/>
              <a:ea typeface="+mn-ea"/>
              <a:cs typeface="+mn-cs"/>
            </a:rPr>
            <a:t> </a:t>
          </a:r>
          <a:r>
            <a:rPr lang="en-AU" sz="1100" i="1">
              <a:solidFill>
                <a:schemeClr val="dk1"/>
              </a:solidFill>
              <a:effectLst/>
              <a:latin typeface="+mn-lt"/>
              <a:ea typeface="+mn-ea"/>
              <a:cs typeface="+mn-cs"/>
            </a:rPr>
            <a:t>days.</a:t>
          </a:r>
          <a:endParaRPr lang="en-AU" sz="1100">
            <a:solidFill>
              <a:schemeClr val="dk1"/>
            </a:solidFill>
            <a:effectLst/>
            <a:latin typeface="+mn-lt"/>
            <a:ea typeface="+mn-ea"/>
            <a:cs typeface="+mn-cs"/>
          </a:endParaRPr>
        </a:p>
        <a:p>
          <a:endParaRPr lang="en-AU"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52916</xdr:colOff>
      <xdr:row>0</xdr:row>
      <xdr:rowOff>52917</xdr:rowOff>
    </xdr:from>
    <xdr:to>
      <xdr:col>0</xdr:col>
      <xdr:colOff>4113709</xdr:colOff>
      <xdr:row>5</xdr:row>
      <xdr:rowOff>55646</xdr:rowOff>
    </xdr:to>
    <xdr:pic>
      <xdr:nvPicPr>
        <xdr:cNvPr id="2" name="Picture 1">
          <a:extLst>
            <a:ext uri="{FF2B5EF4-FFF2-40B4-BE49-F238E27FC236}">
              <a16:creationId xmlns:a16="http://schemas.microsoft.com/office/drawing/2014/main" id="{7A5030B6-4ABF-48A2-8062-6BFDDDD1350A}"/>
            </a:ext>
          </a:extLst>
        </xdr:cNvPr>
        <xdr:cNvPicPr>
          <a:picLocks noChangeAspect="1"/>
        </xdr:cNvPicPr>
      </xdr:nvPicPr>
      <xdr:blipFill>
        <a:blip xmlns:r="http://schemas.openxmlformats.org/officeDocument/2006/relationships" r:embed="rId1"/>
        <a:stretch>
          <a:fillRect/>
        </a:stretch>
      </xdr:blipFill>
      <xdr:spPr>
        <a:xfrm>
          <a:off x="49741" y="49742"/>
          <a:ext cx="4063968" cy="1187004"/>
        </a:xfrm>
        <a:prstGeom prst="rect">
          <a:avLst/>
        </a:prstGeom>
      </xdr:spPr>
    </xdr:pic>
    <xdr:clientData/>
  </xdr:twoCellAnchor>
  <xdr:twoCellAnchor>
    <xdr:from>
      <xdr:col>1</xdr:col>
      <xdr:colOff>158749</xdr:colOff>
      <xdr:row>7</xdr:row>
      <xdr:rowOff>67734</xdr:rowOff>
    </xdr:from>
    <xdr:to>
      <xdr:col>19</xdr:col>
      <xdr:colOff>0</xdr:colOff>
      <xdr:row>18</xdr:row>
      <xdr:rowOff>148167</xdr:rowOff>
    </xdr:to>
    <xdr:graphicFrame macro="">
      <xdr:nvGraphicFramePr>
        <xdr:cNvPr id="4" name="Chart 3">
          <a:extLst>
            <a:ext uri="{FF2B5EF4-FFF2-40B4-BE49-F238E27FC236}">
              <a16:creationId xmlns:a16="http://schemas.microsoft.com/office/drawing/2014/main" id="{BAEDF962-73EC-4D99-98F2-E5962ED2B45D}"/>
            </a:ext>
            <a:ext uri="{147F2762-F138-4A5C-976F-8EAC2B608ADB}">
              <a16:predDERef xmlns:a16="http://schemas.microsoft.com/office/drawing/2014/main" pred="{6EFA4253-AC71-A01E-A5DC-44F4D75263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52916</xdr:colOff>
      <xdr:row>0</xdr:row>
      <xdr:rowOff>52917</xdr:rowOff>
    </xdr:from>
    <xdr:to>
      <xdr:col>0</xdr:col>
      <xdr:colOff>4116884</xdr:colOff>
      <xdr:row>5</xdr:row>
      <xdr:rowOff>55646</xdr:rowOff>
    </xdr:to>
    <xdr:pic>
      <xdr:nvPicPr>
        <xdr:cNvPr id="2" name="Picture 1">
          <a:extLst>
            <a:ext uri="{FF2B5EF4-FFF2-40B4-BE49-F238E27FC236}">
              <a16:creationId xmlns:a16="http://schemas.microsoft.com/office/drawing/2014/main" id="{58F63241-737B-460B-BEF1-790055E4DAE3}"/>
            </a:ext>
          </a:extLst>
        </xdr:cNvPr>
        <xdr:cNvPicPr>
          <a:picLocks noChangeAspect="1"/>
        </xdr:cNvPicPr>
      </xdr:nvPicPr>
      <xdr:blipFill>
        <a:blip xmlns:r="http://schemas.openxmlformats.org/officeDocument/2006/relationships" r:embed="rId1"/>
        <a:stretch>
          <a:fillRect/>
        </a:stretch>
      </xdr:blipFill>
      <xdr:spPr>
        <a:xfrm>
          <a:off x="49741" y="49742"/>
          <a:ext cx="4263993" cy="1167954"/>
        </a:xfrm>
        <a:prstGeom prst="rect">
          <a:avLst/>
        </a:prstGeom>
      </xdr:spPr>
    </xdr:pic>
    <xdr:clientData/>
  </xdr:twoCellAnchor>
  <xdr:twoCellAnchor>
    <xdr:from>
      <xdr:col>1</xdr:col>
      <xdr:colOff>470957</xdr:colOff>
      <xdr:row>7</xdr:row>
      <xdr:rowOff>127000</xdr:rowOff>
    </xdr:from>
    <xdr:to>
      <xdr:col>14</xdr:col>
      <xdr:colOff>486832</xdr:colOff>
      <xdr:row>21</xdr:row>
      <xdr:rowOff>38099</xdr:rowOff>
    </xdr:to>
    <xdr:graphicFrame macro="">
      <xdr:nvGraphicFramePr>
        <xdr:cNvPr id="4" name="Chart 3">
          <a:extLst>
            <a:ext uri="{FF2B5EF4-FFF2-40B4-BE49-F238E27FC236}">
              <a16:creationId xmlns:a16="http://schemas.microsoft.com/office/drawing/2014/main" id="{24FBDF5B-F0E9-AE89-0405-25493602657C}"/>
            </a:ext>
            <a:ext uri="{147F2762-F138-4A5C-976F-8EAC2B608ADB}">
              <a16:predDERef xmlns:a16="http://schemas.microsoft.com/office/drawing/2014/main" pred="{58F63241-737B-460B-BEF1-790055E4DA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52916</xdr:colOff>
      <xdr:row>0</xdr:row>
      <xdr:rowOff>52917</xdr:rowOff>
    </xdr:from>
    <xdr:to>
      <xdr:col>0</xdr:col>
      <xdr:colOff>4097336</xdr:colOff>
      <xdr:row>6</xdr:row>
      <xdr:rowOff>131846</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52916" y="52917"/>
          <a:ext cx="4046008" cy="1217167"/>
        </a:xfrm>
        <a:prstGeom prst="rect">
          <a:avLst/>
        </a:prstGeom>
      </xdr:spPr>
    </xdr:pic>
    <xdr:clientData/>
  </xdr:twoCellAnchor>
  <xdr:twoCellAnchor>
    <xdr:from>
      <xdr:col>2</xdr:col>
      <xdr:colOff>234950</xdr:colOff>
      <xdr:row>9</xdr:row>
      <xdr:rowOff>117474</xdr:rowOff>
    </xdr:from>
    <xdr:to>
      <xdr:col>11</xdr:col>
      <xdr:colOff>630238</xdr:colOff>
      <xdr:row>37</xdr:row>
      <xdr:rowOff>321469</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5129669" y="1724818"/>
          <a:ext cx="6562725" cy="86098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i="0">
              <a:solidFill>
                <a:schemeClr val="dk1"/>
              </a:solidFill>
              <a:effectLst/>
              <a:latin typeface="+mn-lt"/>
              <a:ea typeface="+mn-ea"/>
              <a:cs typeface="+mn-cs"/>
            </a:rPr>
            <a:t>Claims, service and liability provision statistics</a:t>
          </a:r>
        </a:p>
        <a:p>
          <a:endParaRPr lang="en-AU" sz="1100" b="1" i="0">
            <a:solidFill>
              <a:schemeClr val="dk1"/>
            </a:solidFill>
            <a:effectLst/>
            <a:latin typeface="+mn-lt"/>
            <a:ea typeface="+mn-ea"/>
            <a:cs typeface="+mn-cs"/>
          </a:endParaRPr>
        </a:p>
        <a:p>
          <a:r>
            <a:rPr lang="en-AU" sz="1100" b="0" i="0">
              <a:solidFill>
                <a:schemeClr val="dk1"/>
              </a:solidFill>
              <a:effectLst/>
              <a:latin typeface="+mn-lt"/>
              <a:ea typeface="+mn-ea"/>
              <a:cs typeface="+mn-cs"/>
            </a:rPr>
            <a:t>These</a:t>
          </a:r>
          <a:r>
            <a:rPr lang="en-AU" sz="1100" b="0" i="0" baseline="0">
              <a:solidFill>
                <a:schemeClr val="dk1"/>
              </a:solidFill>
              <a:effectLst/>
              <a:latin typeface="+mn-lt"/>
              <a:ea typeface="+mn-ea"/>
              <a:cs typeface="+mn-cs"/>
            </a:rPr>
            <a:t> worksheets </a:t>
          </a:r>
          <a:r>
            <a:rPr lang="en-AU" sz="1100" b="0" i="0">
              <a:solidFill>
                <a:schemeClr val="dk1"/>
              </a:solidFill>
              <a:effectLst/>
              <a:latin typeface="+mn-lt"/>
              <a:ea typeface="+mn-ea"/>
              <a:cs typeface="+mn-cs"/>
            </a:rPr>
            <a:t>provide an overview of the compensation claims processed under the:</a:t>
          </a:r>
        </a:p>
        <a:p>
          <a:r>
            <a:rPr lang="en-AU" sz="1100" b="0" i="0">
              <a:solidFill>
                <a:schemeClr val="dk1"/>
              </a:solidFill>
              <a:effectLst/>
              <a:latin typeface="+mn-lt"/>
              <a:ea typeface="+mn-ea"/>
              <a:cs typeface="+mn-cs"/>
            </a:rPr>
            <a:t>- </a:t>
          </a:r>
          <a:r>
            <a:rPr lang="en-AU" sz="1100" b="0" i="1">
              <a:solidFill>
                <a:schemeClr val="dk1"/>
              </a:solidFill>
              <a:effectLst/>
              <a:latin typeface="+mn-lt"/>
              <a:ea typeface="+mn-ea"/>
              <a:cs typeface="+mn-cs"/>
            </a:rPr>
            <a:t>Veterans’ Entitlements Act 1986</a:t>
          </a:r>
          <a:r>
            <a:rPr lang="en-AU" sz="1100" b="0" i="0">
              <a:solidFill>
                <a:schemeClr val="dk1"/>
              </a:solidFill>
              <a:effectLst/>
              <a:latin typeface="+mn-lt"/>
              <a:ea typeface="+mn-ea"/>
              <a:cs typeface="+mn-cs"/>
            </a:rPr>
            <a:t> (VEA), </a:t>
          </a:r>
        </a:p>
        <a:p>
          <a:r>
            <a:rPr lang="en-AU" sz="1100" b="0" i="0">
              <a:solidFill>
                <a:schemeClr val="dk1"/>
              </a:solidFill>
              <a:effectLst/>
              <a:latin typeface="+mn-lt"/>
              <a:ea typeface="+mn-ea"/>
              <a:cs typeface="+mn-cs"/>
            </a:rPr>
            <a:t>- </a:t>
          </a:r>
          <a:r>
            <a:rPr lang="en-AU" sz="1100" b="0" i="1">
              <a:solidFill>
                <a:schemeClr val="dk1"/>
              </a:solidFill>
              <a:effectLst/>
              <a:latin typeface="+mn-lt"/>
              <a:ea typeface="+mn-ea"/>
              <a:cs typeface="+mn-cs"/>
            </a:rPr>
            <a:t>Safety, Rehabilitation and Compensation (Defence-related Claims) Act 1988</a:t>
          </a:r>
          <a:r>
            <a:rPr lang="en-AU" sz="1100" b="0" i="0">
              <a:solidFill>
                <a:schemeClr val="dk1"/>
              </a:solidFill>
              <a:effectLst/>
              <a:latin typeface="+mn-lt"/>
              <a:ea typeface="+mn-ea"/>
              <a:cs typeface="+mn-cs"/>
            </a:rPr>
            <a:t> (DRCA), and</a:t>
          </a:r>
          <a:r>
            <a:rPr lang="en-AU" sz="1100" b="0" i="1">
              <a:solidFill>
                <a:schemeClr val="dk1"/>
              </a:solidFill>
              <a:effectLst/>
              <a:latin typeface="+mn-lt"/>
              <a:ea typeface="+mn-ea"/>
              <a:cs typeface="+mn-cs"/>
            </a:rPr>
            <a:t> </a:t>
          </a:r>
        </a:p>
        <a:p>
          <a:r>
            <a:rPr lang="en-AU" sz="1100" b="0" i="1">
              <a:solidFill>
                <a:schemeClr val="dk1"/>
              </a:solidFill>
              <a:effectLst/>
              <a:latin typeface="+mn-lt"/>
              <a:ea typeface="+mn-ea"/>
              <a:cs typeface="+mn-cs"/>
            </a:rPr>
            <a:t>- Military Rehabilitation and Compensation Act 2</a:t>
          </a:r>
          <a:r>
            <a:rPr lang="en-AU" sz="1100" b="0" i="0">
              <a:solidFill>
                <a:schemeClr val="dk1"/>
              </a:solidFill>
              <a:effectLst/>
              <a:latin typeface="+mn-lt"/>
              <a:ea typeface="+mn-ea"/>
              <a:cs typeface="+mn-cs"/>
            </a:rPr>
            <a:t>004 (MRCA).</a:t>
          </a:r>
        </a:p>
        <a:p>
          <a:endParaRPr lang="en-AU" sz="1100" b="0" i="0">
            <a:solidFill>
              <a:schemeClr val="dk1"/>
            </a:solidFill>
            <a:effectLst/>
            <a:latin typeface="+mn-lt"/>
            <a:ea typeface="+mn-ea"/>
            <a:cs typeface="+mn-cs"/>
          </a:endParaRPr>
        </a:p>
        <a:p>
          <a:r>
            <a:rPr lang="en-AU" sz="1100" b="1" i="0">
              <a:solidFill>
                <a:schemeClr val="dk1"/>
              </a:solidFill>
              <a:effectLst/>
              <a:latin typeface="+mn-lt"/>
              <a:ea typeface="+mn-ea"/>
              <a:cs typeface="+mn-cs"/>
            </a:rPr>
            <a:t>Reporting</a:t>
          </a:r>
          <a:r>
            <a:rPr lang="en-AU" sz="1100" b="1" i="0" baseline="0">
              <a:solidFill>
                <a:schemeClr val="dk1"/>
              </a:solidFill>
              <a:effectLst/>
              <a:latin typeface="+mn-lt"/>
              <a:ea typeface="+mn-ea"/>
              <a:cs typeface="+mn-cs"/>
            </a:rPr>
            <a:t> based on Service</a:t>
          </a:r>
        </a:p>
        <a:p>
          <a:r>
            <a:rPr lang="en-AU" sz="1100" b="0" i="0">
              <a:solidFill>
                <a:schemeClr val="dk1"/>
              </a:solidFill>
              <a:effectLst/>
              <a:latin typeface="+mn-lt"/>
              <a:ea typeface="+mn-ea"/>
              <a:cs typeface="+mn-cs"/>
            </a:rPr>
            <a:t>DVA has improved the reporting of liability claims received and on hand (VEA Disability Compensation Payment, and MRCA and DRCA Initial Liability) to better reflect the complexity of the claims lodged by veterans with service eligibility under two or more Acts. </a:t>
          </a:r>
          <a:endParaRPr lang="en-AU">
            <a:effectLst/>
          </a:endParaRPr>
        </a:p>
        <a:p>
          <a:endParaRPr lang="en-AU" sz="1100" b="0" i="0">
            <a:solidFill>
              <a:schemeClr val="dk1"/>
            </a:solidFill>
            <a:effectLst/>
            <a:latin typeface="+mn-lt"/>
            <a:ea typeface="+mn-ea"/>
            <a:cs typeface="+mn-cs"/>
          </a:endParaRPr>
        </a:p>
        <a:p>
          <a:endParaRPr lang="en-AU" sz="1100" b="0" i="0">
            <a:solidFill>
              <a:schemeClr val="dk1"/>
            </a:solidFill>
            <a:effectLst/>
            <a:latin typeface="+mn-lt"/>
            <a:ea typeface="+mn-ea"/>
            <a:cs typeface="+mn-cs"/>
          </a:endParaRPr>
        </a:p>
        <a:p>
          <a:r>
            <a:rPr lang="en-AU" sz="1100" b="0" i="0">
              <a:solidFill>
                <a:schemeClr val="dk1"/>
              </a:solidFill>
              <a:effectLst/>
              <a:latin typeface="+mn-lt"/>
              <a:ea typeface="+mn-ea"/>
              <a:cs typeface="+mn-cs"/>
            </a:rPr>
            <a:t>This contemporary reporting approach </a:t>
          </a:r>
          <a:r>
            <a:rPr lang="en-AU" sz="1100" b="0" i="0" u="sng">
              <a:solidFill>
                <a:schemeClr val="dk1"/>
              </a:solidFill>
              <a:effectLst/>
              <a:latin typeface="+mn-lt"/>
              <a:ea typeface="+mn-ea"/>
              <a:cs typeface="+mn-cs"/>
            </a:rPr>
            <a:t>counts claims only once</a:t>
          </a:r>
          <a:r>
            <a:rPr lang="en-AU" sz="1100" b="0" i="0">
              <a:solidFill>
                <a:schemeClr val="dk1"/>
              </a:solidFill>
              <a:effectLst/>
              <a:latin typeface="+mn-lt"/>
              <a:ea typeface="+mn-ea"/>
              <a:cs typeface="+mn-cs"/>
            </a:rPr>
            <a:t>, and instead distinguishes between those claims that may be ‘Dual Act’ (VEA and DRCA) or ‘Tri Act’ (VEA, DRCA and MRCA) based on the veteran’s service period.</a:t>
          </a:r>
        </a:p>
        <a:p>
          <a:endParaRPr lang="en-AU" sz="1100" b="0" i="0">
            <a:solidFill>
              <a:schemeClr val="dk1"/>
            </a:solidFill>
            <a:effectLst/>
            <a:latin typeface="+mn-lt"/>
            <a:ea typeface="+mn-ea"/>
            <a:cs typeface="+mn-cs"/>
          </a:endParaRPr>
        </a:p>
        <a:p>
          <a:r>
            <a:rPr lang="en-AU" sz="1100" b="0" i="0">
              <a:solidFill>
                <a:schemeClr val="dk1"/>
              </a:solidFill>
              <a:effectLst/>
              <a:latin typeface="+mn-lt"/>
              <a:ea typeface="+mn-ea"/>
              <a:cs typeface="+mn-cs"/>
            </a:rPr>
            <a:t>‘Dual Act’ represents those veterans who have service only prior to 1 July 2004 and may have their liability claims investigated under the VEA and/or the DRCA.</a:t>
          </a:r>
        </a:p>
        <a:p>
          <a:endParaRPr lang="en-AU" sz="1100" b="0" i="0">
            <a:solidFill>
              <a:schemeClr val="dk1"/>
            </a:solidFill>
            <a:effectLst/>
            <a:latin typeface="+mn-lt"/>
            <a:ea typeface="+mn-ea"/>
            <a:cs typeface="+mn-cs"/>
          </a:endParaRPr>
        </a:p>
        <a:p>
          <a:r>
            <a:rPr lang="en-AU" sz="1100" b="0" i="0">
              <a:solidFill>
                <a:schemeClr val="dk1"/>
              </a:solidFill>
              <a:effectLst/>
              <a:latin typeface="+mn-lt"/>
              <a:ea typeface="+mn-ea"/>
              <a:cs typeface="+mn-cs"/>
            </a:rPr>
            <a:t>‘Tri Act’ represents those veterans who have service both before and after 1 July 2004 and may have their claims investigated under two or all three Acts.</a:t>
          </a:r>
        </a:p>
        <a:p>
          <a:endParaRPr lang="en-AU" sz="1100" b="0" i="0">
            <a:solidFill>
              <a:schemeClr val="dk1"/>
            </a:solidFill>
            <a:effectLst/>
            <a:latin typeface="+mn-lt"/>
            <a:ea typeface="+mn-ea"/>
            <a:cs typeface="+mn-cs"/>
          </a:endParaRPr>
        </a:p>
        <a:p>
          <a:r>
            <a:rPr lang="en-AU" sz="1100" b="0" i="0">
              <a:solidFill>
                <a:schemeClr val="dk1"/>
              </a:solidFill>
              <a:effectLst/>
              <a:latin typeface="+mn-lt"/>
              <a:ea typeface="+mn-ea"/>
              <a:cs typeface="+mn-cs"/>
            </a:rPr>
            <a:t>The number of determinations is provided under each of the Acts. Where one claim is decided under 2 or more Acts, then that claim will be counted under each relevant Act based on the decision made.</a:t>
          </a:r>
          <a:endParaRPr lang="en-AU" sz="1100"/>
        </a:p>
        <a:p>
          <a:endParaRPr lang="en-AU" sz="1100"/>
        </a:p>
        <a:p>
          <a:r>
            <a:rPr lang="en-AU" sz="1100" b="1" baseline="0"/>
            <a:t>'DVA o</a:t>
          </a:r>
          <a:r>
            <a:rPr lang="en-AU" b="1"/>
            <a:t>fficer' </a:t>
          </a:r>
        </a:p>
        <a:p>
          <a:r>
            <a:rPr lang="en-AU" b="0"/>
            <a:t>This </a:t>
          </a:r>
          <a:r>
            <a:rPr lang="en-AU"/>
            <a:t>may be a Claims Support Officer (CSO), Delegate, Reviews Officer, or another appropriate officer. </a:t>
          </a:r>
          <a:endParaRPr lang="en-AU" sz="1100" baseline="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pageSetup paperSize="9" orientation="portrait" r:id="rId1"/>
  <customProperties>
    <customPr name="CafeStyleVersion"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79998168889431442"/>
    <pageSetUpPr fitToPage="1"/>
  </sheetPr>
  <dimension ref="A1:AS75"/>
  <sheetViews>
    <sheetView showGridLines="0" tabSelected="1" zoomScaleNormal="100" workbookViewId="0"/>
  </sheetViews>
  <sheetFormatPr defaultColWidth="9.1796875" defaultRowHeight="14.5" x14ac:dyDescent="0.35"/>
  <cols>
    <col min="1" max="1" width="84" style="4" customWidth="1"/>
    <col min="2" max="4" width="11.54296875" style="4" customWidth="1"/>
    <col min="5" max="5" width="10.08984375" style="4" bestFit="1" customWidth="1"/>
    <col min="6" max="17" width="9.1796875" style="4" customWidth="1"/>
    <col min="18" max="20" width="11.81640625" style="4" customWidth="1"/>
    <col min="21" max="16384" width="9.1796875" style="4"/>
  </cols>
  <sheetData>
    <row r="1" spans="1:22" s="2" customFormat="1" x14ac:dyDescent="0.35">
      <c r="A1" s="1"/>
      <c r="B1" s="1"/>
      <c r="C1" s="1"/>
      <c r="D1" s="1"/>
      <c r="E1" s="1"/>
      <c r="F1" s="1"/>
      <c r="G1" s="1"/>
      <c r="H1" s="1"/>
      <c r="I1" s="1"/>
      <c r="J1" s="1"/>
      <c r="K1" s="1"/>
      <c r="L1" s="1"/>
      <c r="M1" s="1"/>
      <c r="N1" s="1"/>
      <c r="O1" s="1"/>
      <c r="P1" s="1"/>
      <c r="Q1" s="1"/>
      <c r="R1" s="1"/>
      <c r="S1" s="1"/>
      <c r="T1" s="1"/>
      <c r="U1" s="1"/>
      <c r="V1" s="1"/>
    </row>
    <row r="2" spans="1:22" s="2" customFormat="1" ht="36" x14ac:dyDescent="0.35">
      <c r="A2" s="1"/>
      <c r="B2" s="1"/>
      <c r="C2" s="1"/>
      <c r="D2" s="53"/>
      <c r="E2" s="1"/>
      <c r="F2" s="1"/>
      <c r="G2" s="1"/>
      <c r="H2" s="1"/>
      <c r="I2" s="1"/>
      <c r="J2" s="1"/>
      <c r="K2" s="1"/>
      <c r="L2" s="1"/>
      <c r="M2" s="1"/>
      <c r="N2" s="1"/>
      <c r="O2" s="1"/>
      <c r="P2" s="1"/>
      <c r="Q2" s="1"/>
      <c r="R2" s="1"/>
      <c r="S2" s="1"/>
      <c r="T2" s="1"/>
      <c r="U2" s="1"/>
      <c r="V2" s="1"/>
    </row>
    <row r="3" spans="1:22" s="2" customFormat="1" x14ac:dyDescent="0.35">
      <c r="A3" s="1"/>
      <c r="B3" s="1"/>
      <c r="C3" s="1"/>
      <c r="D3" s="1"/>
      <c r="E3" s="1"/>
      <c r="F3" s="1"/>
      <c r="G3" s="1"/>
      <c r="H3" s="1"/>
      <c r="I3" s="1"/>
      <c r="J3" s="1"/>
      <c r="K3" s="1"/>
      <c r="L3" s="1"/>
      <c r="M3" s="1"/>
      <c r="N3" s="1"/>
      <c r="O3" s="1"/>
      <c r="P3" s="1"/>
      <c r="Q3" s="1"/>
      <c r="R3" s="1"/>
      <c r="S3" s="1"/>
      <c r="T3" s="1"/>
      <c r="U3" s="1"/>
      <c r="V3" s="1"/>
    </row>
    <row r="4" spans="1:22" s="2" customFormat="1" x14ac:dyDescent="0.35">
      <c r="A4" s="1"/>
      <c r="B4" s="1"/>
      <c r="C4" s="1"/>
      <c r="D4" s="1"/>
      <c r="E4" s="1"/>
      <c r="F4" s="1"/>
      <c r="G4" s="1"/>
      <c r="H4" s="1"/>
      <c r="I4" s="1"/>
      <c r="J4" s="1"/>
      <c r="K4" s="1"/>
      <c r="L4" s="1"/>
      <c r="M4" s="1"/>
      <c r="N4" s="1"/>
      <c r="O4" s="1"/>
      <c r="P4" s="1"/>
      <c r="Q4" s="1"/>
      <c r="R4" s="1"/>
      <c r="S4" s="1"/>
      <c r="T4" s="1"/>
      <c r="U4" s="1"/>
      <c r="V4" s="1"/>
    </row>
    <row r="5" spans="1:22" s="2" customFormat="1" x14ac:dyDescent="0.35">
      <c r="A5" s="1"/>
      <c r="B5" s="1"/>
      <c r="C5" s="1"/>
      <c r="D5" s="1"/>
      <c r="E5" s="1"/>
      <c r="F5" s="1"/>
      <c r="G5" s="1"/>
      <c r="H5" s="1"/>
      <c r="I5" s="1"/>
      <c r="J5" s="1"/>
      <c r="K5" s="1"/>
      <c r="L5" s="1"/>
      <c r="M5" s="1"/>
      <c r="N5" s="1"/>
      <c r="O5" s="1"/>
      <c r="P5" s="1"/>
      <c r="Q5" s="1"/>
      <c r="R5" s="1"/>
      <c r="S5" s="1"/>
      <c r="T5" s="1"/>
      <c r="U5" s="1"/>
      <c r="V5" s="1"/>
    </row>
    <row r="6" spans="1:22" s="2" customFormat="1" x14ac:dyDescent="0.35">
      <c r="A6" s="3"/>
      <c r="B6" s="3"/>
      <c r="C6" s="3"/>
      <c r="D6" s="3"/>
      <c r="E6" s="3"/>
      <c r="F6" s="3"/>
      <c r="G6" s="3"/>
      <c r="H6" s="3"/>
      <c r="I6" s="3"/>
      <c r="J6" s="3"/>
      <c r="K6" s="3"/>
      <c r="L6" s="3"/>
      <c r="M6" s="1"/>
      <c r="N6" s="1"/>
      <c r="O6" s="1"/>
      <c r="P6" s="1"/>
      <c r="Q6" s="1"/>
      <c r="R6" s="1"/>
      <c r="S6" s="1"/>
      <c r="T6" s="1"/>
      <c r="U6" s="1"/>
      <c r="V6" s="1"/>
    </row>
    <row r="7" spans="1:22" s="2" customFormat="1" x14ac:dyDescent="0.35">
      <c r="A7" s="3"/>
      <c r="B7" s="3"/>
      <c r="C7" s="3"/>
      <c r="D7" s="3"/>
      <c r="E7" s="3"/>
      <c r="F7" s="3"/>
      <c r="G7" s="3"/>
      <c r="H7" s="3"/>
      <c r="I7" s="3"/>
      <c r="J7" s="3"/>
      <c r="K7" s="3"/>
      <c r="L7" s="3"/>
      <c r="M7" s="1"/>
      <c r="N7" s="1"/>
      <c r="O7" s="1"/>
      <c r="P7" s="1"/>
      <c r="Q7" s="1"/>
      <c r="R7" s="1"/>
      <c r="S7" s="1"/>
      <c r="T7" s="1"/>
      <c r="U7" s="1"/>
      <c r="V7" s="1"/>
    </row>
    <row r="9" spans="1:22" ht="18.5" x14ac:dyDescent="0.45">
      <c r="A9" s="29" t="s">
        <v>105</v>
      </c>
    </row>
    <row r="11" spans="1:22" x14ac:dyDescent="0.35">
      <c r="F11" s="4" t="s">
        <v>1</v>
      </c>
    </row>
    <row r="26" spans="1:25" ht="15" thickBot="1" x14ac:dyDescent="0.4"/>
    <row r="27" spans="1:25" ht="21.65" customHeight="1" x14ac:dyDescent="0.35">
      <c r="B27" s="105" t="s">
        <v>2</v>
      </c>
      <c r="C27" s="106"/>
      <c r="D27" s="111"/>
      <c r="E27" s="105" t="s">
        <v>114</v>
      </c>
      <c r="F27" s="106"/>
      <c r="G27" s="111"/>
      <c r="H27" s="105" t="s">
        <v>3</v>
      </c>
      <c r="I27" s="106"/>
      <c r="J27" s="111"/>
      <c r="K27" s="105" t="s">
        <v>4</v>
      </c>
      <c r="L27" s="106"/>
      <c r="M27" s="111"/>
      <c r="N27" s="105" t="s">
        <v>5</v>
      </c>
      <c r="O27" s="106"/>
      <c r="P27" s="107"/>
      <c r="Q27" s="105" t="s">
        <v>112</v>
      </c>
      <c r="R27" s="106"/>
      <c r="S27" s="107"/>
      <c r="T27" s="105" t="s">
        <v>6</v>
      </c>
      <c r="U27" s="106"/>
      <c r="V27" s="107"/>
      <c r="W27" s="93"/>
      <c r="X27" s="94"/>
      <c r="Y27" s="94"/>
    </row>
    <row r="28" spans="1:25" ht="20.5" customHeight="1" thickBot="1" x14ac:dyDescent="0.4">
      <c r="B28" s="108"/>
      <c r="C28" s="109"/>
      <c r="D28" s="112"/>
      <c r="E28" s="108"/>
      <c r="F28" s="109"/>
      <c r="G28" s="112"/>
      <c r="H28" s="108"/>
      <c r="I28" s="109"/>
      <c r="J28" s="112"/>
      <c r="K28" s="108"/>
      <c r="L28" s="109"/>
      <c r="M28" s="112"/>
      <c r="N28" s="108"/>
      <c r="O28" s="109"/>
      <c r="P28" s="110"/>
      <c r="Q28" s="108"/>
      <c r="R28" s="109"/>
      <c r="S28" s="110"/>
      <c r="T28" s="108"/>
      <c r="U28" s="109"/>
      <c r="V28" s="110"/>
      <c r="W28" s="93"/>
      <c r="X28" s="94"/>
      <c r="Y28" s="94"/>
    </row>
    <row r="29" spans="1:25" ht="15" customHeight="1" x14ac:dyDescent="0.35">
      <c r="A29" s="4" t="s">
        <v>1</v>
      </c>
      <c r="B29" s="96">
        <v>91481</v>
      </c>
      <c r="C29" s="97"/>
      <c r="D29" s="122"/>
      <c r="E29" s="96">
        <v>3744</v>
      </c>
      <c r="F29" s="97"/>
      <c r="G29" s="122"/>
      <c r="H29" s="96">
        <v>46971</v>
      </c>
      <c r="I29" s="97"/>
      <c r="J29" s="122"/>
      <c r="K29" s="96">
        <v>47683</v>
      </c>
      <c r="L29" s="97"/>
      <c r="M29" s="122"/>
      <c r="N29" s="96">
        <v>145493</v>
      </c>
      <c r="O29" s="97"/>
      <c r="P29" s="98"/>
      <c r="Q29" s="113">
        <v>42</v>
      </c>
      <c r="R29" s="114"/>
      <c r="S29" s="115"/>
      <c r="T29" s="113">
        <v>99.03</v>
      </c>
      <c r="U29" s="114"/>
      <c r="V29" s="115"/>
      <c r="W29" s="91"/>
      <c r="X29" s="92"/>
      <c r="Y29" s="92"/>
    </row>
    <row r="30" spans="1:25" ht="15" customHeight="1" x14ac:dyDescent="0.35">
      <c r="B30" s="99"/>
      <c r="C30" s="100"/>
      <c r="D30" s="123"/>
      <c r="E30" s="99"/>
      <c r="F30" s="100"/>
      <c r="G30" s="123"/>
      <c r="H30" s="99"/>
      <c r="I30" s="100"/>
      <c r="J30" s="123"/>
      <c r="K30" s="99"/>
      <c r="L30" s="100"/>
      <c r="M30" s="123"/>
      <c r="N30" s="99"/>
      <c r="O30" s="100"/>
      <c r="P30" s="101"/>
      <c r="Q30" s="116"/>
      <c r="R30" s="117"/>
      <c r="S30" s="118"/>
      <c r="T30" s="116"/>
      <c r="U30" s="117"/>
      <c r="V30" s="118"/>
      <c r="W30" s="91"/>
      <c r="X30" s="92"/>
      <c r="Y30" s="92"/>
    </row>
    <row r="31" spans="1:25" ht="15" customHeight="1" x14ac:dyDescent="0.35">
      <c r="B31" s="99"/>
      <c r="C31" s="100"/>
      <c r="D31" s="123"/>
      <c r="E31" s="99"/>
      <c r="F31" s="100"/>
      <c r="G31" s="123"/>
      <c r="H31" s="99"/>
      <c r="I31" s="100"/>
      <c r="J31" s="123"/>
      <c r="K31" s="99"/>
      <c r="L31" s="100"/>
      <c r="M31" s="123"/>
      <c r="N31" s="99"/>
      <c r="O31" s="100"/>
      <c r="P31" s="101"/>
      <c r="Q31" s="116"/>
      <c r="R31" s="117"/>
      <c r="S31" s="118"/>
      <c r="T31" s="116"/>
      <c r="U31" s="117"/>
      <c r="V31" s="118"/>
      <c r="W31" s="91"/>
      <c r="X31" s="92"/>
      <c r="Y31" s="92"/>
    </row>
    <row r="32" spans="1:25" ht="15.75" customHeight="1" thickBot="1" x14ac:dyDescent="0.4">
      <c r="B32" s="102"/>
      <c r="C32" s="103"/>
      <c r="D32" s="124"/>
      <c r="E32" s="102"/>
      <c r="F32" s="103"/>
      <c r="G32" s="124"/>
      <c r="H32" s="102"/>
      <c r="I32" s="103"/>
      <c r="J32" s="124"/>
      <c r="K32" s="102"/>
      <c r="L32" s="103"/>
      <c r="M32" s="124"/>
      <c r="N32" s="102"/>
      <c r="O32" s="103"/>
      <c r="P32" s="104"/>
      <c r="Q32" s="119"/>
      <c r="R32" s="120"/>
      <c r="S32" s="121"/>
      <c r="T32" s="119"/>
      <c r="U32" s="120"/>
      <c r="V32" s="121"/>
      <c r="W32" s="91"/>
      <c r="X32" s="92"/>
      <c r="Y32" s="92"/>
    </row>
    <row r="33" spans="1:45" ht="15.75" customHeight="1" x14ac:dyDescent="0.35">
      <c r="A33" s="27" t="s">
        <v>7</v>
      </c>
    </row>
    <row r="34" spans="1:45" s="2" customFormat="1" ht="59.5" customHeight="1" x14ac:dyDescent="0.35">
      <c r="A34" s="15" t="s">
        <v>0</v>
      </c>
      <c r="B34" s="51" t="s">
        <v>106</v>
      </c>
      <c r="C34" s="51" t="s">
        <v>8</v>
      </c>
      <c r="D34" s="51" t="s">
        <v>9</v>
      </c>
      <c r="E34" s="51" t="s">
        <v>10</v>
      </c>
      <c r="F34" s="24">
        <v>45870</v>
      </c>
      <c r="G34" s="24">
        <v>45901</v>
      </c>
      <c r="H34" s="24">
        <v>45931</v>
      </c>
      <c r="I34" s="24">
        <v>45962</v>
      </c>
      <c r="J34" s="24">
        <v>45992</v>
      </c>
      <c r="K34" s="24">
        <v>46023</v>
      </c>
      <c r="L34" s="24">
        <v>46054</v>
      </c>
      <c r="M34" s="24">
        <v>46082</v>
      </c>
      <c r="N34" s="24">
        <v>46113</v>
      </c>
      <c r="O34" s="24">
        <v>46143</v>
      </c>
      <c r="P34" s="24">
        <v>46174</v>
      </c>
      <c r="Q34" s="24">
        <v>46204</v>
      </c>
      <c r="R34" s="26" t="s">
        <v>11</v>
      </c>
      <c r="S34" s="26" t="s">
        <v>12</v>
      </c>
      <c r="X34" s="5"/>
      <c r="Y34" s="5"/>
      <c r="Z34" s="5"/>
      <c r="AA34" s="5"/>
      <c r="AB34" s="5"/>
      <c r="AC34" s="5"/>
      <c r="AD34" s="5"/>
      <c r="AE34" s="5"/>
      <c r="AF34" s="5"/>
      <c r="AG34" s="5"/>
      <c r="AH34" s="5"/>
      <c r="AI34" s="5"/>
      <c r="AJ34" s="5"/>
      <c r="AK34" s="5"/>
      <c r="AL34" s="5"/>
      <c r="AM34" s="5"/>
      <c r="AN34" s="5"/>
      <c r="AO34" s="5"/>
      <c r="AP34" s="5"/>
      <c r="AQ34" s="5"/>
      <c r="AR34" s="5"/>
      <c r="AS34" s="5"/>
    </row>
    <row r="35" spans="1:45" s="2" customFormat="1" ht="14.5" customHeight="1" x14ac:dyDescent="0.35">
      <c r="A35" s="17" t="s">
        <v>13</v>
      </c>
      <c r="B35" s="6">
        <v>20499</v>
      </c>
      <c r="C35" s="6">
        <v>23648</v>
      </c>
      <c r="D35" s="6">
        <v>26758</v>
      </c>
      <c r="E35" s="6">
        <v>24524</v>
      </c>
      <c r="F35" s="7">
        <v>2348</v>
      </c>
      <c r="G35" s="7">
        <v>2502</v>
      </c>
      <c r="H35" s="7">
        <v>2817</v>
      </c>
      <c r="I35" s="7">
        <v>1922</v>
      </c>
      <c r="J35" s="7">
        <v>1985</v>
      </c>
      <c r="K35" s="7">
        <v>1738</v>
      </c>
      <c r="L35" s="7">
        <v>2042</v>
      </c>
      <c r="M35" s="7">
        <v>2172</v>
      </c>
      <c r="N35" s="7">
        <v>1836</v>
      </c>
      <c r="O35" s="7">
        <v>1850</v>
      </c>
      <c r="P35" s="7">
        <v>1496</v>
      </c>
      <c r="Q35" s="7">
        <v>5055</v>
      </c>
      <c r="R35" s="6">
        <v>27763</v>
      </c>
      <c r="S35" s="6">
        <v>5055</v>
      </c>
      <c r="X35" s="5"/>
      <c r="Y35" s="5"/>
      <c r="Z35" s="5"/>
      <c r="AA35" s="5"/>
      <c r="AB35" s="5"/>
      <c r="AC35" s="5"/>
      <c r="AD35" s="5"/>
      <c r="AE35" s="5"/>
      <c r="AF35" s="5"/>
      <c r="AG35" s="5"/>
      <c r="AH35" s="5"/>
      <c r="AI35" s="5"/>
      <c r="AJ35" s="5"/>
      <c r="AK35" s="5"/>
      <c r="AL35" s="5"/>
      <c r="AM35" s="5"/>
      <c r="AN35" s="5"/>
      <c r="AO35" s="5"/>
      <c r="AP35" s="5"/>
      <c r="AQ35" s="5"/>
      <c r="AR35" s="5"/>
      <c r="AS35" s="5"/>
    </row>
    <row r="36" spans="1:45" s="2" customFormat="1" ht="14.5" customHeight="1" x14ac:dyDescent="0.35">
      <c r="A36" s="17" t="s">
        <v>14</v>
      </c>
      <c r="B36" s="6">
        <v>45428</v>
      </c>
      <c r="C36" s="6">
        <v>69556</v>
      </c>
      <c r="D36" s="6">
        <v>81984</v>
      </c>
      <c r="E36" s="6">
        <v>81874</v>
      </c>
      <c r="F36" s="7">
        <v>7523</v>
      </c>
      <c r="G36" s="7">
        <v>8211</v>
      </c>
      <c r="H36" s="7">
        <v>11012</v>
      </c>
      <c r="I36" s="7">
        <v>6056</v>
      </c>
      <c r="J36" s="7">
        <v>7548</v>
      </c>
      <c r="K36" s="7">
        <v>5963</v>
      </c>
      <c r="L36" s="7">
        <v>6521</v>
      </c>
      <c r="M36" s="7">
        <v>7331</v>
      </c>
      <c r="N36" s="7">
        <v>5720</v>
      </c>
      <c r="O36" s="7">
        <v>5599</v>
      </c>
      <c r="P36" s="7">
        <v>4107</v>
      </c>
      <c r="Q36" s="7">
        <v>15890</v>
      </c>
      <c r="R36" s="6">
        <v>91481</v>
      </c>
      <c r="S36" s="6">
        <v>15890</v>
      </c>
      <c r="T36" s="5"/>
      <c r="U36" s="5"/>
      <c r="V36" s="5"/>
      <c r="W36" s="5"/>
      <c r="X36" s="5"/>
    </row>
    <row r="37" spans="1:45" s="2" customFormat="1" ht="14.5" customHeight="1" x14ac:dyDescent="0.35">
      <c r="A37" s="17" t="s">
        <v>116</v>
      </c>
      <c r="B37" s="8">
        <v>9729</v>
      </c>
      <c r="C37" s="8">
        <v>648</v>
      </c>
      <c r="D37" s="8">
        <v>120</v>
      </c>
      <c r="E37" s="8">
        <v>623</v>
      </c>
      <c r="F37" s="7">
        <v>598</v>
      </c>
      <c r="G37" s="7">
        <v>370</v>
      </c>
      <c r="H37" s="7">
        <v>827</v>
      </c>
      <c r="I37" s="7">
        <v>635</v>
      </c>
      <c r="J37" s="7">
        <v>1012</v>
      </c>
      <c r="K37" s="7">
        <v>661</v>
      </c>
      <c r="L37" s="7">
        <v>1209</v>
      </c>
      <c r="M37" s="7">
        <v>736</v>
      </c>
      <c r="N37" s="7">
        <v>833</v>
      </c>
      <c r="O37" s="7">
        <v>898</v>
      </c>
      <c r="P37" s="7">
        <v>623</v>
      </c>
      <c r="Q37" s="7">
        <v>1222</v>
      </c>
      <c r="R37" s="6">
        <v>1222</v>
      </c>
      <c r="S37" s="6">
        <v>1222</v>
      </c>
      <c r="T37" s="5"/>
      <c r="U37" s="5"/>
      <c r="V37" s="5"/>
      <c r="W37" s="5"/>
      <c r="X37" s="5"/>
    </row>
    <row r="38" spans="1:45" s="2" customFormat="1" ht="14.5" customHeight="1" x14ac:dyDescent="0.35">
      <c r="A38" s="17" t="s">
        <v>117</v>
      </c>
      <c r="B38" s="8">
        <v>25362</v>
      </c>
      <c r="C38" s="8">
        <v>2180</v>
      </c>
      <c r="D38" s="8">
        <v>308</v>
      </c>
      <c r="E38" s="8">
        <v>2058</v>
      </c>
      <c r="F38" s="7">
        <v>1861</v>
      </c>
      <c r="G38" s="7">
        <v>1177</v>
      </c>
      <c r="H38" s="7">
        <v>2700</v>
      </c>
      <c r="I38" s="7">
        <v>2072</v>
      </c>
      <c r="J38" s="7">
        <v>3664</v>
      </c>
      <c r="K38" s="7">
        <v>2495</v>
      </c>
      <c r="L38" s="7">
        <v>4342</v>
      </c>
      <c r="M38" s="7">
        <v>2583</v>
      </c>
      <c r="N38" s="7">
        <v>2825</v>
      </c>
      <c r="O38" s="7">
        <v>2843</v>
      </c>
      <c r="P38" s="7">
        <v>2058</v>
      </c>
      <c r="Q38" s="7">
        <v>3744</v>
      </c>
      <c r="R38" s="6">
        <v>3744</v>
      </c>
      <c r="S38" s="6">
        <v>3744</v>
      </c>
      <c r="T38" s="5"/>
      <c r="U38" s="5"/>
      <c r="V38" s="5"/>
      <c r="W38" s="5"/>
      <c r="X38" s="5"/>
    </row>
    <row r="39" spans="1:45" s="2" customFormat="1" ht="14.5" customHeight="1" x14ac:dyDescent="0.35">
      <c r="A39" s="17" t="s">
        <v>15</v>
      </c>
      <c r="B39" s="63" t="s">
        <v>16</v>
      </c>
      <c r="C39" s="63" t="s">
        <v>16</v>
      </c>
      <c r="D39" s="63" t="s">
        <v>16</v>
      </c>
      <c r="E39" s="8">
        <v>10536</v>
      </c>
      <c r="F39" s="7">
        <v>3597</v>
      </c>
      <c r="G39" s="7">
        <v>5619</v>
      </c>
      <c r="H39" s="7">
        <v>8192</v>
      </c>
      <c r="I39" s="7">
        <v>9379</v>
      </c>
      <c r="J39" s="7">
        <v>9994</v>
      </c>
      <c r="K39" s="7">
        <v>10260</v>
      </c>
      <c r="L39" s="7">
        <v>10276</v>
      </c>
      <c r="M39" s="7">
        <v>9954</v>
      </c>
      <c r="N39" s="7">
        <v>9688</v>
      </c>
      <c r="O39" s="7">
        <v>9940</v>
      </c>
      <c r="P39" s="7">
        <v>10536</v>
      </c>
      <c r="Q39" s="7">
        <v>11299</v>
      </c>
      <c r="R39" s="6">
        <v>11299</v>
      </c>
      <c r="S39" s="6">
        <v>11299</v>
      </c>
      <c r="T39" s="5"/>
      <c r="U39" s="5"/>
      <c r="V39" s="5"/>
      <c r="W39" s="5"/>
      <c r="X39" s="5"/>
    </row>
    <row r="40" spans="1:45" s="2" customFormat="1" ht="14.5" customHeight="1" x14ac:dyDescent="0.35">
      <c r="A40" s="17" t="s">
        <v>17</v>
      </c>
      <c r="B40" s="63" t="s">
        <v>16</v>
      </c>
      <c r="C40" s="63" t="s">
        <v>16</v>
      </c>
      <c r="D40" s="63" t="s">
        <v>16</v>
      </c>
      <c r="E40" s="8">
        <v>46364</v>
      </c>
      <c r="F40" s="7">
        <v>11921</v>
      </c>
      <c r="G40" s="7">
        <v>21368</v>
      </c>
      <c r="H40" s="7">
        <v>37776</v>
      </c>
      <c r="I40" s="7">
        <v>44286</v>
      </c>
      <c r="J40" s="7">
        <v>46812</v>
      </c>
      <c r="K40" s="7">
        <v>48383</v>
      </c>
      <c r="L40" s="7">
        <v>48034</v>
      </c>
      <c r="M40" s="7">
        <v>47064</v>
      </c>
      <c r="N40" s="7">
        <v>45140</v>
      </c>
      <c r="O40" s="7">
        <v>45490</v>
      </c>
      <c r="P40" s="7">
        <v>46364</v>
      </c>
      <c r="Q40" s="7">
        <v>46971</v>
      </c>
      <c r="R40" s="6">
        <v>46971</v>
      </c>
      <c r="S40" s="6">
        <v>46971</v>
      </c>
      <c r="T40" s="5"/>
      <c r="U40" s="5"/>
      <c r="V40" s="5"/>
      <c r="W40" s="5"/>
      <c r="X40" s="5"/>
    </row>
    <row r="41" spans="1:45" s="2" customFormat="1" ht="14.5" customHeight="1" x14ac:dyDescent="0.35">
      <c r="A41" s="16" t="s">
        <v>18</v>
      </c>
      <c r="B41" s="8">
        <v>12086</v>
      </c>
      <c r="C41" s="8">
        <v>22204</v>
      </c>
      <c r="D41" s="8">
        <v>17498</v>
      </c>
      <c r="E41" s="8">
        <v>10683</v>
      </c>
      <c r="F41" s="7">
        <v>13434</v>
      </c>
      <c r="G41" s="7">
        <v>12263</v>
      </c>
      <c r="H41" s="7">
        <v>10124</v>
      </c>
      <c r="I41" s="7">
        <v>9342</v>
      </c>
      <c r="J41" s="7">
        <v>9032</v>
      </c>
      <c r="K41" s="7">
        <v>9385</v>
      </c>
      <c r="L41" s="7">
        <v>9190</v>
      </c>
      <c r="M41" s="7">
        <v>10324</v>
      </c>
      <c r="N41" s="7">
        <v>10887</v>
      </c>
      <c r="O41" s="7">
        <v>10964</v>
      </c>
      <c r="P41" s="7">
        <v>10683</v>
      </c>
      <c r="Q41" s="7">
        <v>12779</v>
      </c>
      <c r="R41" s="6">
        <v>12779</v>
      </c>
      <c r="S41" s="6">
        <v>12779</v>
      </c>
      <c r="T41" s="5"/>
      <c r="U41" s="5"/>
      <c r="V41" s="5"/>
      <c r="W41" s="5"/>
      <c r="X41" s="5"/>
    </row>
    <row r="42" spans="1:45" s="2" customFormat="1" x14ac:dyDescent="0.35">
      <c r="A42" s="16" t="s">
        <v>19</v>
      </c>
      <c r="B42" s="8">
        <v>37592</v>
      </c>
      <c r="C42" s="8">
        <v>74403</v>
      </c>
      <c r="D42" s="8">
        <v>82764</v>
      </c>
      <c r="E42" s="8">
        <v>39708</v>
      </c>
      <c r="F42" s="7">
        <v>69709</v>
      </c>
      <c r="G42" s="7">
        <v>62323</v>
      </c>
      <c r="H42" s="7">
        <v>48494</v>
      </c>
      <c r="I42" s="7">
        <v>41588</v>
      </c>
      <c r="J42" s="7">
        <v>39271</v>
      </c>
      <c r="K42" s="7">
        <v>39068</v>
      </c>
      <c r="L42" s="7">
        <v>37787</v>
      </c>
      <c r="M42" s="7">
        <v>40610</v>
      </c>
      <c r="N42" s="7">
        <v>42089</v>
      </c>
      <c r="O42" s="7">
        <v>41277</v>
      </c>
      <c r="P42" s="7">
        <v>39708</v>
      </c>
      <c r="Q42" s="7">
        <v>47683</v>
      </c>
      <c r="R42" s="6">
        <v>47683</v>
      </c>
      <c r="S42" s="6">
        <v>47683</v>
      </c>
      <c r="T42" s="5"/>
      <c r="U42" s="5"/>
      <c r="V42" s="5"/>
      <c r="W42" s="5"/>
      <c r="X42" s="5"/>
    </row>
    <row r="43" spans="1:45" s="2" customFormat="1" x14ac:dyDescent="0.35">
      <c r="A43" s="16" t="s">
        <v>118</v>
      </c>
      <c r="B43" s="8">
        <v>21815</v>
      </c>
      <c r="C43" s="8">
        <v>22204</v>
      </c>
      <c r="D43" s="8">
        <v>17498</v>
      </c>
      <c r="E43" s="8">
        <v>21842</v>
      </c>
      <c r="F43" s="7">
        <v>17629</v>
      </c>
      <c r="G43" s="7">
        <v>18252</v>
      </c>
      <c r="H43" s="7">
        <v>19143</v>
      </c>
      <c r="I43" s="7">
        <v>19356</v>
      </c>
      <c r="J43" s="7">
        <v>20038</v>
      </c>
      <c r="K43" s="7">
        <v>20306</v>
      </c>
      <c r="L43" s="7">
        <v>20675</v>
      </c>
      <c r="M43" s="7">
        <v>21014</v>
      </c>
      <c r="N43" s="7">
        <v>21408</v>
      </c>
      <c r="O43" s="7">
        <v>21802</v>
      </c>
      <c r="P43" s="7">
        <v>21842</v>
      </c>
      <c r="Q43" s="7">
        <v>25300</v>
      </c>
      <c r="R43" s="6">
        <v>25300</v>
      </c>
      <c r="S43" s="6">
        <v>25300</v>
      </c>
      <c r="T43" s="5"/>
      <c r="U43" s="5"/>
      <c r="V43" s="5"/>
      <c r="W43" s="5"/>
      <c r="X43" s="5"/>
    </row>
    <row r="44" spans="1:45" s="2" customFormat="1" ht="14.5" customHeight="1" x14ac:dyDescent="0.35">
      <c r="A44" s="16" t="s">
        <v>119</v>
      </c>
      <c r="B44" s="8">
        <v>62954</v>
      </c>
      <c r="C44" s="8">
        <v>76583</v>
      </c>
      <c r="D44" s="8">
        <v>83072</v>
      </c>
      <c r="E44" s="8">
        <v>87886</v>
      </c>
      <c r="F44" s="7">
        <v>83491</v>
      </c>
      <c r="G44" s="7">
        <v>84868</v>
      </c>
      <c r="H44" s="7">
        <v>88970</v>
      </c>
      <c r="I44" s="7">
        <v>87946</v>
      </c>
      <c r="J44" s="7">
        <v>89747</v>
      </c>
      <c r="K44" s="7">
        <v>89946</v>
      </c>
      <c r="L44" s="7">
        <v>90163</v>
      </c>
      <c r="M44" s="7">
        <v>90257</v>
      </c>
      <c r="N44" s="7">
        <v>90054</v>
      </c>
      <c r="O44" s="7">
        <v>89610</v>
      </c>
      <c r="P44" s="7">
        <v>88130</v>
      </c>
      <c r="Q44" s="7">
        <v>98398</v>
      </c>
      <c r="R44" s="6">
        <v>98398</v>
      </c>
      <c r="S44" s="6">
        <v>98398</v>
      </c>
      <c r="T44" s="5"/>
      <c r="U44" s="5"/>
      <c r="V44" s="5"/>
      <c r="W44" s="5"/>
      <c r="X44" s="5"/>
    </row>
    <row r="45" spans="1:45" s="2" customFormat="1" ht="14.5" customHeight="1" x14ac:dyDescent="0.35">
      <c r="A45" s="16" t="s">
        <v>20</v>
      </c>
      <c r="B45" s="8">
        <v>27313</v>
      </c>
      <c r="C45" s="8">
        <v>45307</v>
      </c>
      <c r="D45" s="8">
        <v>40128</v>
      </c>
      <c r="E45" s="8">
        <v>31601</v>
      </c>
      <c r="F45" s="7">
        <v>1856</v>
      </c>
      <c r="G45" s="7">
        <v>1723</v>
      </c>
      <c r="H45" s="7">
        <v>1723</v>
      </c>
      <c r="I45" s="7">
        <v>1585</v>
      </c>
      <c r="J45" s="7">
        <v>1190</v>
      </c>
      <c r="K45" s="7">
        <v>1324</v>
      </c>
      <c r="L45" s="7">
        <v>1516</v>
      </c>
      <c r="M45" s="7">
        <v>1704</v>
      </c>
      <c r="N45" s="7">
        <v>1331</v>
      </c>
      <c r="O45" s="7">
        <v>1357</v>
      </c>
      <c r="P45" s="7">
        <v>1354</v>
      </c>
      <c r="Q45" s="7">
        <v>1372</v>
      </c>
      <c r="R45" s="6">
        <v>18035</v>
      </c>
      <c r="S45" s="6">
        <v>1372</v>
      </c>
      <c r="T45" s="5"/>
      <c r="U45" s="5"/>
      <c r="V45" s="5"/>
      <c r="W45" s="5"/>
      <c r="X45" s="5"/>
    </row>
    <row r="46" spans="1:45" s="2" customFormat="1" ht="14.5" customHeight="1" x14ac:dyDescent="0.35">
      <c r="A46" s="16" t="s">
        <v>21</v>
      </c>
      <c r="B46" s="74">
        <v>69486</v>
      </c>
      <c r="C46" s="74">
        <v>115364</v>
      </c>
      <c r="D46" s="74">
        <v>137559</v>
      </c>
      <c r="E46" s="74">
        <v>150107</v>
      </c>
      <c r="F46" s="7">
        <v>13674</v>
      </c>
      <c r="G46" s="7">
        <v>13050</v>
      </c>
      <c r="H46" s="7">
        <v>11977</v>
      </c>
      <c r="I46" s="7">
        <v>12399</v>
      </c>
      <c r="J46" s="7">
        <v>12142</v>
      </c>
      <c r="K46" s="7">
        <v>10754</v>
      </c>
      <c r="L46" s="7">
        <v>11375</v>
      </c>
      <c r="M46" s="7">
        <v>14166</v>
      </c>
      <c r="N46" s="7">
        <v>11446</v>
      </c>
      <c r="O46" s="7">
        <v>11766</v>
      </c>
      <c r="P46" s="7">
        <v>12026</v>
      </c>
      <c r="Q46" s="7">
        <v>10718</v>
      </c>
      <c r="R46" s="6">
        <v>145493</v>
      </c>
      <c r="S46" s="6">
        <v>10718</v>
      </c>
      <c r="T46" s="5"/>
      <c r="U46" s="5"/>
      <c r="V46" s="5"/>
      <c r="W46" s="5"/>
      <c r="X46" s="5"/>
    </row>
    <row r="47" spans="1:45" s="2" customFormat="1" ht="14.5" customHeight="1" x14ac:dyDescent="0.35">
      <c r="A47" s="19" t="s">
        <v>22</v>
      </c>
      <c r="B47" s="72">
        <v>0.82399999999999995</v>
      </c>
      <c r="C47" s="72">
        <v>0.85599999999999998</v>
      </c>
      <c r="D47" s="72">
        <v>0.83099999999999996</v>
      </c>
      <c r="E47" s="72">
        <v>0.7329500000000001</v>
      </c>
      <c r="F47" s="52">
        <v>0.74199999999999999</v>
      </c>
      <c r="G47" s="52">
        <v>0.749</v>
      </c>
      <c r="H47" s="52">
        <v>0.74</v>
      </c>
      <c r="I47" s="52">
        <v>0.73099999999999998</v>
      </c>
      <c r="J47" s="52">
        <v>0.75</v>
      </c>
      <c r="K47" s="52">
        <v>0.72529999999999994</v>
      </c>
      <c r="L47" s="52">
        <v>0.73780000000000001</v>
      </c>
      <c r="M47" s="52">
        <v>0.72289999999999999</v>
      </c>
      <c r="N47" s="52">
        <v>0.72019999999999995</v>
      </c>
      <c r="O47" s="52">
        <v>0.70020000000000004</v>
      </c>
      <c r="P47" s="52">
        <v>0.71</v>
      </c>
      <c r="Q47" s="52">
        <v>0.72</v>
      </c>
      <c r="R47" s="58">
        <v>0.72903333333333331</v>
      </c>
      <c r="S47" s="58">
        <v>0.72</v>
      </c>
      <c r="T47" s="5"/>
      <c r="U47" s="5"/>
      <c r="V47" s="5"/>
      <c r="W47" s="5"/>
      <c r="X47" s="5"/>
    </row>
    <row r="48" spans="1:45" s="2" customFormat="1" ht="14.5" customHeight="1" x14ac:dyDescent="0.35">
      <c r="A48" s="61" t="s">
        <v>23</v>
      </c>
      <c r="B48" s="61"/>
      <c r="C48" s="61"/>
      <c r="D48" s="61"/>
      <c r="E48" s="61"/>
      <c r="F48" s="61"/>
      <c r="G48" s="61"/>
      <c r="H48" s="61"/>
      <c r="I48" s="61"/>
      <c r="J48" s="61"/>
      <c r="K48" s="61"/>
      <c r="L48" s="61"/>
      <c r="M48" s="61"/>
      <c r="N48" s="61"/>
      <c r="O48" s="61"/>
      <c r="P48" s="61"/>
      <c r="Q48" s="61"/>
      <c r="R48" s="5"/>
      <c r="S48" s="5"/>
      <c r="T48" s="5"/>
      <c r="U48" s="5"/>
      <c r="V48" s="5"/>
      <c r="W48" s="5"/>
      <c r="X48" s="5"/>
      <c r="Y48" s="5"/>
    </row>
    <row r="49" spans="1:20" x14ac:dyDescent="0.35">
      <c r="R49" s="5"/>
      <c r="S49" s="5"/>
      <c r="T49" s="5"/>
    </row>
    <row r="50" spans="1:20" x14ac:dyDescent="0.35">
      <c r="A50" s="27" t="s">
        <v>24</v>
      </c>
      <c r="R50" s="5"/>
      <c r="S50" s="5"/>
      <c r="T50" s="5"/>
    </row>
    <row r="51" spans="1:20" ht="30" customHeight="1" x14ac:dyDescent="0.35">
      <c r="A51" s="15" t="s">
        <v>0</v>
      </c>
      <c r="B51" s="24" t="s">
        <v>25</v>
      </c>
      <c r="C51" s="24" t="s">
        <v>26</v>
      </c>
    </row>
    <row r="52" spans="1:20" x14ac:dyDescent="0.35">
      <c r="A52" s="17" t="s">
        <v>27</v>
      </c>
      <c r="B52" s="7">
        <v>9420</v>
      </c>
      <c r="C52" s="7">
        <v>2110</v>
      </c>
    </row>
    <row r="53" spans="1:20" x14ac:dyDescent="0.35">
      <c r="A53" s="17" t="s">
        <v>28</v>
      </c>
      <c r="B53" s="7">
        <v>270</v>
      </c>
      <c r="C53" s="7">
        <v>63</v>
      </c>
    </row>
    <row r="54" spans="1:20" x14ac:dyDescent="0.35">
      <c r="A54" s="17" t="s">
        <v>29</v>
      </c>
      <c r="B54" s="7">
        <v>37281</v>
      </c>
      <c r="C54" s="7">
        <v>9126</v>
      </c>
    </row>
    <row r="55" spans="1:20" x14ac:dyDescent="0.35">
      <c r="A55" s="95" t="s">
        <v>30</v>
      </c>
      <c r="B55" s="95"/>
      <c r="C55" s="95"/>
    </row>
    <row r="59" spans="1:20" x14ac:dyDescent="0.35">
      <c r="A59" s="27" t="s">
        <v>111</v>
      </c>
    </row>
    <row r="60" spans="1:20" ht="43.5" x14ac:dyDescent="0.35">
      <c r="A60" s="15" t="s">
        <v>0</v>
      </c>
      <c r="B60" s="51" t="s">
        <v>106</v>
      </c>
      <c r="C60" s="51" t="s">
        <v>8</v>
      </c>
      <c r="D60" s="51" t="s">
        <v>9</v>
      </c>
      <c r="E60" s="51" t="s">
        <v>10</v>
      </c>
      <c r="F60" s="24">
        <v>45870</v>
      </c>
      <c r="G60" s="24">
        <v>45901</v>
      </c>
      <c r="H60" s="24">
        <v>45931</v>
      </c>
      <c r="I60" s="24">
        <v>45962</v>
      </c>
      <c r="J60" s="24">
        <v>45992</v>
      </c>
      <c r="K60" s="24">
        <v>46023</v>
      </c>
      <c r="L60" s="24">
        <v>46054</v>
      </c>
      <c r="M60" s="24">
        <v>46082</v>
      </c>
      <c r="N60" s="24">
        <v>46113</v>
      </c>
      <c r="O60" s="24">
        <v>46143</v>
      </c>
      <c r="P60" s="24">
        <v>46174</v>
      </c>
      <c r="Q60" s="24">
        <v>46204</v>
      </c>
      <c r="R60" s="26" t="s">
        <v>11</v>
      </c>
      <c r="S60" s="26" t="s">
        <v>12</v>
      </c>
    </row>
    <row r="61" spans="1:20" x14ac:dyDescent="0.35">
      <c r="A61" s="28" t="s">
        <v>32</v>
      </c>
      <c r="B61" s="6">
        <v>129</v>
      </c>
      <c r="C61" s="6">
        <v>100</v>
      </c>
      <c r="D61" s="6">
        <v>41</v>
      </c>
      <c r="E61" s="6">
        <v>15</v>
      </c>
      <c r="F61" s="7">
        <v>8.8409999999999993</v>
      </c>
      <c r="G61" s="7">
        <v>7.1319999999999997</v>
      </c>
      <c r="H61" s="7">
        <v>13.743</v>
      </c>
      <c r="I61" s="7">
        <v>8.9499999999999993</v>
      </c>
      <c r="J61" s="7">
        <v>9.85</v>
      </c>
      <c r="K61" s="7">
        <v>17.350000000000001</v>
      </c>
      <c r="L61" s="7">
        <v>13.05</v>
      </c>
      <c r="M61" s="7">
        <v>13.99</v>
      </c>
      <c r="N61" s="7">
        <v>11.91</v>
      </c>
      <c r="O61" s="7">
        <v>12.76</v>
      </c>
      <c r="P61" s="7">
        <v>12.42</v>
      </c>
      <c r="Q61" s="7">
        <v>20.739776102353211</v>
      </c>
      <c r="R61" s="7">
        <v>13</v>
      </c>
      <c r="S61" s="6">
        <v>20.739776102353211</v>
      </c>
    </row>
    <row r="62" spans="1:20" x14ac:dyDescent="0.35">
      <c r="A62" s="28" t="s">
        <v>103</v>
      </c>
      <c r="B62" s="6" t="s">
        <v>16</v>
      </c>
      <c r="C62" s="6" t="s">
        <v>16</v>
      </c>
      <c r="D62" s="6" t="s">
        <v>16</v>
      </c>
      <c r="E62" s="8">
        <v>45</v>
      </c>
      <c r="F62" s="7" t="s">
        <v>16</v>
      </c>
      <c r="G62" s="7" t="s">
        <v>16</v>
      </c>
      <c r="H62" s="7">
        <v>1.8790000000000049</v>
      </c>
      <c r="I62" s="7">
        <v>3.2849999999999966</v>
      </c>
      <c r="J62" s="7">
        <v>5.3499999999999943</v>
      </c>
      <c r="K62" s="7">
        <v>10.14</v>
      </c>
      <c r="L62" s="7">
        <v>17.579999999999998</v>
      </c>
      <c r="M62" s="7">
        <v>28.349999999999994</v>
      </c>
      <c r="N62" s="7">
        <v>35.159999999999997</v>
      </c>
      <c r="O62" s="7">
        <v>41.63000000000001</v>
      </c>
      <c r="P62" s="7">
        <v>44.691000000000003</v>
      </c>
      <c r="Q62" s="7">
        <v>45.620000000000005</v>
      </c>
      <c r="R62" s="7">
        <v>45.620000000000005</v>
      </c>
      <c r="S62" s="6">
        <v>45.620000000000005</v>
      </c>
    </row>
    <row r="63" spans="1:20" x14ac:dyDescent="0.35">
      <c r="A63" s="28" t="s">
        <v>104</v>
      </c>
      <c r="B63" s="6" t="s">
        <v>16</v>
      </c>
      <c r="C63" s="6" t="s">
        <v>16</v>
      </c>
      <c r="D63" s="6" t="s">
        <v>16</v>
      </c>
      <c r="E63" s="8">
        <v>63</v>
      </c>
      <c r="F63" s="7" t="s">
        <v>16</v>
      </c>
      <c r="G63" s="7" t="s">
        <v>16</v>
      </c>
      <c r="H63" s="7">
        <v>2</v>
      </c>
      <c r="I63" s="7">
        <v>4</v>
      </c>
      <c r="J63" s="7">
        <v>9</v>
      </c>
      <c r="K63" s="7">
        <v>14</v>
      </c>
      <c r="L63" s="7">
        <v>25</v>
      </c>
      <c r="M63" s="7">
        <v>40</v>
      </c>
      <c r="N63" s="7">
        <v>51</v>
      </c>
      <c r="O63" s="7">
        <v>60</v>
      </c>
      <c r="P63" s="7">
        <v>63</v>
      </c>
      <c r="Q63" s="7">
        <v>56</v>
      </c>
      <c r="R63" s="7">
        <v>57</v>
      </c>
      <c r="S63" s="6">
        <v>56</v>
      </c>
    </row>
    <row r="64" spans="1:20" x14ac:dyDescent="0.35">
      <c r="A64" s="17" t="s">
        <v>35</v>
      </c>
      <c r="B64" s="8" t="s">
        <v>16</v>
      </c>
      <c r="C64" s="8" t="s">
        <v>16</v>
      </c>
      <c r="D64" s="8">
        <v>107</v>
      </c>
      <c r="E64" s="8">
        <v>102</v>
      </c>
      <c r="F64" s="7">
        <v>109.30500000000001</v>
      </c>
      <c r="G64" s="7">
        <v>107.52</v>
      </c>
      <c r="H64" s="7">
        <v>106.21899999999999</v>
      </c>
      <c r="I64" s="7">
        <v>106.179</v>
      </c>
      <c r="J64" s="7">
        <v>106.65</v>
      </c>
      <c r="K64" s="7">
        <v>108.76</v>
      </c>
      <c r="L64" s="7">
        <v>108.41</v>
      </c>
      <c r="M64" s="7">
        <v>103.66</v>
      </c>
      <c r="N64" s="7">
        <v>103.84</v>
      </c>
      <c r="O64" s="7">
        <v>103.36</v>
      </c>
      <c r="P64" s="7">
        <v>102.41800000000001</v>
      </c>
      <c r="Q64" s="7">
        <v>99.03</v>
      </c>
      <c r="R64" s="7">
        <v>99.03</v>
      </c>
      <c r="S64" s="6">
        <v>99.03</v>
      </c>
    </row>
    <row r="65" spans="1:21" x14ac:dyDescent="0.35">
      <c r="A65" s="17" t="s">
        <v>36</v>
      </c>
      <c r="B65" s="8" t="s">
        <v>16</v>
      </c>
      <c r="C65" s="8" t="s">
        <v>16</v>
      </c>
      <c r="D65" s="8">
        <v>92</v>
      </c>
      <c r="E65" s="8">
        <v>80</v>
      </c>
      <c r="F65" s="7">
        <v>95</v>
      </c>
      <c r="G65" s="7">
        <v>93</v>
      </c>
      <c r="H65" s="7">
        <v>91</v>
      </c>
      <c r="I65" s="7">
        <v>89</v>
      </c>
      <c r="J65" s="7">
        <v>88</v>
      </c>
      <c r="K65" s="7">
        <v>90</v>
      </c>
      <c r="L65" s="7">
        <v>88</v>
      </c>
      <c r="M65" s="7">
        <v>83</v>
      </c>
      <c r="N65" s="7">
        <v>82</v>
      </c>
      <c r="O65" s="7">
        <v>80</v>
      </c>
      <c r="P65" s="7">
        <v>80</v>
      </c>
      <c r="Q65" s="7">
        <v>77</v>
      </c>
      <c r="R65" s="7">
        <v>77</v>
      </c>
      <c r="S65" s="6">
        <v>77</v>
      </c>
    </row>
    <row r="66" spans="1:21" x14ac:dyDescent="0.35">
      <c r="A66" s="17" t="s">
        <v>33</v>
      </c>
      <c r="B66" s="6">
        <v>87</v>
      </c>
      <c r="C66" s="6">
        <v>105</v>
      </c>
      <c r="D66" s="6">
        <v>107</v>
      </c>
      <c r="E66" s="6">
        <v>147</v>
      </c>
      <c r="F66" s="7">
        <v>109.86499999999999</v>
      </c>
      <c r="G66" s="7">
        <v>108.447</v>
      </c>
      <c r="H66" s="7">
        <v>108.098</v>
      </c>
      <c r="I66" s="7">
        <v>109.464</v>
      </c>
      <c r="J66" s="7">
        <v>112</v>
      </c>
      <c r="K66" s="7">
        <v>118.9</v>
      </c>
      <c r="L66" s="7">
        <v>125.99</v>
      </c>
      <c r="M66" s="7">
        <v>132.01</v>
      </c>
      <c r="N66" s="7">
        <v>139</v>
      </c>
      <c r="O66" s="7">
        <v>144.99</v>
      </c>
      <c r="P66" s="7">
        <v>147.10900000000001</v>
      </c>
      <c r="Q66" s="7">
        <v>144.65</v>
      </c>
      <c r="R66" s="7">
        <v>144.65</v>
      </c>
      <c r="S66" s="6">
        <v>144.65</v>
      </c>
    </row>
    <row r="67" spans="1:21" x14ac:dyDescent="0.35">
      <c r="A67" s="17" t="s">
        <v>34</v>
      </c>
      <c r="B67" s="8">
        <v>62</v>
      </c>
      <c r="C67" s="8">
        <v>92</v>
      </c>
      <c r="D67" s="8">
        <v>92</v>
      </c>
      <c r="E67" s="8">
        <v>143</v>
      </c>
      <c r="F67" s="7">
        <v>96</v>
      </c>
      <c r="G67" s="7">
        <v>95</v>
      </c>
      <c r="H67" s="7">
        <v>93</v>
      </c>
      <c r="I67" s="7">
        <v>93</v>
      </c>
      <c r="J67" s="7">
        <v>97</v>
      </c>
      <c r="K67" s="7">
        <v>104</v>
      </c>
      <c r="L67" s="7">
        <v>113</v>
      </c>
      <c r="M67" s="7">
        <v>123</v>
      </c>
      <c r="N67" s="7">
        <v>133</v>
      </c>
      <c r="O67" s="7">
        <v>140</v>
      </c>
      <c r="P67" s="7">
        <v>143</v>
      </c>
      <c r="Q67" s="7">
        <v>133</v>
      </c>
      <c r="R67" s="7">
        <v>134</v>
      </c>
      <c r="S67" s="6">
        <v>133</v>
      </c>
    </row>
    <row r="68" spans="1:21" x14ac:dyDescent="0.35">
      <c r="A68" s="18" t="s">
        <v>41</v>
      </c>
      <c r="B68" s="8" t="s">
        <v>16</v>
      </c>
      <c r="C68" s="8" t="s">
        <v>16</v>
      </c>
      <c r="D68" s="8" t="s">
        <v>16</v>
      </c>
      <c r="E68" s="8">
        <v>33</v>
      </c>
      <c r="F68" s="7" t="s">
        <v>16</v>
      </c>
      <c r="G68" s="7" t="s">
        <v>16</v>
      </c>
      <c r="H68" s="7">
        <v>5.1709999999999923</v>
      </c>
      <c r="I68" s="7">
        <v>9.9699999999999704</v>
      </c>
      <c r="J68" s="7">
        <v>17.990000000000009</v>
      </c>
      <c r="K68" s="7">
        <v>34.69</v>
      </c>
      <c r="L68" s="7">
        <v>42.620000000000005</v>
      </c>
      <c r="M68" s="7">
        <v>54.300000000000011</v>
      </c>
      <c r="N68" s="7">
        <v>74.779999999999973</v>
      </c>
      <c r="O68" s="7">
        <v>87.75</v>
      </c>
      <c r="P68" s="7">
        <v>90.19</v>
      </c>
      <c r="Q68" s="7">
        <v>95.191000000000003</v>
      </c>
      <c r="R68" s="7">
        <v>42</v>
      </c>
      <c r="S68" s="6">
        <v>95.191000000000003</v>
      </c>
    </row>
    <row r="69" spans="1:21" x14ac:dyDescent="0.35">
      <c r="A69" s="18" t="s">
        <v>39</v>
      </c>
      <c r="B69" s="8" t="s">
        <v>16</v>
      </c>
      <c r="C69" s="8" t="s">
        <v>16</v>
      </c>
      <c r="D69" s="8" t="s">
        <v>16</v>
      </c>
      <c r="E69" s="8">
        <v>288</v>
      </c>
      <c r="F69" s="7" t="s">
        <v>16</v>
      </c>
      <c r="G69" s="7" t="s">
        <v>16</v>
      </c>
      <c r="H69" s="7">
        <v>276.68299999999999</v>
      </c>
      <c r="I69" s="7">
        <v>297.74</v>
      </c>
      <c r="J69" s="7">
        <v>306.39</v>
      </c>
      <c r="K69" s="7">
        <v>306.02</v>
      </c>
      <c r="L69" s="7">
        <v>287.18</v>
      </c>
      <c r="M69" s="7">
        <v>306.49</v>
      </c>
      <c r="N69" s="7">
        <v>292.43</v>
      </c>
      <c r="O69" s="7">
        <v>272.44</v>
      </c>
      <c r="P69" s="7">
        <v>271.44</v>
      </c>
      <c r="Q69" s="7">
        <v>236.756</v>
      </c>
      <c r="R69" s="7">
        <v>285</v>
      </c>
      <c r="S69" s="6">
        <v>236.756</v>
      </c>
    </row>
    <row r="70" spans="1:21" x14ac:dyDescent="0.35">
      <c r="A70" s="18" t="s">
        <v>40</v>
      </c>
      <c r="B70" s="8" t="s">
        <v>16</v>
      </c>
      <c r="C70" s="8" t="s">
        <v>16</v>
      </c>
      <c r="D70" s="8" t="s">
        <v>16</v>
      </c>
      <c r="E70" s="8">
        <v>247</v>
      </c>
      <c r="F70" s="7" t="s">
        <v>16</v>
      </c>
      <c r="G70" s="7" t="s">
        <v>16</v>
      </c>
      <c r="H70" s="7">
        <v>233</v>
      </c>
      <c r="I70" s="7">
        <v>267</v>
      </c>
      <c r="J70" s="7">
        <v>267</v>
      </c>
      <c r="K70" s="7">
        <v>262</v>
      </c>
      <c r="L70" s="7">
        <v>237</v>
      </c>
      <c r="M70" s="7">
        <v>259</v>
      </c>
      <c r="N70" s="7">
        <v>264</v>
      </c>
      <c r="O70" s="7">
        <v>236</v>
      </c>
      <c r="P70" s="7">
        <v>235</v>
      </c>
      <c r="Q70" s="7">
        <v>196.5</v>
      </c>
      <c r="R70" s="7">
        <v>246</v>
      </c>
      <c r="S70" s="6">
        <v>196.5</v>
      </c>
    </row>
    <row r="71" spans="1:21" s="54" customFormat="1" x14ac:dyDescent="0.35">
      <c r="A71" s="55" t="s">
        <v>37</v>
      </c>
      <c r="B71" s="56">
        <v>460</v>
      </c>
      <c r="C71" s="56">
        <v>348</v>
      </c>
      <c r="D71" s="56">
        <v>272</v>
      </c>
      <c r="E71" s="56">
        <v>321</v>
      </c>
      <c r="F71" s="57">
        <v>290.72399999999999</v>
      </c>
      <c r="G71" s="57">
        <v>281.37599999999998</v>
      </c>
      <c r="H71" s="57">
        <v>281.85399999999998</v>
      </c>
      <c r="I71" s="57">
        <v>307.70999999999998</v>
      </c>
      <c r="J71" s="57">
        <v>324.38</v>
      </c>
      <c r="K71" s="57">
        <v>340.71</v>
      </c>
      <c r="L71" s="57">
        <v>329.8</v>
      </c>
      <c r="M71" s="57">
        <v>360.79</v>
      </c>
      <c r="N71" s="57">
        <v>367.21</v>
      </c>
      <c r="O71" s="57">
        <v>360.19</v>
      </c>
      <c r="P71" s="57">
        <v>361.63</v>
      </c>
      <c r="Q71" s="57">
        <v>331.947</v>
      </c>
      <c r="R71" s="57">
        <v>327</v>
      </c>
      <c r="S71" s="56">
        <v>331.947</v>
      </c>
      <c r="T71" s="4"/>
      <c r="U71" s="4"/>
    </row>
    <row r="72" spans="1:21" s="54" customFormat="1" x14ac:dyDescent="0.35">
      <c r="A72" s="18" t="s">
        <v>38</v>
      </c>
      <c r="B72" s="8">
        <v>446</v>
      </c>
      <c r="C72" s="8">
        <v>261</v>
      </c>
      <c r="D72" s="8">
        <v>191</v>
      </c>
      <c r="E72" s="8">
        <v>283</v>
      </c>
      <c r="F72" s="7">
        <v>232</v>
      </c>
      <c r="G72" s="7">
        <v>221</v>
      </c>
      <c r="H72" s="7">
        <v>235</v>
      </c>
      <c r="I72" s="7">
        <v>272</v>
      </c>
      <c r="J72" s="7">
        <v>276</v>
      </c>
      <c r="K72" s="7">
        <v>295</v>
      </c>
      <c r="L72" s="7">
        <v>277</v>
      </c>
      <c r="M72" s="7">
        <v>315</v>
      </c>
      <c r="N72" s="7">
        <v>331</v>
      </c>
      <c r="O72" s="7">
        <v>327</v>
      </c>
      <c r="P72" s="7">
        <v>334</v>
      </c>
      <c r="Q72" s="7">
        <v>330</v>
      </c>
      <c r="R72" s="7">
        <v>294</v>
      </c>
      <c r="S72" s="6">
        <v>330</v>
      </c>
      <c r="T72" s="4"/>
      <c r="U72" s="4"/>
    </row>
    <row r="73" spans="1:21" x14ac:dyDescent="0.35">
      <c r="A73" s="16" t="s">
        <v>42</v>
      </c>
      <c r="B73" s="8">
        <v>315</v>
      </c>
      <c r="C73" s="8">
        <v>231</v>
      </c>
      <c r="D73" s="8">
        <v>196.1</v>
      </c>
      <c r="E73" s="8">
        <v>210</v>
      </c>
      <c r="F73" s="7">
        <v>185</v>
      </c>
      <c r="G73" s="7">
        <v>182.35</v>
      </c>
      <c r="H73" s="7">
        <v>180.2</v>
      </c>
      <c r="I73" s="7">
        <v>183.42</v>
      </c>
      <c r="J73" s="7">
        <v>188.77</v>
      </c>
      <c r="K73" s="7">
        <v>195.06</v>
      </c>
      <c r="L73" s="7">
        <v>194.65</v>
      </c>
      <c r="M73" s="7">
        <v>193.74</v>
      </c>
      <c r="N73" s="7">
        <v>197.37</v>
      </c>
      <c r="O73" s="7">
        <v>202.73</v>
      </c>
      <c r="P73" s="7">
        <v>209.9</v>
      </c>
      <c r="Q73" s="7">
        <v>192.41</v>
      </c>
      <c r="R73" s="7">
        <v>192.41</v>
      </c>
      <c r="S73" s="6">
        <v>192.41</v>
      </c>
    </row>
    <row r="74" spans="1:21" x14ac:dyDescent="0.35">
      <c r="A74" s="16" t="s">
        <v>113</v>
      </c>
      <c r="B74" s="63" t="s">
        <v>16</v>
      </c>
      <c r="C74" s="63" t="s">
        <v>16</v>
      </c>
      <c r="D74" s="63" t="s">
        <v>16</v>
      </c>
      <c r="E74" s="8">
        <v>107</v>
      </c>
      <c r="F74" s="7">
        <v>171.16</v>
      </c>
      <c r="G74" s="7">
        <v>162.34</v>
      </c>
      <c r="H74" s="7">
        <v>150.02000000000001</v>
      </c>
      <c r="I74" s="7">
        <v>141.03</v>
      </c>
      <c r="J74" s="7">
        <v>134.11000000000001</v>
      </c>
      <c r="K74" s="7">
        <v>128.85</v>
      </c>
      <c r="L74" s="7">
        <v>119.5</v>
      </c>
      <c r="M74" s="7">
        <v>110.2</v>
      </c>
      <c r="N74" s="7">
        <v>107.25</v>
      </c>
      <c r="O74" s="7">
        <v>106.85</v>
      </c>
      <c r="P74" s="7">
        <v>107</v>
      </c>
      <c r="Q74" s="7">
        <v>96</v>
      </c>
      <c r="R74" s="7">
        <v>96</v>
      </c>
      <c r="S74" s="6">
        <v>96</v>
      </c>
    </row>
    <row r="75" spans="1:21" x14ac:dyDescent="0.35">
      <c r="A75" s="61" t="s">
        <v>23</v>
      </c>
    </row>
  </sheetData>
  <mergeCells count="17">
    <mergeCell ref="Q29:S32"/>
    <mergeCell ref="W29:Y32"/>
    <mergeCell ref="W27:Y28"/>
    <mergeCell ref="A55:C55"/>
    <mergeCell ref="N29:P32"/>
    <mergeCell ref="T27:V28"/>
    <mergeCell ref="B27:D28"/>
    <mergeCell ref="E27:G28"/>
    <mergeCell ref="H27:J28"/>
    <mergeCell ref="K27:M28"/>
    <mergeCell ref="N27:P28"/>
    <mergeCell ref="T29:V32"/>
    <mergeCell ref="B29:D32"/>
    <mergeCell ref="E29:G32"/>
    <mergeCell ref="H29:J32"/>
    <mergeCell ref="K29:M32"/>
    <mergeCell ref="Q27:S28"/>
  </mergeCells>
  <pageMargins left="0.25" right="0.25" top="0.75" bottom="0.75" header="0.3" footer="0.3"/>
  <pageSetup paperSize="9" scale="4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AS63"/>
  <sheetViews>
    <sheetView showGridLines="0" zoomScaleNormal="100" workbookViewId="0"/>
  </sheetViews>
  <sheetFormatPr defaultColWidth="9.1796875" defaultRowHeight="14.5" x14ac:dyDescent="0.35"/>
  <cols>
    <col min="1" max="1" width="85.6328125" style="4" bestFit="1" customWidth="1"/>
    <col min="2" max="5" width="10.08984375" style="4" bestFit="1" customWidth="1"/>
    <col min="6" max="16" width="9.1796875" style="4" customWidth="1"/>
    <col min="17" max="20" width="11.81640625" style="4" customWidth="1"/>
    <col min="21" max="16384" width="9.1796875" style="4"/>
  </cols>
  <sheetData>
    <row r="1" spans="1:22" s="2" customFormat="1" x14ac:dyDescent="0.35">
      <c r="A1" s="1"/>
      <c r="B1" s="1"/>
      <c r="C1" s="1"/>
      <c r="D1" s="1"/>
      <c r="E1" s="1"/>
      <c r="F1" s="1"/>
      <c r="G1" s="1"/>
      <c r="H1" s="1"/>
      <c r="I1" s="1"/>
      <c r="J1" s="1"/>
      <c r="K1" s="1"/>
      <c r="L1" s="1"/>
      <c r="M1" s="1"/>
      <c r="N1" s="1"/>
      <c r="O1" s="1"/>
      <c r="P1" s="1"/>
      <c r="Q1" s="1"/>
      <c r="R1" s="1"/>
      <c r="S1" s="1"/>
      <c r="T1" s="1"/>
      <c r="U1" s="1"/>
      <c r="V1" s="1"/>
    </row>
    <row r="2" spans="1:22" s="2" customFormat="1" x14ac:dyDescent="0.35">
      <c r="A2" s="1"/>
      <c r="B2" s="1"/>
      <c r="C2" s="1"/>
      <c r="D2" s="1"/>
      <c r="E2" s="1"/>
      <c r="F2" s="1"/>
      <c r="G2" s="1"/>
      <c r="H2" s="1"/>
      <c r="I2" s="1"/>
      <c r="J2" s="1"/>
      <c r="K2" s="1"/>
      <c r="L2" s="1"/>
      <c r="M2" s="1"/>
      <c r="N2" s="1"/>
      <c r="O2" s="1"/>
      <c r="P2" s="1"/>
      <c r="Q2" s="1"/>
      <c r="R2" s="1"/>
      <c r="S2" s="1"/>
      <c r="T2" s="1"/>
      <c r="U2" s="1"/>
      <c r="V2" s="1"/>
    </row>
    <row r="3" spans="1:22" s="2" customFormat="1" ht="36" x14ac:dyDescent="0.35">
      <c r="A3" s="1"/>
      <c r="B3" s="1"/>
      <c r="C3" s="1"/>
      <c r="D3" s="53"/>
      <c r="E3" s="1"/>
      <c r="F3" s="1"/>
      <c r="G3" s="1"/>
      <c r="H3" s="1"/>
      <c r="I3" s="1"/>
      <c r="J3" s="1"/>
      <c r="K3" s="1"/>
      <c r="L3" s="1"/>
      <c r="M3" s="1"/>
      <c r="N3" s="1"/>
      <c r="O3" s="1"/>
      <c r="P3" s="1"/>
      <c r="Q3" s="1"/>
      <c r="R3" s="1"/>
      <c r="S3" s="1"/>
      <c r="T3" s="1"/>
      <c r="U3" s="1"/>
      <c r="V3" s="1"/>
    </row>
    <row r="4" spans="1:22" s="2" customFormat="1" x14ac:dyDescent="0.35">
      <c r="A4" s="1"/>
      <c r="B4" s="1"/>
      <c r="C4" s="1"/>
      <c r="D4" s="1"/>
      <c r="E4" s="1"/>
      <c r="F4" s="1"/>
      <c r="G4" s="1"/>
      <c r="H4" s="1"/>
      <c r="I4" s="1"/>
      <c r="J4" s="1"/>
      <c r="K4" s="1"/>
      <c r="L4" s="1"/>
      <c r="M4" s="1"/>
      <c r="N4" s="1"/>
      <c r="O4" s="1"/>
      <c r="P4" s="1"/>
      <c r="Q4" s="1"/>
      <c r="R4" s="1"/>
      <c r="S4" s="1"/>
      <c r="T4" s="1"/>
      <c r="U4" s="1"/>
      <c r="V4" s="1"/>
    </row>
    <row r="5" spans="1:22" s="2" customFormat="1" x14ac:dyDescent="0.35">
      <c r="A5" s="1"/>
      <c r="B5" s="1"/>
      <c r="C5" s="1"/>
      <c r="D5" s="1"/>
      <c r="E5" s="1"/>
      <c r="F5" s="1"/>
      <c r="G5" s="1"/>
      <c r="H5" s="1"/>
      <c r="I5" s="1"/>
      <c r="J5" s="1"/>
      <c r="K5" s="1"/>
      <c r="L5" s="1"/>
      <c r="M5" s="1"/>
      <c r="N5" s="1"/>
      <c r="O5" s="1"/>
      <c r="P5" s="1"/>
      <c r="Q5" s="1"/>
      <c r="R5" s="1"/>
      <c r="S5" s="1"/>
      <c r="T5" s="1"/>
      <c r="U5" s="1"/>
      <c r="V5" s="1"/>
    </row>
    <row r="6" spans="1:22" s="2" customFormat="1" x14ac:dyDescent="0.35">
      <c r="A6" s="3"/>
      <c r="B6" s="3"/>
      <c r="C6" s="3"/>
      <c r="D6" s="3"/>
      <c r="E6" s="3"/>
      <c r="F6" s="3"/>
      <c r="G6" s="3"/>
      <c r="H6" s="3"/>
      <c r="I6" s="3"/>
      <c r="J6" s="3"/>
      <c r="K6" s="3"/>
      <c r="L6" s="3"/>
      <c r="M6" s="1"/>
      <c r="N6" s="1"/>
      <c r="O6" s="1"/>
      <c r="P6" s="1"/>
      <c r="Q6" s="1"/>
      <c r="R6" s="1"/>
      <c r="S6" s="1"/>
      <c r="T6" s="1"/>
      <c r="U6" s="1"/>
      <c r="V6" s="1"/>
    </row>
    <row r="7" spans="1:22" s="2" customFormat="1" x14ac:dyDescent="0.35">
      <c r="A7" s="3"/>
      <c r="B7" s="3"/>
      <c r="C7" s="3"/>
      <c r="D7" s="3"/>
      <c r="E7" s="3"/>
      <c r="F7" s="3"/>
      <c r="G7" s="3"/>
      <c r="H7" s="3"/>
      <c r="I7" s="3"/>
      <c r="J7" s="3"/>
      <c r="K7" s="3"/>
      <c r="L7" s="3"/>
      <c r="M7" s="1"/>
      <c r="N7" s="1"/>
      <c r="O7" s="1"/>
      <c r="P7" s="1"/>
      <c r="Q7" s="1"/>
      <c r="R7" s="1"/>
      <c r="S7" s="1"/>
      <c r="T7" s="1"/>
      <c r="U7" s="1"/>
      <c r="V7" s="1"/>
    </row>
    <row r="9" spans="1:22" ht="18.5" x14ac:dyDescent="0.45">
      <c r="A9" s="29" t="s">
        <v>107</v>
      </c>
    </row>
    <row r="11" spans="1:22" x14ac:dyDescent="0.35">
      <c r="E11" s="4" t="s">
        <v>1</v>
      </c>
    </row>
    <row r="20" spans="1:45" ht="15" thickBot="1" x14ac:dyDescent="0.4"/>
    <row r="21" spans="1:45" ht="22" customHeight="1" x14ac:dyDescent="0.35">
      <c r="B21" s="126" t="s">
        <v>45</v>
      </c>
      <c r="C21" s="127"/>
      <c r="D21" s="128"/>
      <c r="E21" s="126" t="s">
        <v>115</v>
      </c>
      <c r="F21" s="127"/>
      <c r="G21" s="128"/>
      <c r="H21" s="126" t="s">
        <v>46</v>
      </c>
      <c r="I21" s="127"/>
      <c r="J21" s="128"/>
      <c r="K21" s="126" t="s">
        <v>47</v>
      </c>
      <c r="L21" s="127"/>
      <c r="M21" s="128"/>
      <c r="N21" s="126" t="s">
        <v>48</v>
      </c>
      <c r="O21" s="127"/>
      <c r="P21" s="128"/>
      <c r="Q21" s="126" t="s">
        <v>112</v>
      </c>
      <c r="R21" s="127"/>
      <c r="S21" s="128"/>
      <c r="T21" s="126" t="s">
        <v>6</v>
      </c>
      <c r="U21" s="127"/>
      <c r="V21" s="128"/>
    </row>
    <row r="22" spans="1:45" ht="22" customHeight="1" thickBot="1" x14ac:dyDescent="0.4">
      <c r="B22" s="129"/>
      <c r="C22" s="130"/>
      <c r="D22" s="131"/>
      <c r="E22" s="129"/>
      <c r="F22" s="130"/>
      <c r="G22" s="131"/>
      <c r="H22" s="129"/>
      <c r="I22" s="130"/>
      <c r="J22" s="131"/>
      <c r="K22" s="129"/>
      <c r="L22" s="130"/>
      <c r="M22" s="131"/>
      <c r="N22" s="129"/>
      <c r="O22" s="130"/>
      <c r="P22" s="131"/>
      <c r="Q22" s="129"/>
      <c r="R22" s="130"/>
      <c r="S22" s="131"/>
      <c r="T22" s="129"/>
      <c r="U22" s="130"/>
      <c r="V22" s="131"/>
    </row>
    <row r="23" spans="1:45" ht="14.5" customHeight="1" x14ac:dyDescent="0.35">
      <c r="B23" s="141">
        <v>19444</v>
      </c>
      <c r="C23" s="142"/>
      <c r="D23" s="143"/>
      <c r="E23" s="141">
        <v>6967</v>
      </c>
      <c r="F23" s="142"/>
      <c r="G23" s="143"/>
      <c r="H23" s="141">
        <v>4988</v>
      </c>
      <c r="I23" s="142"/>
      <c r="J23" s="143"/>
      <c r="K23" s="141">
        <v>4174</v>
      </c>
      <c r="L23" s="142"/>
      <c r="M23" s="143"/>
      <c r="N23" s="141">
        <v>13053</v>
      </c>
      <c r="O23" s="142"/>
      <c r="P23" s="143"/>
      <c r="Q23" s="132">
        <v>41</v>
      </c>
      <c r="R23" s="133"/>
      <c r="S23" s="134"/>
      <c r="T23" s="132">
        <v>133.80500000000001</v>
      </c>
      <c r="U23" s="133"/>
      <c r="V23" s="134"/>
    </row>
    <row r="24" spans="1:45" ht="14.5" customHeight="1" x14ac:dyDescent="0.35">
      <c r="A24" s="4" t="s">
        <v>1</v>
      </c>
      <c r="B24" s="144"/>
      <c r="C24" s="145"/>
      <c r="D24" s="146"/>
      <c r="E24" s="144"/>
      <c r="F24" s="145"/>
      <c r="G24" s="146"/>
      <c r="H24" s="144"/>
      <c r="I24" s="145"/>
      <c r="J24" s="146"/>
      <c r="K24" s="144"/>
      <c r="L24" s="145"/>
      <c r="M24" s="146"/>
      <c r="N24" s="144"/>
      <c r="O24" s="145"/>
      <c r="P24" s="146"/>
      <c r="Q24" s="135"/>
      <c r="R24" s="136"/>
      <c r="S24" s="137"/>
      <c r="T24" s="135"/>
      <c r="U24" s="136"/>
      <c r="V24" s="137"/>
    </row>
    <row r="25" spans="1:45" ht="14.5" customHeight="1" x14ac:dyDescent="0.35">
      <c r="B25" s="144"/>
      <c r="C25" s="145"/>
      <c r="D25" s="146"/>
      <c r="E25" s="144"/>
      <c r="F25" s="145"/>
      <c r="G25" s="146"/>
      <c r="H25" s="144"/>
      <c r="I25" s="145"/>
      <c r="J25" s="146"/>
      <c r="K25" s="144"/>
      <c r="L25" s="145"/>
      <c r="M25" s="146"/>
      <c r="N25" s="144"/>
      <c r="O25" s="145"/>
      <c r="P25" s="146"/>
      <c r="Q25" s="135"/>
      <c r="R25" s="136"/>
      <c r="S25" s="137"/>
      <c r="T25" s="135"/>
      <c r="U25" s="136"/>
      <c r="V25" s="137"/>
    </row>
    <row r="26" spans="1:45" ht="15" customHeight="1" thickBot="1" x14ac:dyDescent="0.4">
      <c r="B26" s="147"/>
      <c r="C26" s="148"/>
      <c r="D26" s="149"/>
      <c r="E26" s="147"/>
      <c r="F26" s="148"/>
      <c r="G26" s="149"/>
      <c r="H26" s="147"/>
      <c r="I26" s="148"/>
      <c r="J26" s="149"/>
      <c r="K26" s="147"/>
      <c r="L26" s="148"/>
      <c r="M26" s="149"/>
      <c r="N26" s="147"/>
      <c r="O26" s="148"/>
      <c r="P26" s="149"/>
      <c r="Q26" s="138"/>
      <c r="R26" s="139"/>
      <c r="S26" s="140"/>
      <c r="T26" s="138"/>
      <c r="U26" s="139"/>
      <c r="V26" s="140"/>
    </row>
    <row r="28" spans="1:45" x14ac:dyDescent="0.35">
      <c r="A28" s="27" t="s">
        <v>123</v>
      </c>
    </row>
    <row r="29" spans="1:45" s="2" customFormat="1" ht="43.5" customHeight="1" x14ac:dyDescent="0.35">
      <c r="A29" s="20" t="s">
        <v>44</v>
      </c>
      <c r="B29" s="71" t="s">
        <v>106</v>
      </c>
      <c r="C29" s="71" t="s">
        <v>8</v>
      </c>
      <c r="D29" s="71" t="s">
        <v>9</v>
      </c>
      <c r="E29" s="71" t="s">
        <v>10</v>
      </c>
      <c r="F29" s="36">
        <v>45870</v>
      </c>
      <c r="G29" s="25">
        <v>45901</v>
      </c>
      <c r="H29" s="25">
        <v>45931</v>
      </c>
      <c r="I29" s="25">
        <v>45962</v>
      </c>
      <c r="J29" s="25">
        <v>45992</v>
      </c>
      <c r="K29" s="25">
        <v>46023</v>
      </c>
      <c r="L29" s="25">
        <v>46054</v>
      </c>
      <c r="M29" s="25">
        <v>46082</v>
      </c>
      <c r="N29" s="25">
        <v>46113</v>
      </c>
      <c r="O29" s="25">
        <v>46143</v>
      </c>
      <c r="P29" s="25">
        <v>46174</v>
      </c>
      <c r="Q29" s="25">
        <v>46204</v>
      </c>
      <c r="R29" s="37" t="s">
        <v>11</v>
      </c>
      <c r="S29" s="25" t="s">
        <v>12</v>
      </c>
      <c r="X29" s="5"/>
      <c r="Y29" s="5"/>
      <c r="Z29" s="5"/>
      <c r="AA29" s="5"/>
      <c r="AB29" s="5"/>
      <c r="AC29" s="5"/>
      <c r="AD29" s="5"/>
      <c r="AE29" s="5"/>
      <c r="AF29" s="5"/>
      <c r="AG29" s="5"/>
      <c r="AH29" s="5"/>
      <c r="AI29" s="5"/>
      <c r="AJ29" s="5"/>
      <c r="AK29" s="5"/>
      <c r="AL29" s="5"/>
      <c r="AM29" s="5"/>
      <c r="AN29" s="5"/>
      <c r="AO29" s="5"/>
      <c r="AP29" s="5"/>
      <c r="AQ29" s="5"/>
      <c r="AR29" s="5"/>
      <c r="AS29" s="5"/>
    </row>
    <row r="30" spans="1:45" s="2" customFormat="1" ht="14.5" customHeight="1" x14ac:dyDescent="0.35">
      <c r="A30" s="21" t="s">
        <v>13</v>
      </c>
      <c r="B30" s="6">
        <v>13172</v>
      </c>
      <c r="C30" s="6">
        <v>20184</v>
      </c>
      <c r="D30" s="6">
        <v>21493</v>
      </c>
      <c r="E30" s="6">
        <v>19370</v>
      </c>
      <c r="F30" s="7">
        <v>1834</v>
      </c>
      <c r="G30" s="7">
        <v>1670</v>
      </c>
      <c r="H30" s="7">
        <v>1756</v>
      </c>
      <c r="I30" s="7">
        <v>1527</v>
      </c>
      <c r="J30" s="7">
        <v>1271</v>
      </c>
      <c r="K30" s="7">
        <v>1317</v>
      </c>
      <c r="L30" s="7">
        <v>1590</v>
      </c>
      <c r="M30" s="7">
        <v>1719</v>
      </c>
      <c r="N30" s="7">
        <v>1514</v>
      </c>
      <c r="O30" s="7">
        <v>1443</v>
      </c>
      <c r="P30" s="7">
        <v>1410</v>
      </c>
      <c r="Q30" s="7">
        <v>2393</v>
      </c>
      <c r="R30" s="6">
        <v>19444</v>
      </c>
      <c r="S30" s="6">
        <v>2393</v>
      </c>
      <c r="X30" s="5"/>
      <c r="Y30" s="5"/>
      <c r="Z30" s="5"/>
      <c r="AA30" s="5"/>
      <c r="AB30" s="5"/>
      <c r="AC30" s="5"/>
      <c r="AD30" s="5"/>
      <c r="AE30" s="5"/>
      <c r="AF30" s="5"/>
      <c r="AG30" s="5"/>
      <c r="AH30" s="5"/>
      <c r="AI30" s="5"/>
      <c r="AJ30" s="5"/>
      <c r="AK30" s="5"/>
      <c r="AL30" s="5"/>
      <c r="AM30" s="5"/>
      <c r="AN30" s="5"/>
      <c r="AO30" s="5"/>
      <c r="AP30" s="5"/>
      <c r="AQ30" s="5"/>
      <c r="AR30" s="5"/>
      <c r="AS30" s="5"/>
    </row>
    <row r="31" spans="1:45" s="2" customFormat="1" ht="14.5" customHeight="1" x14ac:dyDescent="0.35">
      <c r="A31" s="21" t="s">
        <v>116</v>
      </c>
      <c r="B31" s="6">
        <v>4267</v>
      </c>
      <c r="C31" s="6">
        <v>2015</v>
      </c>
      <c r="D31" s="8">
        <v>5510</v>
      </c>
      <c r="E31" s="8">
        <v>5767</v>
      </c>
      <c r="F31" s="7">
        <v>6801</v>
      </c>
      <c r="G31" s="7">
        <v>7094</v>
      </c>
      <c r="H31" s="7">
        <v>6912</v>
      </c>
      <c r="I31" s="7">
        <v>7185</v>
      </c>
      <c r="J31" s="7">
        <v>7649</v>
      </c>
      <c r="K31" s="7">
        <v>7608</v>
      </c>
      <c r="L31" s="7">
        <v>7831</v>
      </c>
      <c r="M31" s="7">
        <v>7936</v>
      </c>
      <c r="N31" s="7">
        <v>6390</v>
      </c>
      <c r="O31" s="7">
        <v>5468</v>
      </c>
      <c r="P31" s="7">
        <v>5767</v>
      </c>
      <c r="Q31" s="7">
        <v>6967</v>
      </c>
      <c r="R31" s="6">
        <v>6967</v>
      </c>
      <c r="S31" s="6">
        <v>6967</v>
      </c>
      <c r="T31" s="5"/>
      <c r="U31" s="5"/>
      <c r="V31" s="5"/>
      <c r="W31" s="5"/>
      <c r="X31" s="5"/>
    </row>
    <row r="32" spans="1:45" s="2" customFormat="1" ht="14.5" customHeight="1" x14ac:dyDescent="0.35">
      <c r="A32" s="21" t="s">
        <v>15</v>
      </c>
      <c r="B32" s="63" t="s">
        <v>16</v>
      </c>
      <c r="C32" s="63" t="s">
        <v>16</v>
      </c>
      <c r="D32" s="63" t="s">
        <v>16</v>
      </c>
      <c r="E32" s="8">
        <v>4278</v>
      </c>
      <c r="F32" s="7">
        <v>352</v>
      </c>
      <c r="G32" s="7">
        <v>1519</v>
      </c>
      <c r="H32" s="7">
        <v>3294</v>
      </c>
      <c r="I32" s="7">
        <v>2957</v>
      </c>
      <c r="J32" s="7">
        <v>2811</v>
      </c>
      <c r="K32" s="7">
        <v>2865</v>
      </c>
      <c r="L32" s="7">
        <v>3116</v>
      </c>
      <c r="M32" s="7">
        <v>3339</v>
      </c>
      <c r="N32" s="7">
        <v>3655</v>
      </c>
      <c r="O32" s="7">
        <v>4126</v>
      </c>
      <c r="P32" s="7">
        <v>4278</v>
      </c>
      <c r="Q32" s="7">
        <v>4988</v>
      </c>
      <c r="R32" s="6">
        <v>4988</v>
      </c>
      <c r="S32" s="6">
        <v>4988</v>
      </c>
      <c r="T32" s="5"/>
      <c r="U32" s="5"/>
      <c r="V32" s="5"/>
      <c r="W32" s="5"/>
      <c r="X32" s="5"/>
    </row>
    <row r="33" spans="1:25" s="2" customFormat="1" ht="14.5" customHeight="1" x14ac:dyDescent="0.35">
      <c r="A33" s="22" t="s">
        <v>18</v>
      </c>
      <c r="B33" s="8">
        <v>6209</v>
      </c>
      <c r="C33" s="8">
        <v>10861</v>
      </c>
      <c r="D33" s="8">
        <v>6673</v>
      </c>
      <c r="E33" s="8">
        <v>4668</v>
      </c>
      <c r="F33" s="7">
        <v>4955</v>
      </c>
      <c r="G33" s="7">
        <v>3581</v>
      </c>
      <c r="H33" s="7">
        <v>2194</v>
      </c>
      <c r="I33" s="7">
        <v>2166</v>
      </c>
      <c r="J33" s="7">
        <v>1886</v>
      </c>
      <c r="K33" s="7">
        <v>1844</v>
      </c>
      <c r="L33" s="7">
        <v>1776</v>
      </c>
      <c r="M33" s="7">
        <v>1981</v>
      </c>
      <c r="N33" s="7">
        <v>3867</v>
      </c>
      <c r="O33" s="7">
        <v>4805</v>
      </c>
      <c r="P33" s="7">
        <v>4668</v>
      </c>
      <c r="Q33" s="7">
        <v>4174</v>
      </c>
      <c r="R33" s="6">
        <v>4174</v>
      </c>
      <c r="S33" s="6">
        <v>4174</v>
      </c>
      <c r="T33" s="5"/>
      <c r="U33" s="5"/>
      <c r="V33" s="5"/>
      <c r="W33" s="5"/>
      <c r="X33" s="5"/>
    </row>
    <row r="34" spans="1:25" s="2" customFormat="1" x14ac:dyDescent="0.35">
      <c r="A34" s="22" t="s">
        <v>118</v>
      </c>
      <c r="B34" s="8">
        <v>10476</v>
      </c>
      <c r="C34" s="8">
        <v>12876</v>
      </c>
      <c r="D34" s="8">
        <v>12183</v>
      </c>
      <c r="E34" s="8">
        <v>14713</v>
      </c>
      <c r="F34" s="7">
        <v>12108</v>
      </c>
      <c r="G34" s="7">
        <v>12194</v>
      </c>
      <c r="H34" s="7">
        <v>12400</v>
      </c>
      <c r="I34" s="7">
        <v>12308</v>
      </c>
      <c r="J34" s="7">
        <v>12346</v>
      </c>
      <c r="K34" s="7">
        <v>12317</v>
      </c>
      <c r="L34" s="7">
        <v>12723</v>
      </c>
      <c r="M34" s="7">
        <v>13256</v>
      </c>
      <c r="N34" s="7">
        <v>13912</v>
      </c>
      <c r="O34" s="7">
        <v>14399</v>
      </c>
      <c r="P34" s="7">
        <v>14713</v>
      </c>
      <c r="Q34" s="7">
        <v>16129</v>
      </c>
      <c r="R34" s="6">
        <v>16129</v>
      </c>
      <c r="S34" s="6">
        <v>16129</v>
      </c>
      <c r="T34" s="5"/>
      <c r="U34" s="5"/>
      <c r="V34" s="5"/>
      <c r="W34" s="5"/>
      <c r="X34" s="5"/>
    </row>
    <row r="35" spans="1:25" s="2" customFormat="1" ht="14.5" customHeight="1" x14ac:dyDescent="0.35">
      <c r="A35" s="22" t="s">
        <v>20</v>
      </c>
      <c r="B35" s="8">
        <v>9494</v>
      </c>
      <c r="C35" s="8">
        <v>17377</v>
      </c>
      <c r="D35" s="8">
        <v>20211</v>
      </c>
      <c r="E35" s="8">
        <v>14264</v>
      </c>
      <c r="F35" s="7">
        <v>1639</v>
      </c>
      <c r="G35" s="7">
        <v>1378</v>
      </c>
      <c r="H35" s="7">
        <v>1334</v>
      </c>
      <c r="I35" s="7">
        <v>1435</v>
      </c>
      <c r="J35" s="7">
        <v>1110</v>
      </c>
      <c r="K35" s="7">
        <v>1189</v>
      </c>
      <c r="L35" s="7">
        <v>1011</v>
      </c>
      <c r="M35" s="7">
        <v>960</v>
      </c>
      <c r="N35" s="7">
        <v>693</v>
      </c>
      <c r="O35" s="7">
        <v>778</v>
      </c>
      <c r="P35" s="7">
        <v>824</v>
      </c>
      <c r="Q35" s="7">
        <v>702</v>
      </c>
      <c r="R35" s="6">
        <v>13053</v>
      </c>
      <c r="S35" s="6">
        <v>702</v>
      </c>
      <c r="T35" s="5"/>
      <c r="U35" s="5"/>
      <c r="V35" s="5"/>
      <c r="W35" s="5"/>
      <c r="X35" s="5"/>
    </row>
    <row r="36" spans="1:25" s="2" customFormat="1" ht="14.5" customHeight="1" x14ac:dyDescent="0.35">
      <c r="A36" s="61" t="s">
        <v>23</v>
      </c>
      <c r="B36" s="61"/>
      <c r="C36" s="61"/>
      <c r="D36" s="61"/>
      <c r="E36" s="61"/>
      <c r="F36" s="61"/>
      <c r="G36" s="61"/>
      <c r="H36" s="61"/>
      <c r="I36" s="61"/>
      <c r="J36" s="61"/>
      <c r="K36" s="61"/>
      <c r="L36" s="61"/>
      <c r="M36" s="61"/>
      <c r="N36" s="61"/>
      <c r="O36" s="61"/>
      <c r="P36" s="61"/>
      <c r="Q36" s="61"/>
      <c r="R36" s="5"/>
      <c r="S36" s="5"/>
      <c r="T36" s="5"/>
      <c r="U36" s="5"/>
      <c r="V36" s="5"/>
      <c r="W36" s="5"/>
      <c r="X36" s="5"/>
      <c r="Y36" s="5"/>
    </row>
    <row r="37" spans="1:25" x14ac:dyDescent="0.35">
      <c r="R37" s="5"/>
      <c r="S37" s="5"/>
      <c r="T37" s="5"/>
    </row>
    <row r="38" spans="1:25" x14ac:dyDescent="0.35">
      <c r="A38" s="27" t="s">
        <v>24</v>
      </c>
      <c r="R38" s="5"/>
      <c r="S38" s="5"/>
      <c r="T38" s="5"/>
    </row>
    <row r="39" spans="1:25" ht="30" customHeight="1" x14ac:dyDescent="0.35">
      <c r="A39" s="20" t="s">
        <v>44</v>
      </c>
      <c r="B39" s="25" t="s">
        <v>26</v>
      </c>
    </row>
    <row r="40" spans="1:25" x14ac:dyDescent="0.35">
      <c r="A40" s="21" t="s">
        <v>27</v>
      </c>
      <c r="B40" s="7">
        <v>4050</v>
      </c>
    </row>
    <row r="41" spans="1:25" x14ac:dyDescent="0.35">
      <c r="A41" s="21" t="s">
        <v>28</v>
      </c>
      <c r="B41" s="7">
        <v>0</v>
      </c>
    </row>
    <row r="42" spans="1:25" x14ac:dyDescent="0.35">
      <c r="A42" s="21" t="s">
        <v>29</v>
      </c>
      <c r="B42" s="7">
        <v>938</v>
      </c>
    </row>
    <row r="43" spans="1:25" ht="14.5" customHeight="1" x14ac:dyDescent="0.35">
      <c r="A43" s="125" t="s">
        <v>30</v>
      </c>
      <c r="B43" s="125"/>
      <c r="C43" s="125"/>
    </row>
    <row r="47" spans="1:25" x14ac:dyDescent="0.35">
      <c r="A47" s="27" t="s">
        <v>111</v>
      </c>
    </row>
    <row r="48" spans="1:25" ht="43.5" x14ac:dyDescent="0.35">
      <c r="A48" s="20" t="s">
        <v>44</v>
      </c>
      <c r="B48" s="84" t="s">
        <v>106</v>
      </c>
      <c r="C48" s="84" t="s">
        <v>8</v>
      </c>
      <c r="D48" s="84" t="s">
        <v>9</v>
      </c>
      <c r="E48" s="84" t="s">
        <v>10</v>
      </c>
      <c r="F48" s="25">
        <v>45870</v>
      </c>
      <c r="G48" s="25">
        <v>45901</v>
      </c>
      <c r="H48" s="25">
        <v>45931</v>
      </c>
      <c r="I48" s="25">
        <v>45962</v>
      </c>
      <c r="J48" s="25">
        <v>45992</v>
      </c>
      <c r="K48" s="25">
        <v>46023</v>
      </c>
      <c r="L48" s="25">
        <v>46054</v>
      </c>
      <c r="M48" s="25">
        <v>46082</v>
      </c>
      <c r="N48" s="25">
        <v>46113</v>
      </c>
      <c r="O48" s="25">
        <v>46143</v>
      </c>
      <c r="P48" s="25">
        <v>46174</v>
      </c>
      <c r="Q48" s="25">
        <v>46204</v>
      </c>
      <c r="R48" s="37" t="s">
        <v>11</v>
      </c>
      <c r="S48" s="25" t="s">
        <v>12</v>
      </c>
    </row>
    <row r="49" spans="1:19" x14ac:dyDescent="0.35">
      <c r="A49" s="38" t="s">
        <v>32</v>
      </c>
      <c r="B49" s="6">
        <v>144</v>
      </c>
      <c r="C49" s="6">
        <v>55</v>
      </c>
      <c r="D49" s="6">
        <v>45</v>
      </c>
      <c r="E49" s="6">
        <v>96</v>
      </c>
      <c r="F49" s="7">
        <v>106.15300000000001</v>
      </c>
      <c r="G49" s="7">
        <v>116.905</v>
      </c>
      <c r="H49" s="7">
        <v>128.63900000000001</v>
      </c>
      <c r="I49" s="7">
        <v>127.342</v>
      </c>
      <c r="J49" s="7">
        <v>137.15</v>
      </c>
      <c r="K49" s="7">
        <v>160.49</v>
      </c>
      <c r="L49" s="7">
        <v>130.78</v>
      </c>
      <c r="M49" s="7">
        <v>171.73</v>
      </c>
      <c r="N49" s="7">
        <v>186.59</v>
      </c>
      <c r="O49" s="7">
        <v>129.99</v>
      </c>
      <c r="P49" s="7">
        <v>115.82</v>
      </c>
      <c r="Q49" s="7">
        <v>130.00399999999999</v>
      </c>
      <c r="R49" s="7">
        <v>141</v>
      </c>
      <c r="S49" s="6">
        <v>138.19230769230768</v>
      </c>
    </row>
    <row r="50" spans="1:19" x14ac:dyDescent="0.35">
      <c r="A50" s="38" t="s">
        <v>103</v>
      </c>
      <c r="B50" s="6" t="s">
        <v>16</v>
      </c>
      <c r="C50" s="6" t="s">
        <v>16</v>
      </c>
      <c r="D50" s="6" t="s">
        <v>16</v>
      </c>
      <c r="E50" s="8">
        <v>38</v>
      </c>
      <c r="F50" s="7" t="s">
        <v>16</v>
      </c>
      <c r="G50" s="7" t="s">
        <v>16</v>
      </c>
      <c r="H50" s="7">
        <v>0.77600000000001046</v>
      </c>
      <c r="I50" s="7">
        <v>4.304000000000002</v>
      </c>
      <c r="J50" s="7">
        <v>8.2800000000000011</v>
      </c>
      <c r="K50" s="7">
        <v>13.819999999999993</v>
      </c>
      <c r="L50" s="7">
        <v>20.28</v>
      </c>
      <c r="M50" s="7">
        <v>27.27000000000001</v>
      </c>
      <c r="N50" s="7">
        <v>32.75</v>
      </c>
      <c r="O50" s="7">
        <v>35.850000000000023</v>
      </c>
      <c r="P50" s="7">
        <v>38.580000000000013</v>
      </c>
      <c r="Q50" s="7">
        <v>39.430999999999983</v>
      </c>
      <c r="R50" s="7">
        <v>39.430999999999983</v>
      </c>
      <c r="S50" s="6">
        <v>39.430999999999983</v>
      </c>
    </row>
    <row r="51" spans="1:19" x14ac:dyDescent="0.35">
      <c r="A51" s="38" t="s">
        <v>104</v>
      </c>
      <c r="B51" s="6" t="s">
        <v>16</v>
      </c>
      <c r="C51" s="6" t="s">
        <v>16</v>
      </c>
      <c r="D51" s="6" t="s">
        <v>16</v>
      </c>
      <c r="E51" s="8">
        <v>37</v>
      </c>
      <c r="F51" s="7" t="s">
        <v>16</v>
      </c>
      <c r="G51" s="7" t="s">
        <v>16</v>
      </c>
      <c r="H51" s="7">
        <v>2</v>
      </c>
      <c r="I51" s="7">
        <v>6</v>
      </c>
      <c r="J51" s="7">
        <v>10</v>
      </c>
      <c r="K51" s="7">
        <v>15</v>
      </c>
      <c r="L51" s="7">
        <v>21</v>
      </c>
      <c r="M51" s="7">
        <v>29</v>
      </c>
      <c r="N51" s="7">
        <v>36</v>
      </c>
      <c r="O51" s="7">
        <v>37</v>
      </c>
      <c r="P51" s="7">
        <v>37</v>
      </c>
      <c r="Q51" s="7">
        <v>42</v>
      </c>
      <c r="R51" s="7">
        <v>42</v>
      </c>
      <c r="S51" s="6">
        <v>42</v>
      </c>
    </row>
    <row r="52" spans="1:19" x14ac:dyDescent="0.35">
      <c r="A52" s="21" t="s">
        <v>35</v>
      </c>
      <c r="B52" s="8" t="s">
        <v>16</v>
      </c>
      <c r="C52" s="8" t="s">
        <v>16</v>
      </c>
      <c r="D52" s="8">
        <v>158</v>
      </c>
      <c r="E52" s="8">
        <v>144</v>
      </c>
      <c r="F52" s="7">
        <v>154.75399999999999</v>
      </c>
      <c r="G52" s="7">
        <v>150.364</v>
      </c>
      <c r="H52" s="7">
        <v>148.34</v>
      </c>
      <c r="I52" s="7">
        <v>147.059</v>
      </c>
      <c r="J52" s="7">
        <v>145.88999999999999</v>
      </c>
      <c r="K52" s="7">
        <v>146.61000000000001</v>
      </c>
      <c r="L52" s="7">
        <v>144.94999999999999</v>
      </c>
      <c r="M52" s="7">
        <v>142.41999999999999</v>
      </c>
      <c r="N52" s="7">
        <v>141.4</v>
      </c>
      <c r="O52" s="7">
        <v>142.01</v>
      </c>
      <c r="P52" s="7">
        <v>143.47</v>
      </c>
      <c r="Q52" s="7">
        <v>133.80500000000001</v>
      </c>
      <c r="R52" s="7">
        <v>133.80500000000001</v>
      </c>
      <c r="S52" s="6">
        <v>133.80500000000001</v>
      </c>
    </row>
    <row r="53" spans="1:19" x14ac:dyDescent="0.35">
      <c r="A53" s="21" t="s">
        <v>36</v>
      </c>
      <c r="B53" s="8" t="s">
        <v>16</v>
      </c>
      <c r="C53" s="8" t="s">
        <v>16</v>
      </c>
      <c r="D53" s="8">
        <v>154</v>
      </c>
      <c r="E53" s="8">
        <v>165</v>
      </c>
      <c r="F53" s="7">
        <v>155</v>
      </c>
      <c r="G53" s="7">
        <v>154</v>
      </c>
      <c r="H53" s="7">
        <v>154</v>
      </c>
      <c r="I53" s="7">
        <v>155</v>
      </c>
      <c r="J53" s="7">
        <v>156</v>
      </c>
      <c r="K53" s="7">
        <v>159</v>
      </c>
      <c r="L53" s="7">
        <v>160</v>
      </c>
      <c r="M53" s="7">
        <v>159</v>
      </c>
      <c r="N53" s="7">
        <v>157</v>
      </c>
      <c r="O53" s="7">
        <v>162</v>
      </c>
      <c r="P53" s="7">
        <v>165</v>
      </c>
      <c r="Q53" s="7">
        <v>140</v>
      </c>
      <c r="R53" s="7">
        <v>140</v>
      </c>
      <c r="S53" s="6">
        <v>140</v>
      </c>
    </row>
    <row r="54" spans="1:19" x14ac:dyDescent="0.35">
      <c r="A54" s="21" t="s">
        <v>33</v>
      </c>
      <c r="B54" s="6">
        <v>158</v>
      </c>
      <c r="C54" s="6">
        <v>141</v>
      </c>
      <c r="D54" s="6">
        <v>158</v>
      </c>
      <c r="E54" s="6">
        <v>182</v>
      </c>
      <c r="F54" s="7">
        <v>154.774</v>
      </c>
      <c r="G54" s="7">
        <v>150.38999999999999</v>
      </c>
      <c r="H54" s="7">
        <v>149.11600000000001</v>
      </c>
      <c r="I54" s="7">
        <v>151.363</v>
      </c>
      <c r="J54" s="7">
        <v>154.16999999999999</v>
      </c>
      <c r="K54" s="7">
        <v>160.43</v>
      </c>
      <c r="L54" s="7">
        <v>165.23</v>
      </c>
      <c r="M54" s="7">
        <v>169.69</v>
      </c>
      <c r="N54" s="7">
        <v>174.15</v>
      </c>
      <c r="O54" s="7">
        <v>177.86</v>
      </c>
      <c r="P54" s="7">
        <v>182.05</v>
      </c>
      <c r="Q54" s="7">
        <v>173.23599999999999</v>
      </c>
      <c r="R54" s="7">
        <v>173.23599999999999</v>
      </c>
      <c r="S54" s="6">
        <v>173.23599999999999</v>
      </c>
    </row>
    <row r="55" spans="1:19" x14ac:dyDescent="0.35">
      <c r="A55" s="21" t="s">
        <v>34</v>
      </c>
      <c r="B55" s="8">
        <v>153</v>
      </c>
      <c r="C55" s="8">
        <v>92</v>
      </c>
      <c r="D55" s="8">
        <v>154</v>
      </c>
      <c r="E55" s="8">
        <v>202</v>
      </c>
      <c r="F55" s="7">
        <v>155</v>
      </c>
      <c r="G55" s="7">
        <v>154</v>
      </c>
      <c r="H55" s="7">
        <v>156</v>
      </c>
      <c r="I55" s="7">
        <v>161</v>
      </c>
      <c r="J55" s="7">
        <v>166</v>
      </c>
      <c r="K55" s="7">
        <v>174</v>
      </c>
      <c r="L55" s="7">
        <v>181</v>
      </c>
      <c r="M55" s="7">
        <v>188</v>
      </c>
      <c r="N55" s="7">
        <v>193</v>
      </c>
      <c r="O55" s="7">
        <v>199</v>
      </c>
      <c r="P55" s="7">
        <v>202</v>
      </c>
      <c r="Q55" s="7">
        <v>182</v>
      </c>
      <c r="R55" s="7">
        <v>182</v>
      </c>
      <c r="S55" s="6">
        <v>182</v>
      </c>
    </row>
    <row r="56" spans="1:19" x14ac:dyDescent="0.35">
      <c r="A56" s="23" t="s">
        <v>41</v>
      </c>
      <c r="B56" s="8" t="s">
        <v>16</v>
      </c>
      <c r="C56" s="8" t="s">
        <v>16</v>
      </c>
      <c r="D56" s="8" t="s">
        <v>16</v>
      </c>
      <c r="E56" s="8">
        <v>32</v>
      </c>
      <c r="F56" s="7" t="s">
        <v>16</v>
      </c>
      <c r="G56" s="7" t="s">
        <v>16</v>
      </c>
      <c r="H56" s="7">
        <v>5.828000000000003</v>
      </c>
      <c r="I56" s="7">
        <v>22.85899999999998</v>
      </c>
      <c r="J56" s="7">
        <v>32.78</v>
      </c>
      <c r="K56" s="7">
        <v>41.269999999999982</v>
      </c>
      <c r="L56" s="7">
        <v>48.129999999999995</v>
      </c>
      <c r="M56" s="7">
        <v>52.099999999999994</v>
      </c>
      <c r="N56" s="7">
        <v>63.079999999999984</v>
      </c>
      <c r="O56" s="7">
        <v>90.420000000000016</v>
      </c>
      <c r="P56" s="7">
        <v>137.44</v>
      </c>
      <c r="Q56" s="7">
        <v>115.52599999999998</v>
      </c>
      <c r="R56" s="7">
        <v>41</v>
      </c>
      <c r="S56" s="6">
        <v>115.52599999999998</v>
      </c>
    </row>
    <row r="57" spans="1:19" x14ac:dyDescent="0.35">
      <c r="A57" s="23" t="s">
        <v>39</v>
      </c>
      <c r="B57" s="8" t="s">
        <v>16</v>
      </c>
      <c r="C57" s="8" t="s">
        <v>16</v>
      </c>
      <c r="D57" s="8" t="s">
        <v>16</v>
      </c>
      <c r="E57" s="8">
        <v>213</v>
      </c>
      <c r="F57" s="7" t="s">
        <v>16</v>
      </c>
      <c r="G57" s="7" t="s">
        <v>16</v>
      </c>
      <c r="H57" s="7">
        <v>220.83699999999999</v>
      </c>
      <c r="I57" s="7">
        <v>194.42500000000001</v>
      </c>
      <c r="J57" s="7">
        <v>194.47</v>
      </c>
      <c r="K57" s="7">
        <v>198.3</v>
      </c>
      <c r="L57" s="7">
        <v>188.27</v>
      </c>
      <c r="M57" s="7">
        <v>202.21</v>
      </c>
      <c r="N57" s="7">
        <v>216.61</v>
      </c>
      <c r="O57" s="7">
        <v>236.55</v>
      </c>
      <c r="P57" s="7">
        <v>273.18</v>
      </c>
      <c r="Q57" s="7">
        <v>241.87899999999999</v>
      </c>
      <c r="R57" s="7">
        <v>213</v>
      </c>
      <c r="S57" s="6">
        <v>241.87899999999999</v>
      </c>
    </row>
    <row r="58" spans="1:19" x14ac:dyDescent="0.35">
      <c r="A58" s="23" t="s">
        <v>40</v>
      </c>
      <c r="B58" s="8" t="s">
        <v>16</v>
      </c>
      <c r="C58" s="8" t="s">
        <v>16</v>
      </c>
      <c r="D58" s="8" t="s">
        <v>16</v>
      </c>
      <c r="E58" s="8">
        <v>184</v>
      </c>
      <c r="F58" s="7" t="s">
        <v>16</v>
      </c>
      <c r="G58" s="7" t="s">
        <v>16</v>
      </c>
      <c r="H58" s="7">
        <v>189</v>
      </c>
      <c r="I58" s="7">
        <v>167</v>
      </c>
      <c r="J58" s="7">
        <v>167</v>
      </c>
      <c r="K58" s="7">
        <v>179</v>
      </c>
      <c r="L58" s="7">
        <v>177</v>
      </c>
      <c r="M58" s="7">
        <v>184</v>
      </c>
      <c r="N58" s="7">
        <v>194</v>
      </c>
      <c r="O58" s="7">
        <v>201</v>
      </c>
      <c r="P58" s="7">
        <v>233</v>
      </c>
      <c r="Q58" s="7">
        <v>235</v>
      </c>
      <c r="R58" s="7">
        <v>184</v>
      </c>
      <c r="S58" s="6">
        <v>235</v>
      </c>
    </row>
    <row r="59" spans="1:19" x14ac:dyDescent="0.35">
      <c r="A59" s="85" t="s">
        <v>37</v>
      </c>
      <c r="B59" s="56">
        <v>263</v>
      </c>
      <c r="C59" s="56">
        <v>222</v>
      </c>
      <c r="D59" s="56">
        <v>233</v>
      </c>
      <c r="E59" s="56">
        <v>245</v>
      </c>
      <c r="F59" s="57">
        <v>218.881</v>
      </c>
      <c r="G59" s="57">
        <v>205.06800000000001</v>
      </c>
      <c r="H59" s="57">
        <v>226.66499999999999</v>
      </c>
      <c r="I59" s="57">
        <v>217.28399999999999</v>
      </c>
      <c r="J59" s="57">
        <v>227.25</v>
      </c>
      <c r="K59" s="57">
        <v>239.57</v>
      </c>
      <c r="L59" s="57">
        <v>236.4</v>
      </c>
      <c r="M59" s="57">
        <v>254.31</v>
      </c>
      <c r="N59" s="57">
        <v>279.69</v>
      </c>
      <c r="O59" s="57">
        <v>326.97000000000003</v>
      </c>
      <c r="P59" s="57">
        <v>410.62</v>
      </c>
      <c r="Q59" s="57">
        <v>357.40499999999997</v>
      </c>
      <c r="R59" s="57">
        <v>254</v>
      </c>
      <c r="S59" s="56">
        <v>357.40499999999997</v>
      </c>
    </row>
    <row r="60" spans="1:19" x14ac:dyDescent="0.35">
      <c r="A60" s="23" t="s">
        <v>38</v>
      </c>
      <c r="B60" s="8">
        <v>268</v>
      </c>
      <c r="C60" s="8">
        <v>199</v>
      </c>
      <c r="D60" s="8">
        <v>106</v>
      </c>
      <c r="E60" s="8">
        <v>213</v>
      </c>
      <c r="F60" s="7">
        <v>185</v>
      </c>
      <c r="G60" s="7">
        <v>180</v>
      </c>
      <c r="H60" s="7">
        <v>195</v>
      </c>
      <c r="I60" s="7">
        <v>196</v>
      </c>
      <c r="J60" s="7">
        <v>202</v>
      </c>
      <c r="K60" s="7">
        <v>218</v>
      </c>
      <c r="L60" s="7">
        <v>225</v>
      </c>
      <c r="M60" s="7">
        <v>241</v>
      </c>
      <c r="N60" s="7">
        <v>266</v>
      </c>
      <c r="O60" s="7">
        <v>288</v>
      </c>
      <c r="P60" s="7">
        <v>322</v>
      </c>
      <c r="Q60" s="7">
        <v>337</v>
      </c>
      <c r="R60" s="7">
        <v>218</v>
      </c>
      <c r="S60" s="6">
        <v>337</v>
      </c>
    </row>
    <row r="61" spans="1:19" x14ac:dyDescent="0.35">
      <c r="A61" s="22" t="s">
        <v>42</v>
      </c>
      <c r="B61" s="8">
        <v>164</v>
      </c>
      <c r="C61" s="8">
        <v>144</v>
      </c>
      <c r="D61" s="8">
        <v>148.6</v>
      </c>
      <c r="E61" s="8">
        <v>143.80000000000001</v>
      </c>
      <c r="F61" s="7">
        <v>135.86000000000001</v>
      </c>
      <c r="G61" s="7">
        <v>140.25</v>
      </c>
      <c r="H61" s="7">
        <v>142.77000000000001</v>
      </c>
      <c r="I61" s="7">
        <v>147.36000000000001</v>
      </c>
      <c r="J61" s="7">
        <v>157.02000000000001</v>
      </c>
      <c r="K61" s="7">
        <v>164.37</v>
      </c>
      <c r="L61" s="7">
        <v>166.43</v>
      </c>
      <c r="M61" s="7">
        <v>170.22</v>
      </c>
      <c r="N61" s="7">
        <v>175.15</v>
      </c>
      <c r="O61" s="7">
        <v>178.61</v>
      </c>
      <c r="P61" s="7">
        <v>174.83</v>
      </c>
      <c r="Q61" s="7">
        <v>170.58133430000001</v>
      </c>
      <c r="R61" s="7">
        <v>170.58133430000001</v>
      </c>
      <c r="S61" s="6">
        <v>170.58133430000001</v>
      </c>
    </row>
    <row r="62" spans="1:19" x14ac:dyDescent="0.35">
      <c r="A62" s="22" t="s">
        <v>113</v>
      </c>
      <c r="B62" s="63" t="s">
        <v>16</v>
      </c>
      <c r="C62" s="63" t="s">
        <v>16</v>
      </c>
      <c r="D62" s="63" t="s">
        <v>16</v>
      </c>
      <c r="E62" s="8" t="s">
        <v>16</v>
      </c>
      <c r="F62" s="7">
        <v>133.22</v>
      </c>
      <c r="G62" s="7">
        <v>136.08000000000001</v>
      </c>
      <c r="H62" s="7">
        <v>131.47</v>
      </c>
      <c r="I62" s="7">
        <v>131.16999999999999</v>
      </c>
      <c r="J62" s="7">
        <v>136.75</v>
      </c>
      <c r="K62" s="7">
        <v>141.24</v>
      </c>
      <c r="L62" s="7">
        <v>141.43</v>
      </c>
      <c r="M62" s="7">
        <v>142.81</v>
      </c>
      <c r="N62" s="7">
        <v>145.34</v>
      </c>
      <c r="O62" s="7">
        <v>147.43</v>
      </c>
      <c r="P62" s="7">
        <v>145.96</v>
      </c>
      <c r="Q62" s="7">
        <v>142</v>
      </c>
      <c r="R62" s="7">
        <v>142</v>
      </c>
      <c r="S62" s="6">
        <v>142</v>
      </c>
    </row>
    <row r="63" spans="1:19" x14ac:dyDescent="0.35">
      <c r="A63" s="61" t="s">
        <v>23</v>
      </c>
    </row>
  </sheetData>
  <mergeCells count="15">
    <mergeCell ref="A43:C43"/>
    <mergeCell ref="N21:P22"/>
    <mergeCell ref="T23:V26"/>
    <mergeCell ref="B23:D26"/>
    <mergeCell ref="E23:G26"/>
    <mergeCell ref="H23:J26"/>
    <mergeCell ref="K23:M26"/>
    <mergeCell ref="N23:P26"/>
    <mergeCell ref="T21:V22"/>
    <mergeCell ref="B21:D22"/>
    <mergeCell ref="E21:G22"/>
    <mergeCell ref="H21:J22"/>
    <mergeCell ref="K21:M22"/>
    <mergeCell ref="Q21:S22"/>
    <mergeCell ref="Q23:S26"/>
  </mergeCells>
  <pageMargins left="0.25" right="0.25" top="0.75" bottom="0.75" header="0.3" footer="0.3"/>
  <pageSetup paperSize="9" scale="4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pageSetUpPr fitToPage="1"/>
  </sheetPr>
  <dimension ref="A1:AS75"/>
  <sheetViews>
    <sheetView showGridLines="0" zoomScaleNormal="100" workbookViewId="0"/>
  </sheetViews>
  <sheetFormatPr defaultColWidth="9.1796875" defaultRowHeight="14.5" x14ac:dyDescent="0.35"/>
  <cols>
    <col min="1" max="1" width="83.26953125" style="4" customWidth="1"/>
    <col min="2" max="5" width="10.08984375" style="4" bestFit="1" customWidth="1"/>
    <col min="6" max="16" width="9.1796875" style="4" customWidth="1"/>
    <col min="17" max="17" width="10.81640625" style="4" customWidth="1"/>
    <col min="18" max="20" width="11.81640625" style="4" customWidth="1"/>
    <col min="21" max="16384" width="9.1796875" style="4"/>
  </cols>
  <sheetData>
    <row r="1" spans="1:22" s="2" customFormat="1" x14ac:dyDescent="0.35">
      <c r="A1" s="1"/>
      <c r="B1" s="1"/>
      <c r="C1" s="1"/>
      <c r="D1" s="1"/>
      <c r="E1" s="1"/>
      <c r="F1" s="1"/>
      <c r="G1" s="1"/>
      <c r="H1" s="1"/>
      <c r="I1" s="1"/>
      <c r="J1" s="1"/>
      <c r="K1" s="1"/>
      <c r="L1" s="1"/>
      <c r="M1" s="1"/>
      <c r="N1" s="1"/>
      <c r="O1" s="1"/>
      <c r="P1" s="1"/>
      <c r="Q1" s="1"/>
      <c r="R1" s="1"/>
      <c r="S1" s="1"/>
      <c r="T1" s="1"/>
      <c r="U1" s="1"/>
      <c r="V1" s="1"/>
    </row>
    <row r="2" spans="1:22" s="2" customFormat="1" ht="36" x14ac:dyDescent="0.35">
      <c r="A2" s="1"/>
      <c r="B2" s="1"/>
      <c r="C2" s="1"/>
      <c r="D2" s="53"/>
      <c r="E2" s="1"/>
      <c r="F2" s="1"/>
      <c r="G2" s="1"/>
      <c r="H2" s="1"/>
      <c r="I2" s="1"/>
      <c r="J2" s="1"/>
      <c r="K2" s="1"/>
      <c r="L2" s="1"/>
      <c r="M2" s="1"/>
      <c r="N2" s="1"/>
      <c r="O2" s="1"/>
      <c r="P2" s="1"/>
      <c r="Q2" s="1"/>
      <c r="R2" s="1"/>
      <c r="S2" s="1"/>
      <c r="T2" s="1"/>
      <c r="U2" s="1"/>
      <c r="V2" s="1"/>
    </row>
    <row r="3" spans="1:22" s="2" customFormat="1" x14ac:dyDescent="0.35">
      <c r="A3" s="1"/>
      <c r="B3" s="1"/>
      <c r="C3" s="1"/>
      <c r="D3" s="1"/>
      <c r="E3" s="1"/>
      <c r="F3" s="1"/>
      <c r="G3" s="1"/>
      <c r="H3" s="1"/>
      <c r="I3" s="1"/>
      <c r="J3" s="1"/>
      <c r="K3" s="1"/>
      <c r="L3" s="1"/>
      <c r="M3" s="1"/>
      <c r="N3" s="1"/>
      <c r="O3" s="1"/>
      <c r="P3" s="1"/>
      <c r="Q3" s="1"/>
      <c r="R3" s="1"/>
      <c r="S3" s="1"/>
      <c r="T3" s="1"/>
      <c r="U3" s="1"/>
      <c r="V3" s="1"/>
    </row>
    <row r="4" spans="1:22" s="2" customFormat="1" x14ac:dyDescent="0.35">
      <c r="A4" s="1"/>
      <c r="B4" s="1"/>
      <c r="C4" s="1"/>
      <c r="D4" s="1"/>
      <c r="E4" s="1"/>
      <c r="F4" s="1"/>
      <c r="G4" s="1"/>
      <c r="H4" s="1"/>
      <c r="I4" s="1"/>
      <c r="J4" s="1"/>
      <c r="K4" s="1"/>
      <c r="L4" s="1"/>
      <c r="M4" s="1"/>
      <c r="N4" s="1"/>
      <c r="O4" s="1"/>
      <c r="P4" s="1"/>
      <c r="Q4" s="1"/>
      <c r="R4" s="1"/>
      <c r="S4" s="1"/>
      <c r="T4" s="1"/>
      <c r="U4" s="1"/>
      <c r="V4" s="1"/>
    </row>
    <row r="5" spans="1:22" s="2" customFormat="1" x14ac:dyDescent="0.35">
      <c r="A5" s="1"/>
      <c r="B5" s="1"/>
      <c r="C5" s="1"/>
      <c r="D5" s="1"/>
      <c r="E5" s="1"/>
      <c r="F5" s="1"/>
      <c r="G5" s="1"/>
      <c r="H5" s="1"/>
      <c r="I5" s="1"/>
      <c r="J5" s="1"/>
      <c r="K5" s="1"/>
      <c r="L5" s="1"/>
      <c r="M5" s="1"/>
      <c r="N5" s="1"/>
      <c r="O5" s="1"/>
      <c r="P5" s="1"/>
      <c r="Q5" s="1"/>
      <c r="R5" s="1"/>
      <c r="S5" s="1"/>
      <c r="T5" s="1"/>
      <c r="U5" s="1"/>
      <c r="V5" s="1"/>
    </row>
    <row r="6" spans="1:22" s="2" customFormat="1" x14ac:dyDescent="0.35">
      <c r="A6" s="3"/>
      <c r="B6" s="3"/>
      <c r="C6" s="3"/>
      <c r="D6" s="3"/>
      <c r="E6" s="3"/>
      <c r="F6" s="3"/>
      <c r="G6" s="3"/>
      <c r="H6" s="3"/>
      <c r="I6" s="3"/>
      <c r="J6" s="3"/>
      <c r="K6" s="3"/>
      <c r="L6" s="3"/>
      <c r="M6" s="1"/>
      <c r="N6" s="1"/>
      <c r="O6" s="1"/>
      <c r="P6" s="1"/>
      <c r="Q6" s="1"/>
      <c r="R6" s="1"/>
      <c r="S6" s="1"/>
      <c r="T6" s="1"/>
      <c r="U6" s="1"/>
      <c r="V6" s="1"/>
    </row>
    <row r="7" spans="1:22" s="2" customFormat="1" x14ac:dyDescent="0.35">
      <c r="A7" s="3"/>
      <c r="B7" s="3"/>
      <c r="C7" s="3"/>
      <c r="D7" s="3"/>
      <c r="E7" s="3"/>
      <c r="F7" s="3"/>
      <c r="G7" s="3"/>
      <c r="H7" s="3"/>
      <c r="I7" s="3"/>
      <c r="J7" s="3"/>
      <c r="K7" s="3"/>
      <c r="L7" s="3"/>
      <c r="M7" s="1"/>
      <c r="N7" s="1"/>
      <c r="O7" s="1"/>
      <c r="P7" s="1"/>
      <c r="Q7" s="1"/>
      <c r="R7" s="1"/>
      <c r="S7" s="1"/>
      <c r="T7" s="1"/>
      <c r="U7" s="1"/>
      <c r="V7" s="1"/>
    </row>
    <row r="9" spans="1:22" ht="18.5" customHeight="1" x14ac:dyDescent="0.45">
      <c r="A9" s="29" t="s">
        <v>109</v>
      </c>
    </row>
    <row r="10" spans="1:22" ht="14.5" customHeight="1" x14ac:dyDescent="0.35"/>
    <row r="11" spans="1:22" x14ac:dyDescent="0.35">
      <c r="E11" s="4" t="s">
        <v>1</v>
      </c>
    </row>
    <row r="26" spans="1:22" ht="15" thickBot="1" x14ac:dyDescent="0.4">
      <c r="A26" s="4" t="s">
        <v>1</v>
      </c>
    </row>
    <row r="27" spans="1:22" ht="22" customHeight="1" x14ac:dyDescent="0.35">
      <c r="B27" s="150" t="s">
        <v>2</v>
      </c>
      <c r="C27" s="151"/>
      <c r="D27" s="152"/>
      <c r="E27" s="150" t="s">
        <v>114</v>
      </c>
      <c r="F27" s="151"/>
      <c r="G27" s="152"/>
      <c r="H27" s="150" t="s">
        <v>3</v>
      </c>
      <c r="I27" s="151"/>
      <c r="J27" s="152"/>
      <c r="K27" s="150" t="s">
        <v>4</v>
      </c>
      <c r="L27" s="151"/>
      <c r="M27" s="152"/>
      <c r="N27" s="150" t="s">
        <v>5</v>
      </c>
      <c r="O27" s="151"/>
      <c r="P27" s="152"/>
      <c r="Q27" s="150" t="s">
        <v>112</v>
      </c>
      <c r="R27" s="151"/>
      <c r="S27" s="152"/>
      <c r="T27" s="150" t="s">
        <v>6</v>
      </c>
      <c r="U27" s="151"/>
      <c r="V27" s="152"/>
    </row>
    <row r="28" spans="1:22" ht="21.65" customHeight="1" thickBot="1" x14ac:dyDescent="0.4">
      <c r="B28" s="153"/>
      <c r="C28" s="154"/>
      <c r="D28" s="155"/>
      <c r="E28" s="153"/>
      <c r="F28" s="154"/>
      <c r="G28" s="155"/>
      <c r="H28" s="153"/>
      <c r="I28" s="154"/>
      <c r="J28" s="155"/>
      <c r="K28" s="153"/>
      <c r="L28" s="154"/>
      <c r="M28" s="155"/>
      <c r="N28" s="153"/>
      <c r="O28" s="154"/>
      <c r="P28" s="155"/>
      <c r="Q28" s="153"/>
      <c r="R28" s="154"/>
      <c r="S28" s="155"/>
      <c r="T28" s="153"/>
      <c r="U28" s="154"/>
      <c r="V28" s="155"/>
    </row>
    <row r="29" spans="1:22" ht="14.5" customHeight="1" x14ac:dyDescent="0.35">
      <c r="B29" s="165">
        <v>75940</v>
      </c>
      <c r="C29" s="166"/>
      <c r="D29" s="166"/>
      <c r="E29" s="165">
        <v>21</v>
      </c>
      <c r="F29" s="166"/>
      <c r="G29" s="166"/>
      <c r="H29" s="165">
        <v>42403</v>
      </c>
      <c r="I29" s="166"/>
      <c r="J29" s="166"/>
      <c r="K29" s="165">
        <v>58804</v>
      </c>
      <c r="L29" s="166"/>
      <c r="M29" s="166"/>
      <c r="N29" s="165">
        <v>87754</v>
      </c>
      <c r="O29" s="166"/>
      <c r="P29" s="171"/>
      <c r="Q29" s="156">
        <v>26</v>
      </c>
      <c r="R29" s="157"/>
      <c r="S29" s="158"/>
      <c r="T29" s="156">
        <v>108.377</v>
      </c>
      <c r="U29" s="157"/>
      <c r="V29" s="158"/>
    </row>
    <row r="30" spans="1:22" ht="14.5" customHeight="1" x14ac:dyDescent="0.35">
      <c r="B30" s="167"/>
      <c r="C30" s="168"/>
      <c r="D30" s="168"/>
      <c r="E30" s="167"/>
      <c r="F30" s="168"/>
      <c r="G30" s="168"/>
      <c r="H30" s="167"/>
      <c r="I30" s="168"/>
      <c r="J30" s="168"/>
      <c r="K30" s="167"/>
      <c r="L30" s="168"/>
      <c r="M30" s="168"/>
      <c r="N30" s="167"/>
      <c r="O30" s="168"/>
      <c r="P30" s="172"/>
      <c r="Q30" s="159"/>
      <c r="R30" s="160"/>
      <c r="S30" s="161"/>
      <c r="T30" s="159"/>
      <c r="U30" s="160"/>
      <c r="V30" s="161"/>
    </row>
    <row r="31" spans="1:22" ht="14.5" customHeight="1" x14ac:dyDescent="0.35">
      <c r="B31" s="167"/>
      <c r="C31" s="168"/>
      <c r="D31" s="168"/>
      <c r="E31" s="167"/>
      <c r="F31" s="168"/>
      <c r="G31" s="168"/>
      <c r="H31" s="167"/>
      <c r="I31" s="168"/>
      <c r="J31" s="168"/>
      <c r="K31" s="167"/>
      <c r="L31" s="168"/>
      <c r="M31" s="168"/>
      <c r="N31" s="167"/>
      <c r="O31" s="168"/>
      <c r="P31" s="172"/>
      <c r="Q31" s="159"/>
      <c r="R31" s="160"/>
      <c r="S31" s="161"/>
      <c r="T31" s="159"/>
      <c r="U31" s="160"/>
      <c r="V31" s="161"/>
    </row>
    <row r="32" spans="1:22" ht="15" customHeight="1" thickBot="1" x14ac:dyDescent="0.4">
      <c r="B32" s="169"/>
      <c r="C32" s="170"/>
      <c r="D32" s="170"/>
      <c r="E32" s="169"/>
      <c r="F32" s="170"/>
      <c r="G32" s="170"/>
      <c r="H32" s="169"/>
      <c r="I32" s="170"/>
      <c r="J32" s="170"/>
      <c r="K32" s="169"/>
      <c r="L32" s="170"/>
      <c r="M32" s="170"/>
      <c r="N32" s="169"/>
      <c r="O32" s="170"/>
      <c r="P32" s="173"/>
      <c r="Q32" s="162"/>
      <c r="R32" s="163"/>
      <c r="S32" s="164"/>
      <c r="T32" s="162"/>
      <c r="U32" s="163"/>
      <c r="V32" s="164"/>
    </row>
    <row r="33" spans="1:45" ht="15.75" customHeight="1" x14ac:dyDescent="0.35">
      <c r="A33" s="27" t="s">
        <v>7</v>
      </c>
    </row>
    <row r="34" spans="1:45" s="2" customFormat="1" ht="43.5" customHeight="1" x14ac:dyDescent="0.35">
      <c r="A34" s="44" t="s">
        <v>49</v>
      </c>
      <c r="B34" s="73" t="s">
        <v>106</v>
      </c>
      <c r="C34" s="73" t="s">
        <v>8</v>
      </c>
      <c r="D34" s="73" t="s">
        <v>9</v>
      </c>
      <c r="E34" s="73" t="s">
        <v>10</v>
      </c>
      <c r="F34" s="48">
        <v>45870</v>
      </c>
      <c r="G34" s="48">
        <v>45901</v>
      </c>
      <c r="H34" s="48">
        <v>45931</v>
      </c>
      <c r="I34" s="48">
        <v>45962</v>
      </c>
      <c r="J34" s="48">
        <v>45992</v>
      </c>
      <c r="K34" s="48">
        <v>46023</v>
      </c>
      <c r="L34" s="48">
        <v>46054</v>
      </c>
      <c r="M34" s="48">
        <v>46082</v>
      </c>
      <c r="N34" s="48">
        <v>46113</v>
      </c>
      <c r="O34" s="48">
        <v>46143</v>
      </c>
      <c r="P34" s="48">
        <v>46174</v>
      </c>
      <c r="Q34" s="48">
        <v>46204</v>
      </c>
      <c r="R34" s="49" t="s">
        <v>11</v>
      </c>
      <c r="S34" s="48" t="s">
        <v>12</v>
      </c>
      <c r="X34" s="5"/>
      <c r="Y34" s="5"/>
      <c r="Z34" s="5"/>
      <c r="AA34" s="5"/>
      <c r="AB34" s="5"/>
      <c r="AC34" s="5"/>
      <c r="AD34" s="5"/>
      <c r="AE34" s="5"/>
      <c r="AF34" s="5"/>
      <c r="AG34" s="5"/>
      <c r="AH34" s="5"/>
      <c r="AI34" s="5"/>
      <c r="AJ34" s="5"/>
      <c r="AK34" s="5"/>
      <c r="AL34" s="5"/>
      <c r="AM34" s="5"/>
      <c r="AN34" s="5"/>
      <c r="AO34" s="5"/>
      <c r="AP34" s="5"/>
      <c r="AQ34" s="5"/>
      <c r="AR34" s="5"/>
      <c r="AS34" s="5"/>
    </row>
    <row r="35" spans="1:45" s="2" customFormat="1" ht="14.5" customHeight="1" x14ac:dyDescent="0.35">
      <c r="A35" s="45" t="s">
        <v>13</v>
      </c>
      <c r="B35" s="6">
        <v>20303</v>
      </c>
      <c r="C35" s="6">
        <v>21319</v>
      </c>
      <c r="D35" s="6">
        <v>24443</v>
      </c>
      <c r="E35" s="6">
        <v>26720</v>
      </c>
      <c r="F35" s="7">
        <v>2360</v>
      </c>
      <c r="G35" s="7">
        <v>2376</v>
      </c>
      <c r="H35" s="7">
        <v>2346</v>
      </c>
      <c r="I35" s="7">
        <v>1858</v>
      </c>
      <c r="J35" s="7">
        <v>2002</v>
      </c>
      <c r="K35" s="7">
        <v>1994</v>
      </c>
      <c r="L35" s="7">
        <v>2225</v>
      </c>
      <c r="M35" s="7">
        <v>2389</v>
      </c>
      <c r="N35" s="7">
        <v>2252</v>
      </c>
      <c r="O35" s="7">
        <v>2308</v>
      </c>
      <c r="P35" s="7">
        <v>3203</v>
      </c>
      <c r="Q35" s="7">
        <v>619</v>
      </c>
      <c r="R35" s="6">
        <v>25932</v>
      </c>
      <c r="S35" s="6">
        <v>2503</v>
      </c>
      <c r="X35" s="5"/>
      <c r="Y35" s="5"/>
      <c r="Z35" s="5"/>
      <c r="AA35" s="5"/>
      <c r="AB35" s="5"/>
      <c r="AC35" s="5"/>
      <c r="AD35" s="5"/>
      <c r="AE35" s="5"/>
      <c r="AF35" s="5"/>
      <c r="AG35" s="5"/>
      <c r="AH35" s="5"/>
      <c r="AI35" s="5"/>
      <c r="AJ35" s="5"/>
      <c r="AK35" s="5"/>
      <c r="AL35" s="5"/>
      <c r="AM35" s="5"/>
      <c r="AN35" s="5"/>
      <c r="AO35" s="5"/>
      <c r="AP35" s="5"/>
      <c r="AQ35" s="5"/>
      <c r="AR35" s="5"/>
      <c r="AS35" s="5"/>
    </row>
    <row r="36" spans="1:45" s="2" customFormat="1" ht="14.5" customHeight="1" x14ac:dyDescent="0.35">
      <c r="A36" s="45" t="s">
        <v>14</v>
      </c>
      <c r="B36" s="6">
        <v>51376</v>
      </c>
      <c r="C36" s="6">
        <v>70830</v>
      </c>
      <c r="D36" s="6">
        <v>74277</v>
      </c>
      <c r="E36" s="6">
        <v>76930</v>
      </c>
      <c r="F36" s="7">
        <v>6654</v>
      </c>
      <c r="G36" s="7">
        <v>6803</v>
      </c>
      <c r="H36" s="7">
        <v>6790</v>
      </c>
      <c r="I36" s="7">
        <v>5456</v>
      </c>
      <c r="J36" s="7">
        <v>5882</v>
      </c>
      <c r="K36" s="7">
        <v>5910</v>
      </c>
      <c r="L36" s="7">
        <v>6360</v>
      </c>
      <c r="M36" s="7">
        <v>6755</v>
      </c>
      <c r="N36" s="7">
        <v>6311</v>
      </c>
      <c r="O36" s="7">
        <v>6635</v>
      </c>
      <c r="P36" s="7">
        <v>10132</v>
      </c>
      <c r="Q36" s="7">
        <v>2252</v>
      </c>
      <c r="R36" s="6">
        <v>75940</v>
      </c>
      <c r="S36" s="6">
        <v>2252</v>
      </c>
      <c r="T36" s="5"/>
      <c r="U36" s="5"/>
      <c r="V36" s="5"/>
      <c r="W36" s="5"/>
      <c r="X36" s="5"/>
    </row>
    <row r="37" spans="1:45" s="2" customFormat="1" ht="14.5" customHeight="1" x14ac:dyDescent="0.35">
      <c r="A37" s="45" t="s">
        <v>116</v>
      </c>
      <c r="B37" s="8">
        <v>9314</v>
      </c>
      <c r="C37" s="8">
        <v>583</v>
      </c>
      <c r="D37" s="8">
        <v>112</v>
      </c>
      <c r="E37" s="8">
        <v>1709</v>
      </c>
      <c r="F37" s="7">
        <v>650</v>
      </c>
      <c r="G37" s="7">
        <v>542</v>
      </c>
      <c r="H37" s="7">
        <v>977</v>
      </c>
      <c r="I37" s="7">
        <v>733</v>
      </c>
      <c r="J37" s="7">
        <v>1189</v>
      </c>
      <c r="K37" s="7">
        <v>815</v>
      </c>
      <c r="L37" s="7">
        <v>1395</v>
      </c>
      <c r="M37" s="7">
        <v>992</v>
      </c>
      <c r="N37" s="7">
        <v>1230</v>
      </c>
      <c r="O37" s="7">
        <v>1267</v>
      </c>
      <c r="P37" s="7">
        <v>1708</v>
      </c>
      <c r="Q37" s="7">
        <v>4</v>
      </c>
      <c r="R37" s="6">
        <v>4</v>
      </c>
      <c r="S37" s="6">
        <v>4</v>
      </c>
      <c r="T37" s="5"/>
      <c r="U37" s="5"/>
      <c r="V37" s="5"/>
      <c r="W37" s="5"/>
      <c r="X37" s="5"/>
    </row>
    <row r="38" spans="1:45" s="2" customFormat="1" ht="14.5" customHeight="1" x14ac:dyDescent="0.35">
      <c r="A38" s="45" t="s">
        <v>117</v>
      </c>
      <c r="B38" s="8">
        <v>30921</v>
      </c>
      <c r="C38" s="8">
        <v>30921</v>
      </c>
      <c r="D38" s="8">
        <v>2131</v>
      </c>
      <c r="E38" s="8">
        <v>6057</v>
      </c>
      <c r="F38" s="7">
        <v>1833</v>
      </c>
      <c r="G38" s="7">
        <v>1589</v>
      </c>
      <c r="H38" s="7">
        <v>2678</v>
      </c>
      <c r="I38" s="7">
        <v>2056</v>
      </c>
      <c r="J38" s="7">
        <v>3519</v>
      </c>
      <c r="K38" s="7">
        <v>2366</v>
      </c>
      <c r="L38" s="7">
        <v>4270</v>
      </c>
      <c r="M38" s="7">
        <v>2881</v>
      </c>
      <c r="N38" s="7">
        <v>3667</v>
      </c>
      <c r="O38" s="7">
        <v>3735</v>
      </c>
      <c r="P38" s="7">
        <v>6057</v>
      </c>
      <c r="Q38" s="7">
        <v>21</v>
      </c>
      <c r="R38" s="6">
        <v>21</v>
      </c>
      <c r="S38" s="6">
        <v>21</v>
      </c>
      <c r="T38" s="5"/>
      <c r="U38" s="5"/>
      <c r="V38" s="5"/>
      <c r="W38" s="5"/>
      <c r="X38" s="5"/>
    </row>
    <row r="39" spans="1:45" s="2" customFormat="1" ht="14.5" customHeight="1" x14ac:dyDescent="0.35">
      <c r="A39" s="45" t="s">
        <v>15</v>
      </c>
      <c r="B39" s="8" t="s">
        <v>16</v>
      </c>
      <c r="C39" s="8" t="s">
        <v>16</v>
      </c>
      <c r="D39" s="8" t="s">
        <v>16</v>
      </c>
      <c r="E39" s="8">
        <v>10472</v>
      </c>
      <c r="F39" s="7">
        <v>2721</v>
      </c>
      <c r="G39" s="7">
        <v>5196</v>
      </c>
      <c r="H39" s="7">
        <v>8261</v>
      </c>
      <c r="I39" s="7">
        <v>9234</v>
      </c>
      <c r="J39" s="7">
        <v>9864</v>
      </c>
      <c r="K39" s="7">
        <v>10454</v>
      </c>
      <c r="L39" s="7">
        <v>10237</v>
      </c>
      <c r="M39" s="7">
        <v>9876</v>
      </c>
      <c r="N39" s="7">
        <v>9588</v>
      </c>
      <c r="O39" s="7">
        <v>9522</v>
      </c>
      <c r="P39" s="7">
        <v>10472</v>
      </c>
      <c r="Q39" s="7">
        <v>11646</v>
      </c>
      <c r="R39" s="6">
        <v>11646</v>
      </c>
      <c r="S39" s="6">
        <v>11646</v>
      </c>
      <c r="T39" s="5"/>
      <c r="U39" s="5"/>
      <c r="V39" s="5"/>
      <c r="W39" s="5"/>
      <c r="X39" s="5"/>
    </row>
    <row r="40" spans="1:45" s="2" customFormat="1" ht="14.5" customHeight="1" x14ac:dyDescent="0.35">
      <c r="A40" s="45" t="s">
        <v>17</v>
      </c>
      <c r="B40" s="8" t="s">
        <v>16</v>
      </c>
      <c r="C40" s="8" t="s">
        <v>16</v>
      </c>
      <c r="D40" s="8" t="s">
        <v>16</v>
      </c>
      <c r="E40" s="8">
        <v>38990</v>
      </c>
      <c r="F40" s="7">
        <v>8698</v>
      </c>
      <c r="G40" s="7">
        <v>19028</v>
      </c>
      <c r="H40" s="7">
        <v>33207</v>
      </c>
      <c r="I40" s="7">
        <v>36543</v>
      </c>
      <c r="J40" s="7">
        <v>38876</v>
      </c>
      <c r="K40" s="7">
        <v>41489</v>
      </c>
      <c r="L40" s="7">
        <v>40202</v>
      </c>
      <c r="M40" s="7">
        <v>39434</v>
      </c>
      <c r="N40" s="7">
        <v>37899</v>
      </c>
      <c r="O40" s="7">
        <v>37057</v>
      </c>
      <c r="P40" s="7">
        <v>38990</v>
      </c>
      <c r="Q40" s="7">
        <v>42403</v>
      </c>
      <c r="R40" s="6">
        <v>42403</v>
      </c>
      <c r="S40" s="6">
        <v>42403</v>
      </c>
      <c r="T40" s="5"/>
      <c r="U40" s="5"/>
      <c r="V40" s="5"/>
      <c r="W40" s="5"/>
      <c r="X40" s="5"/>
    </row>
    <row r="41" spans="1:45" s="2" customFormat="1" ht="14.5" customHeight="1" x14ac:dyDescent="0.35">
      <c r="A41" s="46" t="s">
        <v>18</v>
      </c>
      <c r="B41" s="8">
        <v>28531</v>
      </c>
      <c r="C41" s="8">
        <v>25790</v>
      </c>
      <c r="D41" s="8">
        <v>28530</v>
      </c>
      <c r="E41" s="8">
        <v>18353</v>
      </c>
      <c r="F41" s="7">
        <v>25455</v>
      </c>
      <c r="G41" s="7">
        <v>23029</v>
      </c>
      <c r="H41" s="7">
        <v>19300</v>
      </c>
      <c r="I41" s="7">
        <v>18279</v>
      </c>
      <c r="J41" s="7">
        <v>17553</v>
      </c>
      <c r="K41" s="7">
        <v>17581</v>
      </c>
      <c r="L41" s="7">
        <v>17535</v>
      </c>
      <c r="M41" s="7">
        <v>18225</v>
      </c>
      <c r="N41" s="7">
        <v>18642</v>
      </c>
      <c r="O41" s="7">
        <v>18870</v>
      </c>
      <c r="P41" s="7">
        <v>18353</v>
      </c>
      <c r="Q41" s="7">
        <v>17280</v>
      </c>
      <c r="R41" s="6">
        <v>17280</v>
      </c>
      <c r="S41" s="6">
        <v>17280</v>
      </c>
      <c r="T41" s="5"/>
      <c r="U41" s="5"/>
      <c r="V41" s="5"/>
      <c r="W41" s="5"/>
      <c r="X41" s="5"/>
    </row>
    <row r="42" spans="1:45" s="2" customFormat="1" x14ac:dyDescent="0.35">
      <c r="A42" s="46" t="s">
        <v>50</v>
      </c>
      <c r="B42" s="8">
        <v>66232</v>
      </c>
      <c r="C42" s="8">
        <v>117982</v>
      </c>
      <c r="D42" s="8">
        <v>124829</v>
      </c>
      <c r="E42" s="8">
        <v>61627</v>
      </c>
      <c r="F42" s="7">
        <v>111232</v>
      </c>
      <c r="G42" s="7">
        <v>98470</v>
      </c>
      <c r="H42" s="7">
        <v>80871</v>
      </c>
      <c r="I42" s="7">
        <v>75504</v>
      </c>
      <c r="J42" s="7">
        <v>71403</v>
      </c>
      <c r="K42" s="7">
        <v>68939</v>
      </c>
      <c r="L42" s="7">
        <v>67573</v>
      </c>
      <c r="M42" s="7">
        <v>66676</v>
      </c>
      <c r="N42" s="7">
        <v>65738</v>
      </c>
      <c r="O42" s="7">
        <v>64834</v>
      </c>
      <c r="P42" s="7">
        <v>61627</v>
      </c>
      <c r="Q42" s="7">
        <v>58804</v>
      </c>
      <c r="R42" s="6">
        <v>58804</v>
      </c>
      <c r="S42" s="6">
        <v>58804</v>
      </c>
      <c r="T42" s="5"/>
      <c r="U42" s="5"/>
      <c r="V42" s="5"/>
      <c r="W42" s="5"/>
      <c r="X42" s="5"/>
    </row>
    <row r="43" spans="1:45" s="2" customFormat="1" x14ac:dyDescent="0.35">
      <c r="A43" s="46" t="s">
        <v>118</v>
      </c>
      <c r="B43" s="8">
        <v>46717</v>
      </c>
      <c r="C43" s="8">
        <v>27791</v>
      </c>
      <c r="D43" s="8">
        <v>26373</v>
      </c>
      <c r="E43" s="8">
        <v>30533</v>
      </c>
      <c r="F43" s="7">
        <v>28826</v>
      </c>
      <c r="G43" s="7">
        <v>28767</v>
      </c>
      <c r="H43" s="7">
        <v>28538</v>
      </c>
      <c r="I43" s="7">
        <v>28246</v>
      </c>
      <c r="J43" s="7">
        <v>28606</v>
      </c>
      <c r="K43" s="7">
        <v>28850</v>
      </c>
      <c r="L43" s="7">
        <v>29167</v>
      </c>
      <c r="M43" s="7">
        <v>29093</v>
      </c>
      <c r="N43" s="7">
        <v>29460</v>
      </c>
      <c r="O43" s="7">
        <v>29659</v>
      </c>
      <c r="P43" s="7">
        <v>30533</v>
      </c>
      <c r="Q43" s="7">
        <v>28930</v>
      </c>
      <c r="R43" s="6">
        <v>28930</v>
      </c>
      <c r="S43" s="6">
        <v>28930</v>
      </c>
      <c r="T43" s="5"/>
      <c r="U43" s="5"/>
      <c r="V43" s="5"/>
      <c r="W43" s="5"/>
      <c r="X43" s="5"/>
    </row>
    <row r="44" spans="1:45" s="2" customFormat="1" ht="14.5" customHeight="1" x14ac:dyDescent="0.35">
      <c r="A44" s="46" t="s">
        <v>119</v>
      </c>
      <c r="B44" s="8">
        <v>97153</v>
      </c>
      <c r="C44" s="8">
        <v>120113</v>
      </c>
      <c r="D44" s="8">
        <v>125172</v>
      </c>
      <c r="E44" s="8">
        <v>105626</v>
      </c>
      <c r="F44" s="7">
        <v>121763</v>
      </c>
      <c r="G44" s="7">
        <v>119087</v>
      </c>
      <c r="H44" s="7">
        <v>116756</v>
      </c>
      <c r="I44" s="7">
        <v>114103</v>
      </c>
      <c r="J44" s="7">
        <v>113798</v>
      </c>
      <c r="K44" s="7">
        <v>112794</v>
      </c>
      <c r="L44" s="7">
        <v>112045</v>
      </c>
      <c r="M44" s="7">
        <v>108991</v>
      </c>
      <c r="N44" s="7">
        <v>107304</v>
      </c>
      <c r="O44" s="7">
        <v>105626</v>
      </c>
      <c r="P44" s="7">
        <v>106674</v>
      </c>
      <c r="Q44" s="7">
        <v>101228</v>
      </c>
      <c r="R44" s="6">
        <v>101228</v>
      </c>
      <c r="S44" s="6">
        <v>101228</v>
      </c>
      <c r="T44" s="5"/>
      <c r="U44" s="5"/>
      <c r="V44" s="5"/>
      <c r="W44" s="5"/>
      <c r="X44" s="5"/>
    </row>
    <row r="45" spans="1:45" s="2" customFormat="1" ht="14.5" customHeight="1" x14ac:dyDescent="0.35">
      <c r="A45" s="46" t="s">
        <v>20</v>
      </c>
      <c r="B45" s="8">
        <v>18389</v>
      </c>
      <c r="C45" s="8">
        <v>19704</v>
      </c>
      <c r="D45" s="8">
        <v>20045</v>
      </c>
      <c r="E45" s="8">
        <v>24686</v>
      </c>
      <c r="F45" s="7">
        <v>3423</v>
      </c>
      <c r="G45" s="7">
        <v>3650</v>
      </c>
      <c r="H45" s="7">
        <v>3698</v>
      </c>
      <c r="I45" s="7">
        <v>3151</v>
      </c>
      <c r="J45" s="7">
        <v>2288</v>
      </c>
      <c r="K45" s="7">
        <v>2450</v>
      </c>
      <c r="L45" s="7">
        <v>2603</v>
      </c>
      <c r="M45" s="7">
        <v>3541</v>
      </c>
      <c r="N45" s="7">
        <v>2723</v>
      </c>
      <c r="O45" s="7">
        <v>3035</v>
      </c>
      <c r="P45" s="7">
        <v>3287</v>
      </c>
      <c r="Q45" s="7">
        <v>3121</v>
      </c>
      <c r="R45" s="6">
        <v>36970</v>
      </c>
      <c r="S45" s="6">
        <v>3121</v>
      </c>
      <c r="T45" s="5"/>
      <c r="U45" s="5"/>
      <c r="V45" s="5"/>
      <c r="W45" s="5"/>
      <c r="X45" s="5"/>
    </row>
    <row r="46" spans="1:45" s="2" customFormat="1" ht="14.5" customHeight="1" x14ac:dyDescent="0.35">
      <c r="A46" s="46" t="s">
        <v>51</v>
      </c>
      <c r="B46" s="8">
        <v>37181</v>
      </c>
      <c r="C46" s="8">
        <v>49150</v>
      </c>
      <c r="D46" s="8">
        <v>62416</v>
      </c>
      <c r="E46" s="8">
        <v>88282</v>
      </c>
      <c r="F46" s="7">
        <v>7789</v>
      </c>
      <c r="G46" s="7">
        <v>8897</v>
      </c>
      <c r="H46" s="7">
        <v>8211</v>
      </c>
      <c r="I46" s="7">
        <v>7240</v>
      </c>
      <c r="J46" s="7">
        <v>5372</v>
      </c>
      <c r="K46" s="7">
        <v>5779</v>
      </c>
      <c r="L46" s="7">
        <v>5862</v>
      </c>
      <c r="M46" s="7">
        <v>8609</v>
      </c>
      <c r="N46" s="7">
        <v>7067</v>
      </c>
      <c r="O46" s="7">
        <v>7833</v>
      </c>
      <c r="P46" s="7">
        <v>7916</v>
      </c>
      <c r="Q46" s="7">
        <v>7179</v>
      </c>
      <c r="R46" s="6">
        <v>87754</v>
      </c>
      <c r="S46" s="6">
        <v>7179</v>
      </c>
      <c r="T46" s="4"/>
      <c r="U46" s="4"/>
      <c r="V46" s="4"/>
      <c r="W46" s="5"/>
      <c r="X46" s="5"/>
    </row>
    <row r="47" spans="1:45" s="2" customFormat="1" ht="14.5" customHeight="1" x14ac:dyDescent="0.35">
      <c r="A47" s="47" t="s">
        <v>52</v>
      </c>
      <c r="B47" s="67">
        <v>0.51</v>
      </c>
      <c r="C47" s="67">
        <v>0.57099999999999995</v>
      </c>
      <c r="D47" s="67">
        <v>0.50700000000000001</v>
      </c>
      <c r="E47" s="67">
        <v>0.49299999999999999</v>
      </c>
      <c r="F47" s="52">
        <v>0.54739397036280024</v>
      </c>
      <c r="G47" s="52">
        <v>0.51043771043771047</v>
      </c>
      <c r="H47" s="52">
        <v>0.53283165432698143</v>
      </c>
      <c r="I47" s="52">
        <v>0.540897824290829</v>
      </c>
      <c r="J47" s="52">
        <v>0.56011202240448088</v>
      </c>
      <c r="K47" s="52">
        <v>0.49861591695501728</v>
      </c>
      <c r="L47" s="52">
        <v>0.51474850809889172</v>
      </c>
      <c r="M47" s="52">
        <v>0.46802089378990136</v>
      </c>
      <c r="N47" s="52">
        <v>0.49950474034243669</v>
      </c>
      <c r="O47" s="52">
        <v>0.44700636942675159</v>
      </c>
      <c r="P47" s="52">
        <v>0.47550612346913274</v>
      </c>
      <c r="Q47" s="52">
        <v>0.49019062195631002</v>
      </c>
      <c r="R47" s="58">
        <v>0.50710552965510358</v>
      </c>
      <c r="S47" s="58">
        <v>0.49019062195631002</v>
      </c>
      <c r="T47" s="4"/>
      <c r="U47" s="4"/>
      <c r="V47" s="4"/>
      <c r="W47" s="5"/>
      <c r="X47" s="5"/>
    </row>
    <row r="48" spans="1:45" s="2" customFormat="1" ht="14.5" customHeight="1" x14ac:dyDescent="0.35">
      <c r="A48" s="61" t="s">
        <v>23</v>
      </c>
      <c r="B48" s="59"/>
      <c r="C48" s="59"/>
      <c r="D48" s="59"/>
      <c r="E48" s="59"/>
      <c r="F48" s="59"/>
      <c r="G48" s="59"/>
      <c r="H48" s="59"/>
      <c r="I48" s="59"/>
      <c r="J48" s="59"/>
      <c r="K48" s="59"/>
      <c r="L48" s="59"/>
      <c r="M48" s="59"/>
      <c r="N48" s="59"/>
      <c r="O48" s="59"/>
      <c r="P48" s="59"/>
      <c r="Q48" s="59"/>
      <c r="R48" s="4"/>
      <c r="S48" s="4"/>
      <c r="T48" s="4"/>
      <c r="U48" s="5"/>
      <c r="V48" s="5"/>
      <c r="W48" s="5"/>
      <c r="X48" s="5"/>
      <c r="Y48" s="5"/>
    </row>
    <row r="50" spans="1:19" x14ac:dyDescent="0.35">
      <c r="A50" s="27" t="s">
        <v>24</v>
      </c>
    </row>
    <row r="51" spans="1:19" ht="30" customHeight="1" x14ac:dyDescent="0.35">
      <c r="A51" s="44" t="s">
        <v>49</v>
      </c>
      <c r="B51" s="48" t="s">
        <v>25</v>
      </c>
      <c r="C51" s="48" t="s">
        <v>26</v>
      </c>
    </row>
    <row r="52" spans="1:19" x14ac:dyDescent="0.35">
      <c r="A52" s="45" t="s">
        <v>27</v>
      </c>
      <c r="B52" s="7">
        <v>13934</v>
      </c>
      <c r="C52" s="7">
        <v>3598</v>
      </c>
    </row>
    <row r="53" spans="1:19" x14ac:dyDescent="0.35">
      <c r="A53" s="45" t="s">
        <v>28</v>
      </c>
      <c r="B53" s="7">
        <v>488</v>
      </c>
      <c r="C53" s="7">
        <v>89</v>
      </c>
    </row>
    <row r="54" spans="1:19" x14ac:dyDescent="0.35">
      <c r="A54" s="45" t="s">
        <v>29</v>
      </c>
      <c r="B54" s="7">
        <v>27981</v>
      </c>
      <c r="C54" s="7">
        <v>7949</v>
      </c>
    </row>
    <row r="55" spans="1:19" x14ac:dyDescent="0.35">
      <c r="A55" s="60" t="s">
        <v>30</v>
      </c>
      <c r="B55" s="60"/>
      <c r="C55" s="60"/>
    </row>
    <row r="59" spans="1:19" x14ac:dyDescent="0.35">
      <c r="A59" s="27" t="s">
        <v>111</v>
      </c>
    </row>
    <row r="60" spans="1:19" ht="54.5" customHeight="1" x14ac:dyDescent="0.35">
      <c r="A60" s="44" t="s">
        <v>49</v>
      </c>
      <c r="B60" s="76" t="s">
        <v>106</v>
      </c>
      <c r="C60" s="76" t="s">
        <v>8</v>
      </c>
      <c r="D60" s="76" t="s">
        <v>9</v>
      </c>
      <c r="E60" s="76" t="s">
        <v>10</v>
      </c>
      <c r="F60" s="48">
        <v>45870</v>
      </c>
      <c r="G60" s="48">
        <v>45901</v>
      </c>
      <c r="H60" s="48">
        <v>45931</v>
      </c>
      <c r="I60" s="48">
        <v>45962</v>
      </c>
      <c r="J60" s="48">
        <v>45992</v>
      </c>
      <c r="K60" s="48">
        <v>46023</v>
      </c>
      <c r="L60" s="48">
        <v>46054</v>
      </c>
      <c r="M60" s="48">
        <v>46082</v>
      </c>
      <c r="N60" s="48">
        <v>46113</v>
      </c>
      <c r="O60" s="48">
        <v>46143</v>
      </c>
      <c r="P60" s="48">
        <v>46174</v>
      </c>
      <c r="Q60" s="48">
        <v>46204</v>
      </c>
      <c r="R60" s="49" t="s">
        <v>11</v>
      </c>
      <c r="S60" s="48" t="s">
        <v>12</v>
      </c>
    </row>
    <row r="61" spans="1:19" x14ac:dyDescent="0.35">
      <c r="A61" s="45" t="s">
        <v>32</v>
      </c>
      <c r="B61" s="6">
        <v>147</v>
      </c>
      <c r="C61" s="6">
        <v>100</v>
      </c>
      <c r="D61" s="6">
        <v>118</v>
      </c>
      <c r="E61" s="6">
        <v>29</v>
      </c>
      <c r="F61" s="7">
        <v>22.67</v>
      </c>
      <c r="G61" s="7">
        <v>17.556999999999999</v>
      </c>
      <c r="H61" s="7">
        <v>33.36</v>
      </c>
      <c r="I61" s="7">
        <v>28.184999999999999</v>
      </c>
      <c r="J61" s="7">
        <v>25.347000000000001</v>
      </c>
      <c r="K61" s="7">
        <v>28.023</v>
      </c>
      <c r="L61" s="7">
        <v>29.98</v>
      </c>
      <c r="M61" s="7">
        <v>26.64</v>
      </c>
      <c r="N61" s="7">
        <v>26.411999999999999</v>
      </c>
      <c r="O61" s="7">
        <v>24.86</v>
      </c>
      <c r="P61" s="7">
        <v>22.34</v>
      </c>
      <c r="Q61" s="7">
        <v>64.436999999999998</v>
      </c>
      <c r="R61" s="7">
        <v>29</v>
      </c>
      <c r="S61" s="6">
        <v>64.436999999999998</v>
      </c>
    </row>
    <row r="62" spans="1:19" x14ac:dyDescent="0.35">
      <c r="A62" s="45" t="s">
        <v>103</v>
      </c>
      <c r="B62" s="6" t="s">
        <v>16</v>
      </c>
      <c r="C62" s="6" t="s">
        <v>16</v>
      </c>
      <c r="D62" s="6" t="s">
        <v>16</v>
      </c>
      <c r="E62" s="8">
        <v>38</v>
      </c>
      <c r="F62" s="7" t="s">
        <v>16</v>
      </c>
      <c r="G62" s="7" t="s">
        <v>16</v>
      </c>
      <c r="H62" s="7">
        <v>1.1800000000000068</v>
      </c>
      <c r="I62" s="7">
        <v>3.4000000000000057</v>
      </c>
      <c r="J62" s="7">
        <v>5.9499999999999886</v>
      </c>
      <c r="K62" s="7">
        <v>8.9399999999999977</v>
      </c>
      <c r="L62" s="7">
        <v>14.75</v>
      </c>
      <c r="M62" s="7">
        <v>22.850000000000009</v>
      </c>
      <c r="N62" s="7">
        <v>30.269999999999982</v>
      </c>
      <c r="O62" s="7">
        <v>35.310000000000016</v>
      </c>
      <c r="P62" s="7">
        <v>37.19</v>
      </c>
      <c r="Q62" s="7">
        <v>43.584000000000017</v>
      </c>
      <c r="R62" s="7">
        <v>44</v>
      </c>
      <c r="S62" s="6">
        <v>43.584000000000017</v>
      </c>
    </row>
    <row r="63" spans="1:19" x14ac:dyDescent="0.35">
      <c r="A63" s="45" t="s">
        <v>104</v>
      </c>
      <c r="B63" s="8" t="s">
        <v>16</v>
      </c>
      <c r="C63" s="8" t="s">
        <v>16</v>
      </c>
      <c r="D63" s="8" t="s">
        <v>16</v>
      </c>
      <c r="E63" s="8">
        <v>43</v>
      </c>
      <c r="F63" s="7" t="s">
        <v>16</v>
      </c>
      <c r="G63" s="7" t="s">
        <v>16</v>
      </c>
      <c r="H63" s="7">
        <v>3</v>
      </c>
      <c r="I63" s="7">
        <v>5</v>
      </c>
      <c r="J63" s="7">
        <v>8</v>
      </c>
      <c r="K63" s="7">
        <v>11</v>
      </c>
      <c r="L63" s="7">
        <v>16</v>
      </c>
      <c r="M63" s="7">
        <v>26</v>
      </c>
      <c r="N63" s="7">
        <v>32</v>
      </c>
      <c r="O63" s="7">
        <v>39</v>
      </c>
      <c r="P63" s="7">
        <v>43</v>
      </c>
      <c r="Q63" s="7">
        <v>53</v>
      </c>
      <c r="R63" s="7">
        <v>53</v>
      </c>
      <c r="S63" s="6">
        <v>53</v>
      </c>
    </row>
    <row r="64" spans="1:19" x14ac:dyDescent="0.35">
      <c r="A64" s="45" t="s">
        <v>35</v>
      </c>
      <c r="B64" s="8">
        <v>139</v>
      </c>
      <c r="C64" s="8">
        <v>136</v>
      </c>
      <c r="D64" s="8">
        <v>124</v>
      </c>
      <c r="E64" s="8">
        <v>108</v>
      </c>
      <c r="F64" s="7">
        <v>132.393</v>
      </c>
      <c r="G64" s="7">
        <v>133.452</v>
      </c>
      <c r="H64" s="7">
        <v>134.97999999999999</v>
      </c>
      <c r="I64" s="7">
        <v>134.51</v>
      </c>
      <c r="J64" s="7">
        <v>130.58000000000001</v>
      </c>
      <c r="K64" s="7">
        <v>128.05000000000001</v>
      </c>
      <c r="L64" s="7">
        <v>123.94</v>
      </c>
      <c r="M64" s="7">
        <v>115.51</v>
      </c>
      <c r="N64" s="7">
        <v>110.62</v>
      </c>
      <c r="O64" s="7">
        <v>108.96</v>
      </c>
      <c r="P64" s="7">
        <v>108.28</v>
      </c>
      <c r="Q64" s="7">
        <v>108.377</v>
      </c>
      <c r="R64" s="7">
        <v>108</v>
      </c>
      <c r="S64" s="6">
        <v>108.377</v>
      </c>
    </row>
    <row r="65" spans="1:19" x14ac:dyDescent="0.35">
      <c r="A65" s="45" t="s">
        <v>36</v>
      </c>
      <c r="B65" s="8">
        <v>135</v>
      </c>
      <c r="C65" s="8">
        <v>127</v>
      </c>
      <c r="D65" s="8">
        <v>109</v>
      </c>
      <c r="E65" s="8">
        <v>92</v>
      </c>
      <c r="F65" s="7">
        <v>119</v>
      </c>
      <c r="G65" s="7">
        <v>120</v>
      </c>
      <c r="H65" s="7">
        <v>121</v>
      </c>
      <c r="I65" s="7">
        <v>122</v>
      </c>
      <c r="J65" s="7">
        <v>120</v>
      </c>
      <c r="K65" s="7">
        <v>117</v>
      </c>
      <c r="L65" s="7">
        <v>112</v>
      </c>
      <c r="M65" s="7">
        <v>101</v>
      </c>
      <c r="N65" s="7">
        <v>96</v>
      </c>
      <c r="O65" s="7">
        <v>95</v>
      </c>
      <c r="P65" s="7">
        <v>92</v>
      </c>
      <c r="Q65" s="7">
        <v>91</v>
      </c>
      <c r="R65" s="7">
        <v>91</v>
      </c>
      <c r="S65" s="6">
        <v>91</v>
      </c>
    </row>
    <row r="66" spans="1:19" x14ac:dyDescent="0.35">
      <c r="A66" s="45" t="s">
        <v>33</v>
      </c>
      <c r="B66" s="6" t="s">
        <v>16</v>
      </c>
      <c r="C66" s="6" t="s">
        <v>16</v>
      </c>
      <c r="D66" s="6" t="s">
        <v>16</v>
      </c>
      <c r="E66" s="6">
        <v>146</v>
      </c>
      <c r="F66" s="7">
        <v>132.69399999999999</v>
      </c>
      <c r="G66" s="7">
        <v>133.96299999999999</v>
      </c>
      <c r="H66" s="7">
        <v>136.16</v>
      </c>
      <c r="I66" s="7">
        <v>137.91</v>
      </c>
      <c r="J66" s="7">
        <v>136.53</v>
      </c>
      <c r="K66" s="7">
        <v>136.99</v>
      </c>
      <c r="L66" s="7">
        <v>138.69</v>
      </c>
      <c r="M66" s="7">
        <v>138.36000000000001</v>
      </c>
      <c r="N66" s="7">
        <v>140.88999999999999</v>
      </c>
      <c r="O66" s="7">
        <v>144.27000000000001</v>
      </c>
      <c r="P66" s="7">
        <v>145.47</v>
      </c>
      <c r="Q66" s="7">
        <v>151.96100000000001</v>
      </c>
      <c r="R66" s="7">
        <v>152</v>
      </c>
      <c r="S66" s="6">
        <v>151.96100000000001</v>
      </c>
    </row>
    <row r="67" spans="1:19" x14ac:dyDescent="0.35">
      <c r="A67" s="45" t="s">
        <v>34</v>
      </c>
      <c r="B67" s="8" t="s">
        <v>16</v>
      </c>
      <c r="C67" s="8" t="s">
        <v>16</v>
      </c>
      <c r="D67" s="8" t="s">
        <v>16</v>
      </c>
      <c r="E67" s="8">
        <v>135</v>
      </c>
      <c r="F67" s="7">
        <v>119</v>
      </c>
      <c r="G67" s="7">
        <v>121</v>
      </c>
      <c r="H67" s="7">
        <v>124</v>
      </c>
      <c r="I67" s="7">
        <v>127</v>
      </c>
      <c r="J67" s="7">
        <v>128</v>
      </c>
      <c r="K67" s="7">
        <v>128</v>
      </c>
      <c r="L67" s="7">
        <v>128</v>
      </c>
      <c r="M67" s="7">
        <v>127</v>
      </c>
      <c r="N67" s="7">
        <v>128</v>
      </c>
      <c r="O67" s="7">
        <v>134</v>
      </c>
      <c r="P67" s="7">
        <v>135</v>
      </c>
      <c r="Q67" s="7">
        <v>144</v>
      </c>
      <c r="R67" s="7">
        <v>144</v>
      </c>
      <c r="S67" s="6">
        <v>144</v>
      </c>
    </row>
    <row r="68" spans="1:19" x14ac:dyDescent="0.35">
      <c r="A68" s="50" t="s">
        <v>41</v>
      </c>
      <c r="B68" s="8" t="s">
        <v>16</v>
      </c>
      <c r="C68" s="8" t="s">
        <v>16</v>
      </c>
      <c r="D68" s="8" t="s">
        <v>16</v>
      </c>
      <c r="E68" s="8">
        <v>21</v>
      </c>
      <c r="F68" s="7" t="s">
        <v>16</v>
      </c>
      <c r="G68" s="7" t="s">
        <v>16</v>
      </c>
      <c r="H68" s="7">
        <v>1.8600000000000136</v>
      </c>
      <c r="I68" s="7">
        <v>7.8600000000000136</v>
      </c>
      <c r="J68" s="7">
        <v>12.549999999999955</v>
      </c>
      <c r="K68" s="7">
        <v>18.239999999999952</v>
      </c>
      <c r="L68" s="7">
        <v>30.270000000000039</v>
      </c>
      <c r="M68" s="7">
        <v>32.730000000000018</v>
      </c>
      <c r="N68" s="7">
        <v>45.280000000000086</v>
      </c>
      <c r="O68" s="7">
        <v>48.650000000000034</v>
      </c>
      <c r="P68" s="7">
        <v>50.980000000000018</v>
      </c>
      <c r="Q68" s="7">
        <v>58.257999999999981</v>
      </c>
      <c r="R68" s="7">
        <v>26</v>
      </c>
      <c r="S68" s="6">
        <v>58.257999999999981</v>
      </c>
    </row>
    <row r="69" spans="1:19" x14ac:dyDescent="0.35">
      <c r="A69" s="50" t="s">
        <v>39</v>
      </c>
      <c r="B69" s="8" t="s">
        <v>16</v>
      </c>
      <c r="C69" s="8" t="s">
        <v>16</v>
      </c>
      <c r="D69" s="8" t="s">
        <v>16</v>
      </c>
      <c r="E69" s="8">
        <v>510</v>
      </c>
      <c r="F69" s="7">
        <v>543.23699999999997</v>
      </c>
      <c r="G69" s="7">
        <v>552.87300000000005</v>
      </c>
      <c r="H69" s="7">
        <v>512.91</v>
      </c>
      <c r="I69" s="7">
        <v>491.69</v>
      </c>
      <c r="J69" s="7">
        <v>469.22</v>
      </c>
      <c r="K69" s="7">
        <v>499.32</v>
      </c>
      <c r="L69" s="7">
        <v>491.3</v>
      </c>
      <c r="M69" s="7">
        <v>516.1</v>
      </c>
      <c r="N69" s="7">
        <v>517.92999999999995</v>
      </c>
      <c r="O69" s="7">
        <v>492.06</v>
      </c>
      <c r="P69" s="7">
        <v>470.02</v>
      </c>
      <c r="Q69" s="7">
        <v>429.548</v>
      </c>
      <c r="R69" s="7">
        <v>500</v>
      </c>
      <c r="S69" s="6">
        <v>429.548</v>
      </c>
    </row>
    <row r="70" spans="1:19" x14ac:dyDescent="0.35">
      <c r="A70" s="50" t="s">
        <v>40</v>
      </c>
      <c r="B70" s="8" t="s">
        <v>16</v>
      </c>
      <c r="C70" s="8" t="s">
        <v>16</v>
      </c>
      <c r="D70" s="8" t="s">
        <v>16</v>
      </c>
      <c r="E70" s="8">
        <v>551</v>
      </c>
      <c r="F70" s="7">
        <v>595</v>
      </c>
      <c r="G70" s="7">
        <v>609</v>
      </c>
      <c r="H70" s="7">
        <v>568</v>
      </c>
      <c r="I70" s="7">
        <v>539</v>
      </c>
      <c r="J70" s="7">
        <v>527</v>
      </c>
      <c r="K70" s="7">
        <v>555</v>
      </c>
      <c r="L70" s="7">
        <v>543</v>
      </c>
      <c r="M70" s="7">
        <v>545</v>
      </c>
      <c r="N70" s="7">
        <v>558</v>
      </c>
      <c r="O70" s="7">
        <v>538</v>
      </c>
      <c r="P70" s="7">
        <v>531</v>
      </c>
      <c r="Q70" s="7">
        <v>481</v>
      </c>
      <c r="R70" s="7">
        <v>545</v>
      </c>
      <c r="S70" s="6">
        <v>481</v>
      </c>
    </row>
    <row r="71" spans="1:19" x14ac:dyDescent="0.35">
      <c r="A71" s="77" t="s">
        <v>37</v>
      </c>
      <c r="B71" s="56">
        <v>460</v>
      </c>
      <c r="C71" s="56">
        <v>483</v>
      </c>
      <c r="D71" s="56">
        <v>654</v>
      </c>
      <c r="E71" s="56">
        <v>531</v>
      </c>
      <c r="F71" s="57">
        <v>543.43200000000002</v>
      </c>
      <c r="G71" s="57">
        <v>553.18700000000001</v>
      </c>
      <c r="H71" s="57">
        <v>514.77</v>
      </c>
      <c r="I71" s="57">
        <v>499.55</v>
      </c>
      <c r="J71" s="57">
        <v>481.77</v>
      </c>
      <c r="K71" s="57">
        <v>517.55999999999995</v>
      </c>
      <c r="L71" s="57">
        <v>521.57000000000005</v>
      </c>
      <c r="M71" s="57">
        <v>548.83000000000004</v>
      </c>
      <c r="N71" s="57">
        <v>563.21</v>
      </c>
      <c r="O71" s="57">
        <v>540.71</v>
      </c>
      <c r="P71" s="57">
        <v>521</v>
      </c>
      <c r="Q71" s="57">
        <v>487.80599999999998</v>
      </c>
      <c r="R71" s="57">
        <v>526</v>
      </c>
      <c r="S71" s="56">
        <v>487.80599999999998</v>
      </c>
    </row>
    <row r="72" spans="1:19" x14ac:dyDescent="0.35">
      <c r="A72" s="50" t="s">
        <v>38</v>
      </c>
      <c r="B72" s="8">
        <v>446</v>
      </c>
      <c r="C72" s="8">
        <v>420</v>
      </c>
      <c r="D72" s="8">
        <v>771</v>
      </c>
      <c r="E72" s="8">
        <v>563</v>
      </c>
      <c r="F72" s="7">
        <v>595</v>
      </c>
      <c r="G72" s="7">
        <v>609</v>
      </c>
      <c r="H72" s="7">
        <v>568</v>
      </c>
      <c r="I72" s="7">
        <v>540</v>
      </c>
      <c r="J72" s="7">
        <v>529</v>
      </c>
      <c r="K72" s="7">
        <v>561</v>
      </c>
      <c r="L72" s="7">
        <v>557</v>
      </c>
      <c r="M72" s="7">
        <v>558</v>
      </c>
      <c r="N72" s="7">
        <v>581</v>
      </c>
      <c r="O72" s="7">
        <v>560</v>
      </c>
      <c r="P72" s="7">
        <v>558</v>
      </c>
      <c r="Q72" s="7">
        <v>506</v>
      </c>
      <c r="R72" s="7">
        <v>559</v>
      </c>
      <c r="S72" s="6">
        <v>506</v>
      </c>
    </row>
    <row r="73" spans="1:19" x14ac:dyDescent="0.35">
      <c r="A73" s="46" t="s">
        <v>42</v>
      </c>
      <c r="B73" s="63" t="s">
        <v>16</v>
      </c>
      <c r="C73" s="63" t="s">
        <v>16</v>
      </c>
      <c r="D73" s="63" t="s">
        <v>16</v>
      </c>
      <c r="E73" s="63" t="s">
        <v>16</v>
      </c>
      <c r="F73" s="7">
        <v>277</v>
      </c>
      <c r="G73" s="7">
        <v>275.91000000000003</v>
      </c>
      <c r="H73" s="7">
        <v>271.14</v>
      </c>
      <c r="I73" s="7">
        <v>272.18</v>
      </c>
      <c r="J73" s="7">
        <v>276.47000000000003</v>
      </c>
      <c r="K73" s="7">
        <v>278.76</v>
      </c>
      <c r="L73" s="7">
        <v>276.27</v>
      </c>
      <c r="M73" s="7">
        <v>268.26</v>
      </c>
      <c r="N73" s="7">
        <v>263.98</v>
      </c>
      <c r="O73" s="7">
        <v>260.24</v>
      </c>
      <c r="P73" s="7">
        <v>248.8</v>
      </c>
      <c r="Q73" s="7">
        <v>261.93</v>
      </c>
      <c r="R73" s="7">
        <v>261.93</v>
      </c>
      <c r="S73" s="6">
        <v>261.93</v>
      </c>
    </row>
    <row r="74" spans="1:19" x14ac:dyDescent="0.35">
      <c r="A74" s="46" t="s">
        <v>113</v>
      </c>
      <c r="B74" s="63" t="s">
        <v>16</v>
      </c>
      <c r="C74" s="63" t="s">
        <v>16</v>
      </c>
      <c r="D74" s="63" t="s">
        <v>16</v>
      </c>
      <c r="E74" s="63" t="s">
        <v>16</v>
      </c>
      <c r="F74" s="7">
        <v>277</v>
      </c>
      <c r="G74" s="7">
        <v>265.64999999999998</v>
      </c>
      <c r="H74" s="7">
        <v>253.13</v>
      </c>
      <c r="I74" s="7">
        <v>245.39</v>
      </c>
      <c r="J74" s="7">
        <v>240.37</v>
      </c>
      <c r="K74" s="7">
        <v>233.66</v>
      </c>
      <c r="L74" s="7">
        <v>223.97</v>
      </c>
      <c r="M74" s="7">
        <v>207.83</v>
      </c>
      <c r="N74" s="7">
        <v>197.53</v>
      </c>
      <c r="O74" s="7">
        <v>188.13</v>
      </c>
      <c r="P74" s="7">
        <v>172.99</v>
      </c>
      <c r="Q74" s="7">
        <v>175</v>
      </c>
      <c r="R74" s="7">
        <v>175</v>
      </c>
      <c r="S74" s="6">
        <v>175</v>
      </c>
    </row>
    <row r="75" spans="1:19" x14ac:dyDescent="0.35">
      <c r="A75" s="61" t="s">
        <v>23</v>
      </c>
    </row>
  </sheetData>
  <mergeCells count="14">
    <mergeCell ref="N27:P28"/>
    <mergeCell ref="T29:V32"/>
    <mergeCell ref="B29:D32"/>
    <mergeCell ref="E29:G32"/>
    <mergeCell ref="H29:J32"/>
    <mergeCell ref="K29:M32"/>
    <mergeCell ref="N29:P32"/>
    <mergeCell ref="T27:V28"/>
    <mergeCell ref="B27:D28"/>
    <mergeCell ref="E27:G28"/>
    <mergeCell ref="H27:J28"/>
    <mergeCell ref="K27:M28"/>
    <mergeCell ref="Q27:S28"/>
    <mergeCell ref="Q29:S32"/>
  </mergeCells>
  <pageMargins left="0.25" right="0.25" top="0.75" bottom="0.75" header="0.3" footer="0.3"/>
  <pageSetup paperSize="9" scale="4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pageSetUpPr fitToPage="1"/>
  </sheetPr>
  <dimension ref="A1:AS63"/>
  <sheetViews>
    <sheetView showGridLines="0" zoomScaleNormal="100" workbookViewId="0"/>
  </sheetViews>
  <sheetFormatPr defaultColWidth="9.1796875" defaultRowHeight="14.5" x14ac:dyDescent="0.35"/>
  <cols>
    <col min="1" max="1" width="85.6328125" style="4" bestFit="1" customWidth="1"/>
    <col min="2" max="4" width="11.54296875" style="4" customWidth="1"/>
    <col min="5" max="5" width="10.08984375" style="4" bestFit="1" customWidth="1"/>
    <col min="6" max="17" width="9.1796875" style="4" customWidth="1"/>
    <col min="18" max="20" width="11.81640625" style="4" customWidth="1"/>
    <col min="21" max="16384" width="9.1796875" style="4"/>
  </cols>
  <sheetData>
    <row r="1" spans="1:22" s="2" customFormat="1" x14ac:dyDescent="0.35">
      <c r="A1" s="1"/>
      <c r="B1" s="1"/>
      <c r="C1" s="1"/>
      <c r="D1" s="1"/>
      <c r="E1" s="1"/>
      <c r="F1" s="1"/>
      <c r="G1" s="1"/>
      <c r="H1" s="1"/>
      <c r="I1" s="1"/>
      <c r="J1" s="1"/>
      <c r="K1" s="1"/>
      <c r="L1" s="1"/>
      <c r="M1" s="1"/>
      <c r="N1" s="1"/>
      <c r="O1" s="1"/>
      <c r="P1" s="1"/>
      <c r="Q1" s="1"/>
      <c r="R1" s="1"/>
      <c r="S1" s="1"/>
      <c r="T1" s="1"/>
      <c r="U1" s="1"/>
      <c r="V1" s="1"/>
    </row>
    <row r="2" spans="1:22" s="2" customFormat="1" ht="36" x14ac:dyDescent="0.35">
      <c r="A2" s="1"/>
      <c r="B2" s="1"/>
      <c r="C2" s="1"/>
      <c r="D2" s="53"/>
      <c r="E2" s="1"/>
      <c r="F2" s="1"/>
      <c r="G2" s="1"/>
      <c r="H2" s="1"/>
      <c r="I2" s="1"/>
      <c r="J2" s="1"/>
      <c r="K2" s="1"/>
      <c r="L2" s="1"/>
      <c r="M2" s="1"/>
      <c r="N2" s="1"/>
      <c r="O2" s="1"/>
      <c r="P2" s="1"/>
      <c r="Q2" s="1"/>
      <c r="R2" s="1"/>
      <c r="S2" s="1"/>
      <c r="T2" s="1"/>
      <c r="U2" s="1"/>
      <c r="V2" s="1"/>
    </row>
    <row r="3" spans="1:22" s="2" customFormat="1" x14ac:dyDescent="0.35">
      <c r="A3" s="1"/>
      <c r="B3" s="1"/>
      <c r="C3" s="1"/>
      <c r="D3" s="1"/>
      <c r="E3" s="1"/>
      <c r="F3" s="1"/>
      <c r="G3" s="1"/>
      <c r="H3" s="1"/>
      <c r="I3" s="1"/>
      <c r="J3" s="1"/>
      <c r="K3" s="1"/>
      <c r="L3" s="1"/>
      <c r="M3" s="1"/>
      <c r="N3" s="1"/>
      <c r="O3" s="1"/>
      <c r="P3" s="1"/>
      <c r="Q3" s="1"/>
      <c r="R3" s="1"/>
      <c r="S3" s="1"/>
      <c r="T3" s="1"/>
      <c r="U3" s="1"/>
      <c r="V3" s="1"/>
    </row>
    <row r="4" spans="1:22" s="2" customFormat="1" x14ac:dyDescent="0.35">
      <c r="A4" s="1"/>
      <c r="B4" s="1"/>
      <c r="C4" s="1"/>
      <c r="D4" s="1"/>
      <c r="E4" s="1"/>
      <c r="F4" s="1"/>
      <c r="G4" s="1"/>
      <c r="H4" s="1"/>
      <c r="I4" s="1"/>
      <c r="J4" s="1"/>
      <c r="K4" s="1"/>
      <c r="L4" s="1"/>
      <c r="M4" s="1"/>
      <c r="N4" s="1"/>
      <c r="O4" s="1"/>
      <c r="P4" s="1"/>
      <c r="Q4" s="1"/>
      <c r="R4" s="1"/>
      <c r="S4" s="1"/>
      <c r="T4" s="1"/>
      <c r="U4" s="1"/>
      <c r="V4" s="1"/>
    </row>
    <row r="5" spans="1:22" s="2" customFormat="1" x14ac:dyDescent="0.35">
      <c r="A5" s="1"/>
      <c r="B5" s="1"/>
      <c r="C5" s="1"/>
      <c r="D5" s="1"/>
      <c r="E5" s="1"/>
      <c r="F5" s="1"/>
      <c r="G5" s="1"/>
      <c r="H5" s="1"/>
      <c r="I5" s="1"/>
      <c r="J5" s="1"/>
      <c r="K5" s="1"/>
      <c r="L5" s="1"/>
      <c r="M5" s="1"/>
      <c r="N5" s="1"/>
      <c r="O5" s="1"/>
      <c r="P5" s="1"/>
      <c r="Q5" s="1"/>
      <c r="R5" s="1"/>
      <c r="S5" s="1"/>
      <c r="T5" s="1"/>
      <c r="U5" s="1"/>
      <c r="V5" s="1"/>
    </row>
    <row r="6" spans="1:22" s="2" customFormat="1" x14ac:dyDescent="0.35">
      <c r="A6" s="3"/>
      <c r="B6" s="3"/>
      <c r="C6" s="3"/>
      <c r="D6" s="3"/>
      <c r="E6" s="3"/>
      <c r="F6" s="3"/>
      <c r="G6" s="3"/>
      <c r="H6" s="3"/>
      <c r="I6" s="3"/>
      <c r="J6" s="3"/>
      <c r="K6" s="3"/>
      <c r="L6" s="3"/>
      <c r="M6" s="1"/>
      <c r="N6" s="1"/>
      <c r="O6" s="1"/>
      <c r="P6" s="1"/>
      <c r="Q6" s="1"/>
      <c r="R6" s="1"/>
      <c r="S6" s="1"/>
      <c r="T6" s="1"/>
      <c r="U6" s="1"/>
      <c r="V6" s="1"/>
    </row>
    <row r="7" spans="1:22" s="2" customFormat="1" x14ac:dyDescent="0.35">
      <c r="A7" s="3"/>
      <c r="B7" s="3"/>
      <c r="C7" s="3"/>
      <c r="D7" s="3"/>
      <c r="E7" s="3"/>
      <c r="F7" s="3"/>
      <c r="G7" s="3"/>
      <c r="H7" s="3"/>
      <c r="I7" s="3"/>
      <c r="J7" s="3"/>
      <c r="K7" s="3"/>
      <c r="L7" s="3"/>
      <c r="M7" s="1"/>
      <c r="N7" s="1"/>
      <c r="O7" s="1"/>
      <c r="P7" s="1"/>
      <c r="Q7" s="1"/>
      <c r="R7" s="1"/>
      <c r="S7" s="1"/>
      <c r="T7" s="1"/>
      <c r="U7" s="1"/>
      <c r="V7" s="1"/>
    </row>
    <row r="9" spans="1:22" ht="18.5" x14ac:dyDescent="0.45">
      <c r="A9" s="29" t="s">
        <v>108</v>
      </c>
    </row>
    <row r="11" spans="1:22" x14ac:dyDescent="0.35">
      <c r="F11" s="4" t="s">
        <v>1</v>
      </c>
    </row>
    <row r="20" spans="1:45" ht="15" thickBot="1" x14ac:dyDescent="0.4"/>
    <row r="21" spans="1:45" ht="22" customHeight="1" x14ac:dyDescent="0.35">
      <c r="B21" s="175" t="s">
        <v>45</v>
      </c>
      <c r="C21" s="176"/>
      <c r="D21" s="176"/>
      <c r="E21" s="175" t="s">
        <v>115</v>
      </c>
      <c r="F21" s="176"/>
      <c r="G21" s="176"/>
      <c r="H21" s="175" t="s">
        <v>46</v>
      </c>
      <c r="I21" s="176"/>
      <c r="J21" s="176"/>
      <c r="K21" s="175" t="s">
        <v>47</v>
      </c>
      <c r="L21" s="176"/>
      <c r="M21" s="177"/>
      <c r="N21" s="175" t="s">
        <v>48</v>
      </c>
      <c r="O21" s="176"/>
      <c r="P21" s="177"/>
      <c r="Q21" s="175" t="s">
        <v>112</v>
      </c>
      <c r="R21" s="176"/>
      <c r="S21" s="177"/>
      <c r="T21" s="175" t="s">
        <v>6</v>
      </c>
      <c r="U21" s="176"/>
      <c r="V21" s="177"/>
    </row>
    <row r="22" spans="1:45" ht="22" customHeight="1" thickBot="1" x14ac:dyDescent="0.4">
      <c r="B22" s="178"/>
      <c r="C22" s="179"/>
      <c r="D22" s="179"/>
      <c r="E22" s="178"/>
      <c r="F22" s="179"/>
      <c r="G22" s="179"/>
      <c r="H22" s="178"/>
      <c r="I22" s="179"/>
      <c r="J22" s="179"/>
      <c r="K22" s="199"/>
      <c r="L22" s="200"/>
      <c r="M22" s="201"/>
      <c r="N22" s="178"/>
      <c r="O22" s="179"/>
      <c r="P22" s="180"/>
      <c r="Q22" s="178"/>
      <c r="R22" s="179"/>
      <c r="S22" s="180"/>
      <c r="T22" s="178"/>
      <c r="U22" s="179"/>
      <c r="V22" s="180"/>
    </row>
    <row r="23" spans="1:45" ht="15" customHeight="1" x14ac:dyDescent="0.35">
      <c r="B23" s="190">
        <v>31271</v>
      </c>
      <c r="C23" s="191"/>
      <c r="D23" s="191"/>
      <c r="E23" s="190">
        <v>24297</v>
      </c>
      <c r="F23" s="191"/>
      <c r="G23" s="191"/>
      <c r="H23" s="190">
        <v>3435</v>
      </c>
      <c r="I23" s="191"/>
      <c r="J23" s="191"/>
      <c r="K23" s="190">
        <v>4422</v>
      </c>
      <c r="L23" s="191"/>
      <c r="M23" s="196"/>
      <c r="N23" s="190">
        <v>18353</v>
      </c>
      <c r="O23" s="191"/>
      <c r="P23" s="196"/>
      <c r="Q23" s="181">
        <v>18</v>
      </c>
      <c r="R23" s="182"/>
      <c r="S23" s="183"/>
      <c r="T23" s="181">
        <v>124</v>
      </c>
      <c r="U23" s="182"/>
      <c r="V23" s="183"/>
    </row>
    <row r="24" spans="1:45" ht="14.5" customHeight="1" x14ac:dyDescent="0.35">
      <c r="A24" s="4" t="s">
        <v>1</v>
      </c>
      <c r="B24" s="192"/>
      <c r="C24" s="193"/>
      <c r="D24" s="193"/>
      <c r="E24" s="192"/>
      <c r="F24" s="193"/>
      <c r="G24" s="193"/>
      <c r="H24" s="192"/>
      <c r="I24" s="193"/>
      <c r="J24" s="193"/>
      <c r="K24" s="192"/>
      <c r="L24" s="193"/>
      <c r="M24" s="197"/>
      <c r="N24" s="192"/>
      <c r="O24" s="193"/>
      <c r="P24" s="197"/>
      <c r="Q24" s="184"/>
      <c r="R24" s="185"/>
      <c r="S24" s="186"/>
      <c r="T24" s="184"/>
      <c r="U24" s="185"/>
      <c r="V24" s="186"/>
    </row>
    <row r="25" spans="1:45" ht="14.5" customHeight="1" x14ac:dyDescent="0.35">
      <c r="B25" s="192"/>
      <c r="C25" s="193"/>
      <c r="D25" s="193"/>
      <c r="E25" s="192"/>
      <c r="F25" s="193"/>
      <c r="G25" s="193"/>
      <c r="H25" s="192"/>
      <c r="I25" s="193"/>
      <c r="J25" s="193"/>
      <c r="K25" s="192"/>
      <c r="L25" s="193"/>
      <c r="M25" s="197"/>
      <c r="N25" s="192"/>
      <c r="O25" s="193"/>
      <c r="P25" s="197"/>
      <c r="Q25" s="184"/>
      <c r="R25" s="185"/>
      <c r="S25" s="186"/>
      <c r="T25" s="184"/>
      <c r="U25" s="185"/>
      <c r="V25" s="186"/>
    </row>
    <row r="26" spans="1:45" ht="15" customHeight="1" thickBot="1" x14ac:dyDescent="0.4">
      <c r="B26" s="194"/>
      <c r="C26" s="195"/>
      <c r="D26" s="195"/>
      <c r="E26" s="194"/>
      <c r="F26" s="195"/>
      <c r="G26" s="195"/>
      <c r="H26" s="194"/>
      <c r="I26" s="195"/>
      <c r="J26" s="195"/>
      <c r="K26" s="194"/>
      <c r="L26" s="195"/>
      <c r="M26" s="198"/>
      <c r="N26" s="194"/>
      <c r="O26" s="195"/>
      <c r="P26" s="198"/>
      <c r="Q26" s="187"/>
      <c r="R26" s="188"/>
      <c r="S26" s="189"/>
      <c r="T26" s="187"/>
      <c r="U26" s="188"/>
      <c r="V26" s="189"/>
    </row>
    <row r="28" spans="1:45" x14ac:dyDescent="0.35">
      <c r="A28" s="27" t="s">
        <v>123</v>
      </c>
    </row>
    <row r="29" spans="1:45" s="2" customFormat="1" ht="55.5" customHeight="1" x14ac:dyDescent="0.35">
      <c r="A29" s="39" t="s">
        <v>53</v>
      </c>
      <c r="B29" s="70" t="s">
        <v>106</v>
      </c>
      <c r="C29" s="70" t="s">
        <v>8</v>
      </c>
      <c r="D29" s="70" t="s">
        <v>9</v>
      </c>
      <c r="E29" s="70" t="s">
        <v>10</v>
      </c>
      <c r="F29" s="42">
        <v>45870</v>
      </c>
      <c r="G29" s="42">
        <v>45901</v>
      </c>
      <c r="H29" s="42">
        <v>45931</v>
      </c>
      <c r="I29" s="42">
        <v>45962</v>
      </c>
      <c r="J29" s="42">
        <v>45992</v>
      </c>
      <c r="K29" s="42">
        <v>46023</v>
      </c>
      <c r="L29" s="42">
        <v>46054</v>
      </c>
      <c r="M29" s="42">
        <v>46082</v>
      </c>
      <c r="N29" s="42">
        <v>46113</v>
      </c>
      <c r="O29" s="42">
        <v>46143</v>
      </c>
      <c r="P29" s="42">
        <v>46174</v>
      </c>
      <c r="Q29" s="42">
        <v>46204</v>
      </c>
      <c r="R29" s="43" t="s">
        <v>11</v>
      </c>
      <c r="S29" s="43" t="s">
        <v>12</v>
      </c>
      <c r="X29" s="5"/>
      <c r="Y29" s="5"/>
      <c r="Z29" s="5"/>
      <c r="AA29" s="5"/>
      <c r="AB29" s="5"/>
      <c r="AC29" s="5"/>
      <c r="AD29" s="5"/>
      <c r="AE29" s="5"/>
      <c r="AF29" s="5"/>
      <c r="AG29" s="5"/>
      <c r="AH29" s="5"/>
      <c r="AI29" s="5"/>
      <c r="AJ29" s="5"/>
      <c r="AK29" s="5"/>
      <c r="AL29" s="5"/>
      <c r="AM29" s="5"/>
      <c r="AN29" s="5"/>
      <c r="AO29" s="5"/>
      <c r="AP29" s="5"/>
      <c r="AQ29" s="5"/>
      <c r="AR29" s="5"/>
      <c r="AS29" s="5"/>
    </row>
    <row r="30" spans="1:45" s="2" customFormat="1" ht="14.5" customHeight="1" x14ac:dyDescent="0.35">
      <c r="A30" s="40" t="s">
        <v>13</v>
      </c>
      <c r="B30" s="6">
        <v>12939</v>
      </c>
      <c r="C30" s="6">
        <v>17458</v>
      </c>
      <c r="D30" s="6">
        <v>21384</v>
      </c>
      <c r="E30" s="6">
        <v>30661</v>
      </c>
      <c r="F30" s="7">
        <v>3008</v>
      </c>
      <c r="G30" s="7">
        <v>2959</v>
      </c>
      <c r="H30" s="7">
        <v>3287</v>
      </c>
      <c r="I30" s="7">
        <v>2677</v>
      </c>
      <c r="J30" s="7">
        <v>2248</v>
      </c>
      <c r="K30" s="7">
        <v>2144</v>
      </c>
      <c r="L30" s="7">
        <v>2451</v>
      </c>
      <c r="M30" s="7">
        <v>2553</v>
      </c>
      <c r="N30" s="7">
        <v>2805</v>
      </c>
      <c r="O30" s="7">
        <v>2707</v>
      </c>
      <c r="P30" s="7">
        <v>3238</v>
      </c>
      <c r="Q30" s="7">
        <v>1194</v>
      </c>
      <c r="R30" s="6">
        <v>31271</v>
      </c>
      <c r="S30" s="6">
        <v>1194</v>
      </c>
      <c r="X30" s="5"/>
      <c r="Y30" s="5"/>
      <c r="Z30" s="5"/>
      <c r="AA30" s="5"/>
      <c r="AB30" s="5"/>
      <c r="AC30" s="5"/>
      <c r="AD30" s="5"/>
      <c r="AE30" s="5"/>
      <c r="AF30" s="5"/>
      <c r="AG30" s="5"/>
      <c r="AH30" s="5"/>
      <c r="AI30" s="5"/>
      <c r="AJ30" s="5"/>
      <c r="AK30" s="5"/>
      <c r="AL30" s="5"/>
      <c r="AM30" s="5"/>
      <c r="AN30" s="5"/>
      <c r="AO30" s="5"/>
      <c r="AP30" s="5"/>
      <c r="AQ30" s="5"/>
      <c r="AR30" s="5"/>
      <c r="AS30" s="5"/>
    </row>
    <row r="31" spans="1:45" s="2" customFormat="1" ht="14.5" customHeight="1" x14ac:dyDescent="0.35">
      <c r="A31" s="40" t="s">
        <v>116</v>
      </c>
      <c r="B31" s="8">
        <v>8009</v>
      </c>
      <c r="C31" s="8">
        <v>1610</v>
      </c>
      <c r="D31" s="8">
        <v>7553</v>
      </c>
      <c r="E31" s="8">
        <v>24684</v>
      </c>
      <c r="F31" s="7">
        <v>10333</v>
      </c>
      <c r="G31" s="7">
        <v>12228</v>
      </c>
      <c r="H31" s="7">
        <v>14245</v>
      </c>
      <c r="I31" s="7">
        <v>15905</v>
      </c>
      <c r="J31" s="7">
        <v>17468</v>
      </c>
      <c r="K31" s="7">
        <v>18557</v>
      </c>
      <c r="L31" s="7">
        <v>19414</v>
      </c>
      <c r="M31" s="7">
        <v>20391</v>
      </c>
      <c r="N31" s="7">
        <v>21874</v>
      </c>
      <c r="O31" s="7">
        <v>23543</v>
      </c>
      <c r="P31" s="7">
        <v>24684</v>
      </c>
      <c r="Q31" s="7">
        <v>24297</v>
      </c>
      <c r="R31" s="6">
        <v>24297</v>
      </c>
      <c r="S31" s="6">
        <v>24297</v>
      </c>
      <c r="T31" s="5"/>
      <c r="U31" s="5"/>
      <c r="V31" s="5"/>
      <c r="W31" s="5"/>
      <c r="X31" s="5"/>
    </row>
    <row r="32" spans="1:45" s="2" customFormat="1" ht="14.5" customHeight="1" x14ac:dyDescent="0.35">
      <c r="A32" s="40" t="s">
        <v>15</v>
      </c>
      <c r="B32" s="63" t="s">
        <v>16</v>
      </c>
      <c r="C32" s="63" t="s">
        <v>16</v>
      </c>
      <c r="D32" s="63" t="s">
        <v>16</v>
      </c>
      <c r="E32" s="8">
        <v>3225</v>
      </c>
      <c r="F32" s="7">
        <v>343</v>
      </c>
      <c r="G32" s="7">
        <v>2034</v>
      </c>
      <c r="H32" s="7">
        <v>1866</v>
      </c>
      <c r="I32" s="7">
        <v>1827</v>
      </c>
      <c r="J32" s="7">
        <v>1948</v>
      </c>
      <c r="K32" s="7">
        <v>1866</v>
      </c>
      <c r="L32" s="7">
        <v>2534</v>
      </c>
      <c r="M32" s="7">
        <v>2749</v>
      </c>
      <c r="N32" s="7">
        <v>2836</v>
      </c>
      <c r="O32" s="7">
        <v>2854</v>
      </c>
      <c r="P32" s="7">
        <v>3225</v>
      </c>
      <c r="Q32" s="7">
        <v>3435</v>
      </c>
      <c r="R32" s="6">
        <v>3435</v>
      </c>
      <c r="S32" s="6">
        <v>3435</v>
      </c>
      <c r="T32" s="5"/>
      <c r="U32" s="5"/>
      <c r="V32" s="5"/>
      <c r="W32" s="5"/>
      <c r="X32" s="5"/>
    </row>
    <row r="33" spans="1:25" s="2" customFormat="1" ht="14.5" customHeight="1" x14ac:dyDescent="0.35">
      <c r="A33" s="41" t="s">
        <v>18</v>
      </c>
      <c r="B33" s="8">
        <v>4378</v>
      </c>
      <c r="C33" s="8">
        <v>16867</v>
      </c>
      <c r="D33" s="8">
        <v>14994</v>
      </c>
      <c r="E33" s="8">
        <v>8263</v>
      </c>
      <c r="F33" s="7">
        <v>14256</v>
      </c>
      <c r="G33" s="7">
        <v>11868</v>
      </c>
      <c r="H33" s="7">
        <v>11314</v>
      </c>
      <c r="I33" s="7">
        <v>10775</v>
      </c>
      <c r="J33" s="7">
        <v>9946</v>
      </c>
      <c r="K33" s="7">
        <v>9684</v>
      </c>
      <c r="L33" s="7">
        <v>8779</v>
      </c>
      <c r="M33" s="7">
        <v>8167</v>
      </c>
      <c r="N33" s="7">
        <v>7669</v>
      </c>
      <c r="O33" s="7">
        <v>6963</v>
      </c>
      <c r="P33" s="7">
        <v>5038</v>
      </c>
      <c r="Q33" s="7">
        <v>4422</v>
      </c>
      <c r="R33" s="6">
        <v>4422</v>
      </c>
      <c r="S33" s="6">
        <v>4422</v>
      </c>
      <c r="T33" s="5"/>
      <c r="U33" s="5"/>
      <c r="V33" s="5"/>
      <c r="W33" s="5"/>
      <c r="X33" s="5"/>
    </row>
    <row r="34" spans="1:25" s="2" customFormat="1" x14ac:dyDescent="0.35">
      <c r="A34" s="41" t="s">
        <v>118</v>
      </c>
      <c r="B34" s="8">
        <v>12387</v>
      </c>
      <c r="C34" s="8">
        <v>12387</v>
      </c>
      <c r="D34" s="8">
        <v>18477</v>
      </c>
      <c r="E34" s="8">
        <v>32947</v>
      </c>
      <c r="F34" s="7">
        <v>24932</v>
      </c>
      <c r="G34" s="7">
        <v>26130</v>
      </c>
      <c r="H34" s="7">
        <v>27425</v>
      </c>
      <c r="I34" s="7">
        <v>28507</v>
      </c>
      <c r="J34" s="7">
        <v>29362</v>
      </c>
      <c r="K34" s="7">
        <v>30107</v>
      </c>
      <c r="L34" s="7">
        <v>30727</v>
      </c>
      <c r="M34" s="7">
        <v>31307</v>
      </c>
      <c r="N34" s="7">
        <v>32379</v>
      </c>
      <c r="O34" s="7">
        <v>33360</v>
      </c>
      <c r="P34" s="7">
        <v>32947</v>
      </c>
      <c r="Q34" s="7">
        <v>32154</v>
      </c>
      <c r="R34" s="6">
        <v>32154</v>
      </c>
      <c r="S34" s="6">
        <v>32154</v>
      </c>
      <c r="T34" s="5"/>
      <c r="U34" s="5"/>
      <c r="V34" s="5"/>
      <c r="W34" s="5"/>
      <c r="X34" s="5"/>
    </row>
    <row r="35" spans="1:25" s="2" customFormat="1" ht="14.5" customHeight="1" x14ac:dyDescent="0.35">
      <c r="A35" s="41" t="s">
        <v>20</v>
      </c>
      <c r="B35" s="8">
        <v>7387</v>
      </c>
      <c r="C35" s="8">
        <v>12150</v>
      </c>
      <c r="D35" s="8">
        <v>16327</v>
      </c>
      <c r="E35" s="8">
        <v>18360</v>
      </c>
      <c r="F35" s="7">
        <v>1295</v>
      </c>
      <c r="G35" s="7">
        <v>1364</v>
      </c>
      <c r="H35" s="7">
        <v>1561</v>
      </c>
      <c r="I35" s="7">
        <v>1322</v>
      </c>
      <c r="J35" s="7">
        <v>1124</v>
      </c>
      <c r="K35" s="7">
        <v>1178</v>
      </c>
      <c r="L35" s="7">
        <v>1453</v>
      </c>
      <c r="M35" s="7">
        <v>1563</v>
      </c>
      <c r="N35" s="7">
        <v>1370</v>
      </c>
      <c r="O35" s="7">
        <v>1452</v>
      </c>
      <c r="P35" s="7">
        <v>3137</v>
      </c>
      <c r="Q35" s="7">
        <v>1534</v>
      </c>
      <c r="R35" s="6">
        <v>18353</v>
      </c>
      <c r="S35" s="6">
        <v>1534</v>
      </c>
      <c r="T35" s="5"/>
      <c r="U35" s="5"/>
      <c r="V35" s="5"/>
      <c r="W35" s="5"/>
      <c r="X35" s="5"/>
    </row>
    <row r="36" spans="1:25" s="2" customFormat="1" ht="14.5" customHeight="1" x14ac:dyDescent="0.35">
      <c r="A36" s="61" t="s">
        <v>23</v>
      </c>
      <c r="B36" s="61"/>
      <c r="C36" s="61"/>
      <c r="D36" s="61"/>
      <c r="E36" s="88">
        <v>103498</v>
      </c>
      <c r="F36" s="61"/>
      <c r="G36" s="61"/>
      <c r="H36" s="61"/>
      <c r="I36" s="61"/>
      <c r="J36" s="61"/>
      <c r="K36" s="61"/>
      <c r="L36" s="61"/>
      <c r="M36" s="61"/>
      <c r="N36" s="61"/>
      <c r="O36" s="61"/>
      <c r="P36" s="61"/>
      <c r="Q36" s="61"/>
      <c r="R36" s="5"/>
      <c r="S36" s="5"/>
      <c r="T36" s="5"/>
      <c r="U36" s="5"/>
      <c r="V36" s="5"/>
      <c r="W36" s="5"/>
      <c r="X36" s="5"/>
      <c r="Y36" s="5"/>
    </row>
    <row r="37" spans="1:25" x14ac:dyDescent="0.35">
      <c r="R37" s="5"/>
      <c r="S37" s="5"/>
      <c r="T37" s="5"/>
    </row>
    <row r="38" spans="1:25" x14ac:dyDescent="0.35">
      <c r="A38" s="27" t="s">
        <v>24</v>
      </c>
      <c r="T38" s="5"/>
    </row>
    <row r="39" spans="1:25" ht="30" customHeight="1" x14ac:dyDescent="0.35">
      <c r="A39" s="39" t="s">
        <v>53</v>
      </c>
      <c r="B39" s="42" t="s">
        <v>26</v>
      </c>
    </row>
    <row r="40" spans="1:25" x14ac:dyDescent="0.35">
      <c r="A40" s="40" t="s">
        <v>27</v>
      </c>
      <c r="B40" s="7">
        <v>2263</v>
      </c>
    </row>
    <row r="41" spans="1:25" x14ac:dyDescent="0.35">
      <c r="A41" s="40" t="s">
        <v>28</v>
      </c>
      <c r="B41" s="7">
        <v>0</v>
      </c>
    </row>
    <row r="42" spans="1:25" x14ac:dyDescent="0.35">
      <c r="A42" s="40" t="s">
        <v>54</v>
      </c>
      <c r="B42" s="7">
        <v>1172</v>
      </c>
    </row>
    <row r="43" spans="1:25" ht="14.5" customHeight="1" x14ac:dyDescent="0.35">
      <c r="A43" s="174" t="s">
        <v>30</v>
      </c>
      <c r="B43" s="174"/>
      <c r="C43" s="174"/>
    </row>
    <row r="47" spans="1:25" x14ac:dyDescent="0.35">
      <c r="A47" s="27" t="s">
        <v>31</v>
      </c>
    </row>
    <row r="48" spans="1:25" ht="43.5" x14ac:dyDescent="0.35">
      <c r="A48" s="78" t="s">
        <v>49</v>
      </c>
      <c r="B48" s="87" t="s">
        <v>106</v>
      </c>
      <c r="C48" s="87" t="s">
        <v>8</v>
      </c>
      <c r="D48" s="87" t="s">
        <v>9</v>
      </c>
      <c r="E48" s="87" t="s">
        <v>10</v>
      </c>
      <c r="F48" s="79">
        <v>45870</v>
      </c>
      <c r="G48" s="79">
        <v>45901</v>
      </c>
      <c r="H48" s="79">
        <v>45931</v>
      </c>
      <c r="I48" s="79">
        <v>45962</v>
      </c>
      <c r="J48" s="79">
        <v>45992</v>
      </c>
      <c r="K48" s="79">
        <v>46023</v>
      </c>
      <c r="L48" s="79">
        <v>46054</v>
      </c>
      <c r="M48" s="79">
        <v>46082</v>
      </c>
      <c r="N48" s="79">
        <v>46113</v>
      </c>
      <c r="O48" s="79">
        <v>46143</v>
      </c>
      <c r="P48" s="79">
        <v>46174</v>
      </c>
      <c r="Q48" s="79">
        <v>46204</v>
      </c>
      <c r="R48" s="80" t="s">
        <v>11</v>
      </c>
      <c r="S48" s="79" t="s">
        <v>12</v>
      </c>
    </row>
    <row r="49" spans="1:19" x14ac:dyDescent="0.35">
      <c r="A49" s="81" t="s">
        <v>32</v>
      </c>
      <c r="B49" s="6">
        <v>167</v>
      </c>
      <c r="C49" s="6">
        <v>117</v>
      </c>
      <c r="D49" s="6">
        <v>93</v>
      </c>
      <c r="E49" s="6">
        <v>86</v>
      </c>
      <c r="F49" s="7">
        <v>95.613</v>
      </c>
      <c r="G49" s="7">
        <v>107.518</v>
      </c>
      <c r="H49" s="7">
        <v>113.67</v>
      </c>
      <c r="I49" s="7">
        <v>102.149</v>
      </c>
      <c r="J49" s="7">
        <v>98.924000000000007</v>
      </c>
      <c r="K49" s="7">
        <v>144.74</v>
      </c>
      <c r="L49" s="7">
        <v>192.5</v>
      </c>
      <c r="M49" s="7">
        <v>213.43</v>
      </c>
      <c r="N49" s="7">
        <v>194.29</v>
      </c>
      <c r="O49" s="7">
        <v>206.88</v>
      </c>
      <c r="P49" s="7">
        <v>245.13</v>
      </c>
      <c r="Q49" s="7">
        <v>279.04700000000003</v>
      </c>
      <c r="R49" s="7">
        <v>178</v>
      </c>
      <c r="S49" s="6">
        <v>279.04700000000003</v>
      </c>
    </row>
    <row r="50" spans="1:19" x14ac:dyDescent="0.35">
      <c r="A50" s="81" t="s">
        <v>103</v>
      </c>
      <c r="B50" s="6" t="s">
        <v>16</v>
      </c>
      <c r="C50" s="6" t="s">
        <v>16</v>
      </c>
      <c r="D50" s="6" t="s">
        <v>16</v>
      </c>
      <c r="E50" s="8">
        <v>21</v>
      </c>
      <c r="F50" s="7" t="s">
        <v>16</v>
      </c>
      <c r="G50" s="7" t="s">
        <v>16</v>
      </c>
      <c r="H50" s="7">
        <v>1.8600000000000136</v>
      </c>
      <c r="I50" s="7">
        <v>3.1090000000000089</v>
      </c>
      <c r="J50" s="7">
        <v>4.8179999999999836</v>
      </c>
      <c r="K50" s="7">
        <v>6.992999999999995</v>
      </c>
      <c r="L50" s="7">
        <v>9.9499999999999886</v>
      </c>
      <c r="M50" s="7">
        <v>13.909999999999997</v>
      </c>
      <c r="N50" s="7">
        <v>15.61</v>
      </c>
      <c r="O50" s="7">
        <v>19.36</v>
      </c>
      <c r="P50" s="7">
        <v>21.72999999999999</v>
      </c>
      <c r="Q50" s="7">
        <v>26.006</v>
      </c>
      <c r="R50" s="7">
        <v>26</v>
      </c>
      <c r="S50" s="6">
        <v>25.182000000000002</v>
      </c>
    </row>
    <row r="51" spans="1:19" x14ac:dyDescent="0.35">
      <c r="A51" s="81" t="s">
        <v>104</v>
      </c>
      <c r="B51" s="8" t="s">
        <v>16</v>
      </c>
      <c r="C51" s="8" t="s">
        <v>16</v>
      </c>
      <c r="D51" s="8" t="s">
        <v>16</v>
      </c>
      <c r="E51" s="8">
        <v>26</v>
      </c>
      <c r="F51" s="7" t="s">
        <v>16</v>
      </c>
      <c r="G51" s="7" t="s">
        <v>16</v>
      </c>
      <c r="H51" s="7">
        <v>2</v>
      </c>
      <c r="I51" s="7">
        <v>1</v>
      </c>
      <c r="J51" s="7">
        <v>5</v>
      </c>
      <c r="K51" s="7">
        <v>6</v>
      </c>
      <c r="L51" s="7">
        <v>8</v>
      </c>
      <c r="M51" s="7">
        <v>11</v>
      </c>
      <c r="N51" s="7">
        <v>14</v>
      </c>
      <c r="O51" s="7">
        <v>21</v>
      </c>
      <c r="P51" s="7">
        <v>26</v>
      </c>
      <c r="Q51" s="7">
        <v>30</v>
      </c>
      <c r="R51" s="7">
        <v>30</v>
      </c>
      <c r="S51" s="6">
        <v>29</v>
      </c>
    </row>
    <row r="52" spans="1:19" x14ac:dyDescent="0.35">
      <c r="A52" s="81" t="s">
        <v>35</v>
      </c>
      <c r="B52" s="6" t="s">
        <v>16</v>
      </c>
      <c r="C52" s="6" t="s">
        <v>16</v>
      </c>
      <c r="D52" s="6" t="s">
        <v>16</v>
      </c>
      <c r="E52" s="8">
        <v>129</v>
      </c>
      <c r="F52" s="7">
        <v>148.94</v>
      </c>
      <c r="G52" s="7">
        <v>145.73099999999999</v>
      </c>
      <c r="H52" s="7">
        <v>144.32</v>
      </c>
      <c r="I52" s="7">
        <v>142.96299999999999</v>
      </c>
      <c r="J52" s="7">
        <v>138.11000000000001</v>
      </c>
      <c r="K52" s="7">
        <v>138.51599999999999</v>
      </c>
      <c r="L52" s="7">
        <v>135.19</v>
      </c>
      <c r="M52" s="7">
        <v>125.62</v>
      </c>
      <c r="N52" s="7">
        <v>116.3</v>
      </c>
      <c r="O52" s="7">
        <v>107.23</v>
      </c>
      <c r="P52" s="7">
        <v>128.71</v>
      </c>
      <c r="Q52" s="7">
        <v>124</v>
      </c>
      <c r="R52" s="7">
        <v>124</v>
      </c>
      <c r="S52" s="6">
        <v>124.824</v>
      </c>
    </row>
    <row r="53" spans="1:19" x14ac:dyDescent="0.35">
      <c r="A53" s="81" t="s">
        <v>36</v>
      </c>
      <c r="B53" s="8" t="s">
        <v>16</v>
      </c>
      <c r="C53" s="8" t="s">
        <v>16</v>
      </c>
      <c r="D53" s="8" t="s">
        <v>16</v>
      </c>
      <c r="E53" s="8">
        <v>111</v>
      </c>
      <c r="F53" s="7">
        <v>147</v>
      </c>
      <c r="G53" s="7">
        <v>142</v>
      </c>
      <c r="H53" s="7">
        <v>137</v>
      </c>
      <c r="I53" s="7">
        <v>133</v>
      </c>
      <c r="J53" s="7">
        <v>127</v>
      </c>
      <c r="K53" s="7">
        <v>127</v>
      </c>
      <c r="L53" s="7">
        <v>120</v>
      </c>
      <c r="M53" s="7">
        <v>108</v>
      </c>
      <c r="N53" s="7">
        <v>100</v>
      </c>
      <c r="O53" s="7">
        <v>92</v>
      </c>
      <c r="P53" s="7">
        <v>111</v>
      </c>
      <c r="Q53" s="7">
        <v>110</v>
      </c>
      <c r="R53" s="7">
        <v>110</v>
      </c>
      <c r="S53" s="6">
        <v>111</v>
      </c>
    </row>
    <row r="54" spans="1:19" x14ac:dyDescent="0.35">
      <c r="A54" s="81" t="s">
        <v>33</v>
      </c>
      <c r="B54" s="6">
        <v>117</v>
      </c>
      <c r="C54" s="6">
        <v>143</v>
      </c>
      <c r="D54" s="6">
        <v>154</v>
      </c>
      <c r="E54" s="6">
        <v>150</v>
      </c>
      <c r="F54" s="7">
        <v>150</v>
      </c>
      <c r="G54" s="7">
        <v>147.125</v>
      </c>
      <c r="H54" s="7">
        <v>146.18</v>
      </c>
      <c r="I54" s="7">
        <v>146.072</v>
      </c>
      <c r="J54" s="7">
        <v>142.928</v>
      </c>
      <c r="K54" s="7">
        <v>145.50899999999999</v>
      </c>
      <c r="L54" s="7">
        <v>145.13999999999999</v>
      </c>
      <c r="M54" s="7">
        <v>139.53</v>
      </c>
      <c r="N54" s="7">
        <v>131.91</v>
      </c>
      <c r="O54" s="7">
        <v>126.59</v>
      </c>
      <c r="P54" s="7">
        <v>150.44</v>
      </c>
      <c r="Q54" s="7">
        <v>150.006</v>
      </c>
      <c r="R54" s="7">
        <v>150</v>
      </c>
      <c r="S54" s="6">
        <v>150.006</v>
      </c>
    </row>
    <row r="55" spans="1:19" x14ac:dyDescent="0.35">
      <c r="A55" s="81" t="s">
        <v>34</v>
      </c>
      <c r="B55" s="8">
        <v>97</v>
      </c>
      <c r="C55" s="8">
        <v>133</v>
      </c>
      <c r="D55" s="8">
        <v>149</v>
      </c>
      <c r="E55" s="8">
        <v>137</v>
      </c>
      <c r="F55" s="7">
        <v>147</v>
      </c>
      <c r="G55" s="7">
        <v>143</v>
      </c>
      <c r="H55" s="7">
        <v>139</v>
      </c>
      <c r="I55" s="7">
        <v>134</v>
      </c>
      <c r="J55" s="7">
        <v>132</v>
      </c>
      <c r="K55" s="7">
        <v>133</v>
      </c>
      <c r="L55" s="7">
        <v>128</v>
      </c>
      <c r="M55" s="7">
        <v>119</v>
      </c>
      <c r="N55" s="7">
        <v>114</v>
      </c>
      <c r="O55" s="7">
        <v>113</v>
      </c>
      <c r="P55" s="7">
        <v>137</v>
      </c>
      <c r="Q55" s="7">
        <v>140</v>
      </c>
      <c r="R55" s="7">
        <v>140</v>
      </c>
      <c r="S55" s="6">
        <v>140</v>
      </c>
    </row>
    <row r="56" spans="1:19" x14ac:dyDescent="0.35">
      <c r="A56" s="82" t="s">
        <v>41</v>
      </c>
      <c r="B56" s="6" t="s">
        <v>16</v>
      </c>
      <c r="C56" s="6" t="s">
        <v>16</v>
      </c>
      <c r="D56" s="8" t="s">
        <v>16</v>
      </c>
      <c r="E56" s="8">
        <v>16</v>
      </c>
      <c r="F56" s="7" t="s">
        <v>16</v>
      </c>
      <c r="G56" s="7" t="s">
        <v>16</v>
      </c>
      <c r="H56" s="7">
        <v>6.2599999999999909</v>
      </c>
      <c r="I56" s="7">
        <v>9.9110000000000014</v>
      </c>
      <c r="J56" s="7">
        <v>11.440000000000055</v>
      </c>
      <c r="K56" s="7">
        <v>14.840000000000032</v>
      </c>
      <c r="L56" s="7">
        <v>15.449999999999989</v>
      </c>
      <c r="M56" s="7">
        <v>18.840000000000032</v>
      </c>
      <c r="N56" s="7">
        <v>21.230000000000018</v>
      </c>
      <c r="O56" s="7">
        <v>30.020000000000039</v>
      </c>
      <c r="P56" s="7">
        <v>28.589999999999975</v>
      </c>
      <c r="Q56" s="7">
        <v>33.540999999999997</v>
      </c>
      <c r="R56" s="7">
        <v>18</v>
      </c>
      <c r="S56" s="6">
        <v>33.540999999999997</v>
      </c>
    </row>
    <row r="57" spans="1:19" x14ac:dyDescent="0.35">
      <c r="A57" s="82" t="s">
        <v>39</v>
      </c>
      <c r="B57" s="6" t="s">
        <v>16</v>
      </c>
      <c r="C57" s="6" t="s">
        <v>16</v>
      </c>
      <c r="D57" s="6" t="s">
        <v>16</v>
      </c>
      <c r="E57" s="8">
        <v>399</v>
      </c>
      <c r="F57" s="7" t="s">
        <v>16</v>
      </c>
      <c r="G57" s="7" t="s">
        <v>16</v>
      </c>
      <c r="H57" s="7">
        <v>411.93</v>
      </c>
      <c r="I57" s="7">
        <v>376.76799999999997</v>
      </c>
      <c r="J57" s="7">
        <v>346.78</v>
      </c>
      <c r="K57" s="7">
        <v>383.4</v>
      </c>
      <c r="L57" s="7">
        <v>385.12</v>
      </c>
      <c r="M57" s="7">
        <v>432.01</v>
      </c>
      <c r="N57" s="7">
        <v>440.57</v>
      </c>
      <c r="O57" s="7">
        <v>431.89</v>
      </c>
      <c r="P57" s="7">
        <v>375.17</v>
      </c>
      <c r="Q57" s="7">
        <v>390.83300000000003</v>
      </c>
      <c r="R57" s="7">
        <v>397</v>
      </c>
      <c r="S57" s="6">
        <v>390.83300000000003</v>
      </c>
    </row>
    <row r="58" spans="1:19" x14ac:dyDescent="0.35">
      <c r="A58" s="82" t="s">
        <v>40</v>
      </c>
      <c r="B58" s="6" t="s">
        <v>16</v>
      </c>
      <c r="C58" s="6" t="s">
        <v>16</v>
      </c>
      <c r="D58" s="6" t="s">
        <v>16</v>
      </c>
      <c r="E58" s="8">
        <v>396</v>
      </c>
      <c r="F58" s="7" t="s">
        <v>16</v>
      </c>
      <c r="G58" s="7" t="s">
        <v>16</v>
      </c>
      <c r="H58" s="7">
        <v>411</v>
      </c>
      <c r="I58" s="7">
        <v>353</v>
      </c>
      <c r="J58" s="7">
        <v>314</v>
      </c>
      <c r="K58" s="7">
        <v>353</v>
      </c>
      <c r="L58" s="7">
        <v>376</v>
      </c>
      <c r="M58" s="7">
        <v>475</v>
      </c>
      <c r="N58" s="7">
        <v>482</v>
      </c>
      <c r="O58" s="7">
        <v>490</v>
      </c>
      <c r="P58" s="7">
        <v>384</v>
      </c>
      <c r="Q58" s="7">
        <v>417</v>
      </c>
      <c r="R58" s="7">
        <v>400</v>
      </c>
      <c r="S58" s="6">
        <v>417</v>
      </c>
    </row>
    <row r="59" spans="1:19" x14ac:dyDescent="0.35">
      <c r="A59" s="83" t="s">
        <v>37</v>
      </c>
      <c r="B59" s="56">
        <v>260</v>
      </c>
      <c r="C59" s="56">
        <v>305</v>
      </c>
      <c r="D59" s="56">
        <v>357</v>
      </c>
      <c r="E59" s="56">
        <v>415</v>
      </c>
      <c r="F59" s="57">
        <v>414.084</v>
      </c>
      <c r="G59" s="57">
        <v>388.46499999999997</v>
      </c>
      <c r="H59" s="57">
        <v>418.19</v>
      </c>
      <c r="I59" s="57">
        <v>386.67899999999997</v>
      </c>
      <c r="J59" s="57">
        <v>358.22</v>
      </c>
      <c r="K59" s="57">
        <v>398.24</v>
      </c>
      <c r="L59" s="57">
        <v>400.57</v>
      </c>
      <c r="M59" s="57">
        <v>450.85</v>
      </c>
      <c r="N59" s="57">
        <v>461.8</v>
      </c>
      <c r="O59" s="57">
        <v>461.91</v>
      </c>
      <c r="P59" s="57">
        <v>403.76</v>
      </c>
      <c r="Q59" s="57">
        <v>424.37400000000002</v>
      </c>
      <c r="R59" s="57">
        <v>415</v>
      </c>
      <c r="S59" s="56">
        <v>424.37400000000002</v>
      </c>
    </row>
    <row r="60" spans="1:19" x14ac:dyDescent="0.35">
      <c r="A60" s="82" t="s">
        <v>38</v>
      </c>
      <c r="B60" s="8">
        <v>252</v>
      </c>
      <c r="C60" s="8">
        <v>294</v>
      </c>
      <c r="D60" s="8">
        <v>318</v>
      </c>
      <c r="E60" s="8">
        <v>411</v>
      </c>
      <c r="F60" s="7">
        <v>375</v>
      </c>
      <c r="G60" s="7">
        <v>370</v>
      </c>
      <c r="H60" s="7">
        <v>414</v>
      </c>
      <c r="I60" s="7">
        <v>361</v>
      </c>
      <c r="J60" s="7">
        <v>321</v>
      </c>
      <c r="K60" s="7">
        <v>367</v>
      </c>
      <c r="L60" s="7">
        <v>384</v>
      </c>
      <c r="M60" s="7">
        <v>482</v>
      </c>
      <c r="N60" s="7">
        <v>496</v>
      </c>
      <c r="O60" s="7">
        <v>531</v>
      </c>
      <c r="P60" s="7">
        <v>405</v>
      </c>
      <c r="Q60" s="7">
        <v>454</v>
      </c>
      <c r="R60" s="7">
        <v>420</v>
      </c>
      <c r="S60" s="6">
        <v>454</v>
      </c>
    </row>
    <row r="61" spans="1:19" x14ac:dyDescent="0.35">
      <c r="A61" s="86" t="s">
        <v>42</v>
      </c>
      <c r="B61" s="63" t="s">
        <v>16</v>
      </c>
      <c r="C61" s="63" t="s">
        <v>16</v>
      </c>
      <c r="D61" s="63" t="s">
        <v>16</v>
      </c>
      <c r="E61" s="8">
        <v>229.15</v>
      </c>
      <c r="F61" s="7">
        <v>213.9</v>
      </c>
      <c r="G61" s="7">
        <v>210.92</v>
      </c>
      <c r="H61" s="7">
        <v>205.85</v>
      </c>
      <c r="I61" s="7">
        <v>208.58</v>
      </c>
      <c r="J61" s="7">
        <v>218.61</v>
      </c>
      <c r="K61" s="7">
        <v>227.02</v>
      </c>
      <c r="L61" s="7">
        <v>229.92</v>
      </c>
      <c r="M61" s="7">
        <v>232.44</v>
      </c>
      <c r="N61" s="7">
        <v>233.43</v>
      </c>
      <c r="O61" s="7">
        <v>236.13</v>
      </c>
      <c r="P61" s="7">
        <v>229.15</v>
      </c>
      <c r="Q61" s="7">
        <v>243.90077429999999</v>
      </c>
      <c r="R61" s="7">
        <v>243.90077429999999</v>
      </c>
      <c r="S61" s="6">
        <v>243.90077429999999</v>
      </c>
    </row>
    <row r="62" spans="1:19" x14ac:dyDescent="0.35">
      <c r="A62" s="86" t="s">
        <v>113</v>
      </c>
      <c r="B62" s="63" t="s">
        <v>16</v>
      </c>
      <c r="C62" s="63" t="s">
        <v>16</v>
      </c>
      <c r="D62" s="63" t="s">
        <v>16</v>
      </c>
      <c r="E62" s="8">
        <v>231</v>
      </c>
      <c r="F62" s="7">
        <v>213.28</v>
      </c>
      <c r="G62" s="7">
        <v>210.03</v>
      </c>
      <c r="H62" s="7">
        <v>203.18</v>
      </c>
      <c r="I62" s="7">
        <v>204.59</v>
      </c>
      <c r="J62" s="7">
        <v>213.19</v>
      </c>
      <c r="K62" s="7">
        <v>220.46</v>
      </c>
      <c r="L62" s="7">
        <v>222.32</v>
      </c>
      <c r="M62" s="7">
        <v>223.47</v>
      </c>
      <c r="N62" s="7">
        <v>223.27</v>
      </c>
      <c r="O62" s="7">
        <v>225.13</v>
      </c>
      <c r="P62" s="7">
        <v>218.17</v>
      </c>
      <c r="Q62" s="7">
        <v>231</v>
      </c>
      <c r="R62" s="7">
        <v>231</v>
      </c>
      <c r="S62" s="6">
        <v>231</v>
      </c>
    </row>
    <row r="63" spans="1:19" x14ac:dyDescent="0.35">
      <c r="A63" s="61" t="s">
        <v>23</v>
      </c>
    </row>
  </sheetData>
  <mergeCells count="15">
    <mergeCell ref="A43:C43"/>
    <mergeCell ref="N21:P22"/>
    <mergeCell ref="T23:V26"/>
    <mergeCell ref="B23:D26"/>
    <mergeCell ref="E23:G26"/>
    <mergeCell ref="H23:J26"/>
    <mergeCell ref="K23:M26"/>
    <mergeCell ref="N23:P26"/>
    <mergeCell ref="T21:V22"/>
    <mergeCell ref="B21:D22"/>
    <mergeCell ref="E21:G22"/>
    <mergeCell ref="H21:J22"/>
    <mergeCell ref="K21:M22"/>
    <mergeCell ref="Q21:S22"/>
    <mergeCell ref="Q23:S26"/>
  </mergeCells>
  <pageMargins left="0.25" right="0.25" top="0.75" bottom="0.75" header="0.3" footer="0.3"/>
  <pageSetup paperSize="9" scale="46"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79998168889431442"/>
    <pageSetUpPr fitToPage="1"/>
  </sheetPr>
  <dimension ref="A1:AS50"/>
  <sheetViews>
    <sheetView showGridLines="0" zoomScaleNormal="100" workbookViewId="0"/>
  </sheetViews>
  <sheetFormatPr defaultColWidth="9.1796875" defaultRowHeight="14.5" x14ac:dyDescent="0.35"/>
  <cols>
    <col min="1" max="1" width="63.81640625" style="4" customWidth="1"/>
    <col min="2" max="4" width="11.54296875" style="4" customWidth="1"/>
    <col min="5" max="5" width="10.08984375" style="4" bestFit="1" customWidth="1"/>
    <col min="6" max="17" width="9.1796875" style="4" customWidth="1"/>
    <col min="18" max="20" width="11.81640625" style="4" customWidth="1"/>
    <col min="21" max="16384" width="9.1796875" style="4"/>
  </cols>
  <sheetData>
    <row r="1" spans="1:19" s="2" customFormat="1" x14ac:dyDescent="0.35">
      <c r="A1" s="1"/>
      <c r="B1" s="1"/>
      <c r="C1" s="1"/>
      <c r="D1" s="1"/>
      <c r="E1" s="1"/>
      <c r="F1" s="1"/>
      <c r="G1" s="1"/>
      <c r="H1" s="1"/>
      <c r="I1" s="1"/>
      <c r="J1" s="1"/>
      <c r="K1" s="1"/>
      <c r="L1" s="1"/>
      <c r="M1" s="1"/>
      <c r="N1" s="1"/>
      <c r="O1" s="1"/>
      <c r="P1" s="1"/>
      <c r="Q1" s="1"/>
      <c r="R1" s="1"/>
      <c r="S1" s="1"/>
    </row>
    <row r="2" spans="1:19" s="2" customFormat="1" ht="36" x14ac:dyDescent="0.35">
      <c r="A2" s="1"/>
      <c r="B2" s="1"/>
      <c r="C2" s="1"/>
      <c r="D2" s="53"/>
      <c r="E2" s="1"/>
      <c r="F2" s="1"/>
      <c r="G2" s="1"/>
      <c r="H2" s="1"/>
      <c r="I2" s="1"/>
      <c r="J2" s="1"/>
      <c r="K2" s="1"/>
      <c r="L2" s="1"/>
      <c r="M2" s="1"/>
      <c r="N2" s="1"/>
      <c r="O2" s="1"/>
      <c r="P2" s="1"/>
      <c r="Q2" s="1"/>
      <c r="R2" s="1"/>
      <c r="S2" s="1"/>
    </row>
    <row r="3" spans="1:19" s="2" customFormat="1" x14ac:dyDescent="0.35">
      <c r="A3" s="1"/>
      <c r="B3" s="1"/>
      <c r="C3" s="1"/>
      <c r="D3" s="1"/>
      <c r="E3" s="1"/>
      <c r="F3" s="1"/>
      <c r="G3" s="1"/>
      <c r="H3" s="1"/>
      <c r="I3" s="1"/>
      <c r="J3" s="1"/>
      <c r="K3" s="1"/>
      <c r="L3" s="1"/>
      <c r="M3" s="1"/>
      <c r="N3" s="1"/>
      <c r="O3" s="1"/>
      <c r="P3" s="1"/>
      <c r="Q3" s="1"/>
      <c r="R3" s="1"/>
      <c r="S3" s="1"/>
    </row>
    <row r="4" spans="1:19" s="2" customFormat="1" x14ac:dyDescent="0.35">
      <c r="A4" s="1"/>
      <c r="B4" s="1"/>
      <c r="C4" s="1"/>
      <c r="D4" s="1"/>
      <c r="E4" s="1"/>
      <c r="F4" s="1"/>
      <c r="G4" s="1"/>
      <c r="H4" s="1"/>
      <c r="I4" s="1"/>
      <c r="J4" s="1"/>
      <c r="K4" s="1"/>
      <c r="L4" s="1"/>
      <c r="M4" s="1"/>
      <c r="N4" s="1"/>
      <c r="O4" s="1"/>
      <c r="P4" s="1"/>
      <c r="Q4" s="1"/>
      <c r="R4" s="1"/>
      <c r="S4" s="1"/>
    </row>
    <row r="5" spans="1:19" s="2" customFormat="1" x14ac:dyDescent="0.35">
      <c r="A5" s="1"/>
      <c r="B5" s="1"/>
      <c r="C5" s="1"/>
      <c r="D5" s="1"/>
      <c r="E5" s="1"/>
      <c r="F5" s="1"/>
      <c r="G5" s="1"/>
      <c r="H5" s="1"/>
      <c r="I5" s="1"/>
      <c r="J5" s="1"/>
      <c r="K5" s="1"/>
      <c r="L5" s="1"/>
      <c r="M5" s="1"/>
      <c r="N5" s="1"/>
      <c r="O5" s="1"/>
      <c r="P5" s="1"/>
      <c r="Q5" s="1"/>
      <c r="R5" s="1"/>
      <c r="S5" s="1"/>
    </row>
    <row r="6" spans="1:19" s="2" customFormat="1" x14ac:dyDescent="0.35">
      <c r="A6" s="3"/>
      <c r="B6" s="3"/>
      <c r="C6" s="3"/>
      <c r="D6" s="3"/>
      <c r="E6" s="3"/>
      <c r="F6" s="3"/>
      <c r="G6" s="3"/>
      <c r="H6" s="3"/>
      <c r="I6" s="3"/>
      <c r="J6" s="3"/>
      <c r="K6" s="3"/>
      <c r="L6" s="3"/>
      <c r="M6" s="1"/>
      <c r="N6" s="1"/>
      <c r="O6" s="1"/>
      <c r="P6" s="1"/>
      <c r="Q6" s="1"/>
      <c r="R6" s="1"/>
      <c r="S6" s="1"/>
    </row>
    <row r="7" spans="1:19" s="2" customFormat="1" x14ac:dyDescent="0.35">
      <c r="A7" s="3"/>
      <c r="B7" s="3"/>
      <c r="C7" s="3"/>
      <c r="D7" s="3"/>
      <c r="E7" s="3"/>
      <c r="F7" s="3"/>
      <c r="G7" s="3"/>
      <c r="H7" s="3"/>
      <c r="I7" s="3"/>
      <c r="J7" s="3"/>
      <c r="K7" s="3"/>
      <c r="L7" s="3"/>
      <c r="M7" s="1"/>
      <c r="N7" s="1"/>
      <c r="O7" s="1"/>
      <c r="P7" s="1"/>
      <c r="Q7" s="1"/>
      <c r="R7" s="1"/>
      <c r="S7" s="1"/>
    </row>
    <row r="9" spans="1:19" ht="18.5" x14ac:dyDescent="0.45">
      <c r="A9" s="29" t="s">
        <v>122</v>
      </c>
    </row>
    <row r="10" spans="1:19" x14ac:dyDescent="0.35">
      <c r="A10" s="75"/>
    </row>
    <row r="11" spans="1:19" x14ac:dyDescent="0.35">
      <c r="F11" s="4" t="s">
        <v>1</v>
      </c>
    </row>
    <row r="21" spans="1:45" x14ac:dyDescent="0.35">
      <c r="A21" s="27" t="s">
        <v>55</v>
      </c>
    </row>
    <row r="22" spans="1:45" s="2" customFormat="1" ht="43.5" customHeight="1" x14ac:dyDescent="0.35">
      <c r="A22" s="15" t="s">
        <v>0</v>
      </c>
      <c r="B22" s="51" t="s">
        <v>106</v>
      </c>
      <c r="C22" s="51" t="s">
        <v>8</v>
      </c>
      <c r="D22" s="51" t="s">
        <v>9</v>
      </c>
      <c r="E22" s="51" t="s">
        <v>10</v>
      </c>
      <c r="F22" s="24">
        <v>45870</v>
      </c>
      <c r="G22" s="24">
        <v>45901</v>
      </c>
      <c r="H22" s="24">
        <v>45931</v>
      </c>
      <c r="I22" s="24">
        <v>45962</v>
      </c>
      <c r="J22" s="24">
        <v>45992</v>
      </c>
      <c r="K22" s="24">
        <v>46023</v>
      </c>
      <c r="L22" s="24">
        <v>46054</v>
      </c>
      <c r="M22" s="24">
        <v>46082</v>
      </c>
      <c r="N22" s="24">
        <v>46113</v>
      </c>
      <c r="O22" s="24">
        <v>46143</v>
      </c>
      <c r="P22" s="24">
        <v>46174</v>
      </c>
      <c r="Q22" s="24">
        <v>46204</v>
      </c>
      <c r="R22" s="26" t="s">
        <v>56</v>
      </c>
      <c r="S22" s="24" t="s">
        <v>12</v>
      </c>
      <c r="X22" s="5"/>
      <c r="Y22" s="5"/>
      <c r="Z22" s="5"/>
      <c r="AA22" s="5"/>
      <c r="AB22" s="5"/>
      <c r="AC22" s="5"/>
      <c r="AD22" s="5"/>
      <c r="AE22" s="5"/>
      <c r="AF22" s="5"/>
      <c r="AG22" s="5"/>
      <c r="AH22" s="5"/>
      <c r="AI22" s="5"/>
      <c r="AJ22" s="5"/>
      <c r="AK22" s="5"/>
      <c r="AL22" s="5"/>
      <c r="AM22" s="5"/>
      <c r="AN22" s="5"/>
      <c r="AO22" s="5"/>
      <c r="AP22" s="5"/>
      <c r="AQ22" s="5"/>
      <c r="AR22" s="5"/>
      <c r="AS22" s="5"/>
    </row>
    <row r="23" spans="1:45" s="2" customFormat="1" ht="14.5" customHeight="1" x14ac:dyDescent="0.35">
      <c r="A23" s="17" t="s">
        <v>13</v>
      </c>
      <c r="B23" s="6">
        <v>12865</v>
      </c>
      <c r="C23" s="6">
        <v>15953</v>
      </c>
      <c r="D23" s="6">
        <v>17792</v>
      </c>
      <c r="E23" s="6">
        <v>17094</v>
      </c>
      <c r="F23" s="7">
        <v>1991</v>
      </c>
      <c r="G23" s="7">
        <v>2061</v>
      </c>
      <c r="H23" s="7">
        <v>2391</v>
      </c>
      <c r="I23" s="7">
        <v>1622</v>
      </c>
      <c r="J23" s="7">
        <v>1774</v>
      </c>
      <c r="K23" s="7">
        <v>1503</v>
      </c>
      <c r="L23" s="7">
        <v>1806</v>
      </c>
      <c r="M23" s="7">
        <v>1908</v>
      </c>
      <c r="N23" s="7">
        <v>1593</v>
      </c>
      <c r="O23" s="7">
        <v>1542</v>
      </c>
      <c r="P23" s="7">
        <v>1324</v>
      </c>
      <c r="Q23" s="7">
        <v>4132</v>
      </c>
      <c r="R23" s="6">
        <v>19072</v>
      </c>
      <c r="S23" s="6">
        <v>4132</v>
      </c>
      <c r="X23" s="5"/>
      <c r="Y23" s="5"/>
      <c r="Z23" s="5"/>
      <c r="AA23" s="5"/>
      <c r="AB23" s="5"/>
      <c r="AC23" s="5"/>
      <c r="AD23" s="5"/>
      <c r="AE23" s="5"/>
      <c r="AF23" s="5"/>
      <c r="AG23" s="5"/>
      <c r="AH23" s="5"/>
      <c r="AI23" s="5"/>
      <c r="AJ23" s="5"/>
      <c r="AK23" s="5"/>
      <c r="AL23" s="5"/>
      <c r="AM23" s="5"/>
      <c r="AN23" s="5"/>
      <c r="AO23" s="5"/>
      <c r="AP23" s="5"/>
      <c r="AQ23" s="5"/>
      <c r="AR23" s="5"/>
      <c r="AS23" s="5"/>
    </row>
    <row r="24" spans="1:45" s="2" customFormat="1" x14ac:dyDescent="0.35">
      <c r="A24" s="16" t="s">
        <v>118</v>
      </c>
      <c r="B24" s="8">
        <v>14670</v>
      </c>
      <c r="C24" s="8">
        <v>12199</v>
      </c>
      <c r="D24" s="8">
        <v>12189</v>
      </c>
      <c r="E24" s="8">
        <v>15990</v>
      </c>
      <c r="F24" s="7">
        <v>12712</v>
      </c>
      <c r="G24" s="7">
        <v>13183</v>
      </c>
      <c r="H24" s="7">
        <v>13923</v>
      </c>
      <c r="I24" s="7">
        <v>14123</v>
      </c>
      <c r="J24" s="7">
        <v>14788</v>
      </c>
      <c r="K24" s="7">
        <v>15081</v>
      </c>
      <c r="L24" s="7">
        <v>15428</v>
      </c>
      <c r="M24" s="7">
        <v>15705</v>
      </c>
      <c r="N24" s="7">
        <v>15905</v>
      </c>
      <c r="O24" s="7">
        <v>16096</v>
      </c>
      <c r="P24" s="7">
        <v>15990</v>
      </c>
      <c r="Q24" s="7">
        <v>18565</v>
      </c>
      <c r="R24" s="6" t="s">
        <v>57</v>
      </c>
      <c r="S24" s="6">
        <v>18565</v>
      </c>
      <c r="T24" s="5"/>
      <c r="U24" s="5"/>
      <c r="V24" s="5"/>
      <c r="W24" s="5"/>
      <c r="X24" s="5"/>
    </row>
    <row r="25" spans="1:45" s="2" customFormat="1" ht="14.5" customHeight="1" x14ac:dyDescent="0.35">
      <c r="A25" s="16" t="s">
        <v>20</v>
      </c>
      <c r="B25" s="8">
        <v>14665</v>
      </c>
      <c r="C25" s="8">
        <v>23871</v>
      </c>
      <c r="D25" s="8">
        <v>22120</v>
      </c>
      <c r="E25" s="8">
        <v>17371</v>
      </c>
      <c r="F25" s="7">
        <v>1966</v>
      </c>
      <c r="G25" s="7">
        <v>1840</v>
      </c>
      <c r="H25" s="7">
        <v>1893</v>
      </c>
      <c r="I25" s="7">
        <v>1729</v>
      </c>
      <c r="J25" s="7">
        <v>1273</v>
      </c>
      <c r="K25" s="7">
        <v>1509</v>
      </c>
      <c r="L25" s="7">
        <v>1723</v>
      </c>
      <c r="M25" s="7">
        <v>1953</v>
      </c>
      <c r="N25" s="7">
        <v>1562</v>
      </c>
      <c r="O25" s="7">
        <v>1522</v>
      </c>
      <c r="P25" s="7">
        <v>1648</v>
      </c>
      <c r="Q25" s="7">
        <v>1624</v>
      </c>
      <c r="R25" s="6">
        <v>16818</v>
      </c>
      <c r="S25" s="6">
        <v>1624</v>
      </c>
      <c r="T25" s="5"/>
      <c r="U25" s="5"/>
      <c r="V25" s="5"/>
      <c r="W25" s="5"/>
      <c r="X25" s="5"/>
    </row>
    <row r="26" spans="1:45" s="2" customFormat="1" ht="14.5" customHeight="1" x14ac:dyDescent="0.35">
      <c r="A26" s="4" t="s">
        <v>58</v>
      </c>
      <c r="B26" s="4"/>
      <c r="C26" s="4"/>
      <c r="D26" s="4"/>
      <c r="E26" s="4"/>
      <c r="F26" s="4"/>
      <c r="G26" s="4"/>
      <c r="H26" s="4"/>
      <c r="I26" s="4"/>
      <c r="J26" s="4"/>
      <c r="K26" s="4"/>
      <c r="L26" s="4"/>
      <c r="M26" s="4"/>
      <c r="N26" s="4"/>
      <c r="O26" s="4"/>
      <c r="P26" s="4"/>
      <c r="Q26" s="4"/>
      <c r="R26" s="4"/>
      <c r="S26" s="4"/>
      <c r="T26" s="5"/>
      <c r="U26" s="5"/>
      <c r="V26" s="5"/>
      <c r="W26" s="5"/>
      <c r="X26" s="5"/>
    </row>
    <row r="27" spans="1:45" s="2" customFormat="1" ht="14.5" customHeight="1" x14ac:dyDescent="0.35">
      <c r="A27" s="4"/>
      <c r="B27" s="4"/>
      <c r="C27" s="4"/>
      <c r="D27" s="4"/>
      <c r="E27" s="4"/>
      <c r="F27" s="4"/>
      <c r="G27" s="4"/>
      <c r="H27" s="4"/>
      <c r="I27" s="4"/>
      <c r="J27" s="4"/>
      <c r="K27" s="4"/>
      <c r="L27" s="4"/>
      <c r="M27" s="4"/>
      <c r="N27" s="4"/>
      <c r="O27" s="4"/>
      <c r="P27" s="4"/>
      <c r="Q27" s="4"/>
      <c r="R27" s="4"/>
      <c r="S27" s="4"/>
      <c r="T27" s="5"/>
      <c r="U27" s="5"/>
      <c r="V27" s="5"/>
      <c r="W27" s="5"/>
      <c r="X27" s="5"/>
      <c r="Y27" s="5"/>
      <c r="Z27" s="5"/>
    </row>
    <row r="28" spans="1:45" ht="43.5" x14ac:dyDescent="0.35">
      <c r="A28" s="20" t="s">
        <v>44</v>
      </c>
      <c r="B28" s="71" t="s">
        <v>106</v>
      </c>
      <c r="C28" s="71" t="s">
        <v>8</v>
      </c>
      <c r="D28" s="71" t="s">
        <v>9</v>
      </c>
      <c r="E28" s="71" t="s">
        <v>10</v>
      </c>
      <c r="F28" s="25">
        <v>45870</v>
      </c>
      <c r="G28" s="25">
        <v>45901</v>
      </c>
      <c r="H28" s="25">
        <v>45931</v>
      </c>
      <c r="I28" s="25">
        <v>45962</v>
      </c>
      <c r="J28" s="25">
        <v>45992</v>
      </c>
      <c r="K28" s="25">
        <v>46023</v>
      </c>
      <c r="L28" s="25">
        <v>46054</v>
      </c>
      <c r="M28" s="25">
        <v>46082</v>
      </c>
      <c r="N28" s="25">
        <v>46113</v>
      </c>
      <c r="O28" s="25">
        <v>46143</v>
      </c>
      <c r="P28" s="25">
        <v>46174</v>
      </c>
      <c r="Q28" s="25">
        <v>46204</v>
      </c>
      <c r="R28" s="37" t="s">
        <v>56</v>
      </c>
      <c r="S28" s="25" t="s">
        <v>12</v>
      </c>
      <c r="T28" s="5"/>
      <c r="U28" s="5"/>
    </row>
    <row r="29" spans="1:45" x14ac:dyDescent="0.35">
      <c r="A29" s="21" t="s">
        <v>13</v>
      </c>
      <c r="B29" s="6">
        <v>13701</v>
      </c>
      <c r="C29" s="6">
        <v>21198</v>
      </c>
      <c r="D29" s="6">
        <v>21338</v>
      </c>
      <c r="E29" s="6">
        <v>18592</v>
      </c>
      <c r="F29" s="7">
        <v>1831</v>
      </c>
      <c r="G29" s="7">
        <v>1667</v>
      </c>
      <c r="H29" s="7">
        <v>1750</v>
      </c>
      <c r="I29" s="7">
        <v>1523</v>
      </c>
      <c r="J29" s="7">
        <v>1268</v>
      </c>
      <c r="K29" s="7">
        <v>1314</v>
      </c>
      <c r="L29" s="7">
        <v>1584</v>
      </c>
      <c r="M29" s="7">
        <v>1709</v>
      </c>
      <c r="N29" s="7">
        <v>1510</v>
      </c>
      <c r="O29" s="7">
        <v>1441</v>
      </c>
      <c r="P29" s="7">
        <v>1409</v>
      </c>
      <c r="Q29" s="7">
        <v>2372</v>
      </c>
      <c r="R29" s="6">
        <v>18908</v>
      </c>
      <c r="S29" s="6">
        <v>2372</v>
      </c>
    </row>
    <row r="30" spans="1:45" x14ac:dyDescent="0.35">
      <c r="A30" s="22" t="s">
        <v>118</v>
      </c>
      <c r="B30" s="8">
        <v>10473</v>
      </c>
      <c r="C30" s="8">
        <v>12873</v>
      </c>
      <c r="D30" s="8">
        <v>12186</v>
      </c>
      <c r="E30" s="8">
        <v>14713</v>
      </c>
      <c r="F30" s="7">
        <v>12108</v>
      </c>
      <c r="G30" s="7">
        <v>12194</v>
      </c>
      <c r="H30" s="7">
        <v>12400</v>
      </c>
      <c r="I30" s="7">
        <v>12308</v>
      </c>
      <c r="J30" s="7">
        <v>12346</v>
      </c>
      <c r="K30" s="7">
        <v>12315</v>
      </c>
      <c r="L30" s="7">
        <v>12722</v>
      </c>
      <c r="M30" s="7">
        <v>13254</v>
      </c>
      <c r="N30" s="7">
        <v>13910</v>
      </c>
      <c r="O30" s="7">
        <v>14398</v>
      </c>
      <c r="P30" s="7">
        <v>14713</v>
      </c>
      <c r="Q30" s="7">
        <v>16129</v>
      </c>
      <c r="R30" s="6" t="s">
        <v>57</v>
      </c>
      <c r="S30" s="6">
        <v>16129</v>
      </c>
    </row>
    <row r="31" spans="1:45" x14ac:dyDescent="0.35">
      <c r="A31" s="22" t="s">
        <v>20</v>
      </c>
      <c r="B31" s="8">
        <v>9195</v>
      </c>
      <c r="C31" s="8">
        <v>16682</v>
      </c>
      <c r="D31" s="8">
        <v>19459</v>
      </c>
      <c r="E31" s="8">
        <v>14063</v>
      </c>
      <c r="F31" s="7">
        <v>1634</v>
      </c>
      <c r="G31" s="7">
        <v>1374</v>
      </c>
      <c r="H31" s="7">
        <v>1329</v>
      </c>
      <c r="I31" s="7">
        <v>1431</v>
      </c>
      <c r="J31" s="7">
        <v>1104</v>
      </c>
      <c r="K31" s="7">
        <v>1186</v>
      </c>
      <c r="L31" s="7">
        <v>1007</v>
      </c>
      <c r="M31" s="7">
        <v>958</v>
      </c>
      <c r="N31" s="7">
        <v>693</v>
      </c>
      <c r="O31" s="7">
        <v>777</v>
      </c>
      <c r="P31" s="7">
        <v>820</v>
      </c>
      <c r="Q31" s="7">
        <v>698</v>
      </c>
      <c r="R31" s="6">
        <v>12857</v>
      </c>
      <c r="S31" s="6">
        <v>698</v>
      </c>
    </row>
    <row r="32" spans="1:45" x14ac:dyDescent="0.35">
      <c r="A32" s="4" t="s">
        <v>58</v>
      </c>
    </row>
    <row r="34" spans="1:19" ht="43.5" x14ac:dyDescent="0.35">
      <c r="A34" s="44" t="s">
        <v>49</v>
      </c>
      <c r="B34" s="73" t="s">
        <v>106</v>
      </c>
      <c r="C34" s="73" t="s">
        <v>8</v>
      </c>
      <c r="D34" s="73" t="s">
        <v>9</v>
      </c>
      <c r="E34" s="73" t="s">
        <v>10</v>
      </c>
      <c r="F34" s="48">
        <v>45870</v>
      </c>
      <c r="G34" s="48">
        <v>45901</v>
      </c>
      <c r="H34" s="48">
        <v>45931</v>
      </c>
      <c r="I34" s="48">
        <v>45962</v>
      </c>
      <c r="J34" s="48">
        <v>45992</v>
      </c>
      <c r="K34" s="48">
        <v>46023</v>
      </c>
      <c r="L34" s="48">
        <v>46054</v>
      </c>
      <c r="M34" s="48">
        <v>46082</v>
      </c>
      <c r="N34" s="48">
        <v>46113</v>
      </c>
      <c r="O34" s="48">
        <v>46143</v>
      </c>
      <c r="P34" s="48">
        <v>46174</v>
      </c>
      <c r="Q34" s="48">
        <v>46204</v>
      </c>
      <c r="R34" s="49" t="s">
        <v>56</v>
      </c>
      <c r="S34" s="48" t="s">
        <v>12</v>
      </c>
    </row>
    <row r="35" spans="1:19" x14ac:dyDescent="0.35">
      <c r="A35" s="45" t="s">
        <v>13</v>
      </c>
      <c r="B35" s="6">
        <v>14193</v>
      </c>
      <c r="C35" s="6">
        <v>16680</v>
      </c>
      <c r="D35" s="6">
        <v>17336</v>
      </c>
      <c r="E35" s="6">
        <v>17079</v>
      </c>
      <c r="F35" s="7">
        <v>1884</v>
      </c>
      <c r="G35" s="7">
        <v>1917</v>
      </c>
      <c r="H35" s="7">
        <v>1900</v>
      </c>
      <c r="I35" s="7">
        <v>1558</v>
      </c>
      <c r="J35" s="7">
        <v>1550</v>
      </c>
      <c r="K35" s="7">
        <v>1486</v>
      </c>
      <c r="L35" s="7">
        <v>1742</v>
      </c>
      <c r="M35" s="7">
        <v>1865</v>
      </c>
      <c r="N35" s="7">
        <v>1772</v>
      </c>
      <c r="O35" s="7">
        <v>1833</v>
      </c>
      <c r="P35" s="7">
        <v>2572</v>
      </c>
      <c r="Q35" s="7">
        <v>573</v>
      </c>
      <c r="R35" s="6">
        <v>16102</v>
      </c>
      <c r="S35" s="6">
        <v>573</v>
      </c>
    </row>
    <row r="36" spans="1:19" x14ac:dyDescent="0.35">
      <c r="A36" s="46" t="s">
        <v>118</v>
      </c>
      <c r="B36" s="8">
        <v>18460</v>
      </c>
      <c r="C36" s="8">
        <v>17625</v>
      </c>
      <c r="D36" s="8">
        <v>19096</v>
      </c>
      <c r="E36" s="8">
        <v>19261</v>
      </c>
      <c r="F36" s="7">
        <v>19105</v>
      </c>
      <c r="G36" s="7">
        <v>19077</v>
      </c>
      <c r="H36" s="7">
        <v>18907</v>
      </c>
      <c r="I36" s="7">
        <v>18726</v>
      </c>
      <c r="J36" s="7">
        <v>18847</v>
      </c>
      <c r="K36" s="7">
        <v>18832</v>
      </c>
      <c r="L36" s="7">
        <v>18921</v>
      </c>
      <c r="M36" s="7">
        <v>18759</v>
      </c>
      <c r="N36" s="7">
        <v>18793</v>
      </c>
      <c r="O36" s="7">
        <v>18811</v>
      </c>
      <c r="P36" s="7">
        <v>19261</v>
      </c>
      <c r="Q36" s="7">
        <v>18309</v>
      </c>
      <c r="R36" s="6" t="s">
        <v>57</v>
      </c>
      <c r="S36" s="6">
        <v>18309</v>
      </c>
    </row>
    <row r="37" spans="1:19" x14ac:dyDescent="0.35">
      <c r="A37" s="46" t="s">
        <v>20</v>
      </c>
      <c r="B37" s="8">
        <v>7168</v>
      </c>
      <c r="C37" s="8">
        <v>9650</v>
      </c>
      <c r="D37" s="8">
        <v>9740</v>
      </c>
      <c r="E37" s="8">
        <v>11523</v>
      </c>
      <c r="F37" s="7">
        <v>1230</v>
      </c>
      <c r="G37" s="7">
        <v>1335</v>
      </c>
      <c r="H37" s="7">
        <v>1371</v>
      </c>
      <c r="I37" s="7">
        <v>1174</v>
      </c>
      <c r="J37" s="7">
        <v>836</v>
      </c>
      <c r="K37" s="7">
        <v>914</v>
      </c>
      <c r="L37" s="7">
        <v>937</v>
      </c>
      <c r="M37" s="7">
        <v>1376</v>
      </c>
      <c r="N37" s="7">
        <v>1065</v>
      </c>
      <c r="O37" s="7">
        <v>1176</v>
      </c>
      <c r="P37" s="7">
        <v>1246</v>
      </c>
      <c r="Q37" s="7">
        <v>1214</v>
      </c>
      <c r="R37" s="6">
        <v>11495</v>
      </c>
      <c r="S37" s="6">
        <v>1214</v>
      </c>
    </row>
    <row r="38" spans="1:19" x14ac:dyDescent="0.35">
      <c r="A38" s="4" t="s">
        <v>58</v>
      </c>
    </row>
    <row r="40" spans="1:19" ht="43.5" x14ac:dyDescent="0.35">
      <c r="A40" s="39" t="s">
        <v>53</v>
      </c>
      <c r="B40" s="70" t="s">
        <v>106</v>
      </c>
      <c r="C40" s="70" t="s">
        <v>8</v>
      </c>
      <c r="D40" s="70" t="s">
        <v>9</v>
      </c>
      <c r="E40" s="70" t="s">
        <v>10</v>
      </c>
      <c r="F40" s="42">
        <v>45870</v>
      </c>
      <c r="G40" s="42">
        <v>45901</v>
      </c>
      <c r="H40" s="42">
        <v>45931</v>
      </c>
      <c r="I40" s="42">
        <v>45962</v>
      </c>
      <c r="J40" s="42">
        <v>45992</v>
      </c>
      <c r="K40" s="42">
        <v>46023</v>
      </c>
      <c r="L40" s="42">
        <v>46054</v>
      </c>
      <c r="M40" s="42">
        <v>46082</v>
      </c>
      <c r="N40" s="42">
        <v>46113</v>
      </c>
      <c r="O40" s="42">
        <v>46143</v>
      </c>
      <c r="P40" s="42">
        <v>46174</v>
      </c>
      <c r="Q40" s="42">
        <v>46204</v>
      </c>
      <c r="R40" s="43" t="s">
        <v>56</v>
      </c>
      <c r="S40" s="42" t="s">
        <v>12</v>
      </c>
    </row>
    <row r="41" spans="1:19" x14ac:dyDescent="0.35">
      <c r="A41" s="40" t="s">
        <v>13</v>
      </c>
      <c r="B41" s="6">
        <v>5085</v>
      </c>
      <c r="C41" s="6">
        <v>7316</v>
      </c>
      <c r="D41" s="6">
        <v>7262</v>
      </c>
      <c r="E41" s="6">
        <v>9157</v>
      </c>
      <c r="F41" s="7">
        <v>954</v>
      </c>
      <c r="G41" s="7">
        <v>984</v>
      </c>
      <c r="H41" s="7">
        <v>1062</v>
      </c>
      <c r="I41" s="7">
        <v>902</v>
      </c>
      <c r="J41" s="7">
        <v>725</v>
      </c>
      <c r="K41" s="7">
        <v>713</v>
      </c>
      <c r="L41" s="7">
        <v>846</v>
      </c>
      <c r="M41" s="7">
        <v>872</v>
      </c>
      <c r="N41" s="7">
        <v>894</v>
      </c>
      <c r="O41" s="7">
        <v>892</v>
      </c>
      <c r="P41" s="7">
        <v>1087</v>
      </c>
      <c r="Q41" s="7">
        <v>445</v>
      </c>
      <c r="R41" s="6">
        <v>8737</v>
      </c>
      <c r="S41" s="6">
        <v>445</v>
      </c>
    </row>
    <row r="42" spans="1:19" x14ac:dyDescent="0.35">
      <c r="A42" s="41" t="s">
        <v>118</v>
      </c>
      <c r="B42" s="8">
        <v>4655</v>
      </c>
      <c r="C42" s="8">
        <v>6457</v>
      </c>
      <c r="D42" s="8">
        <v>7219</v>
      </c>
      <c r="E42" s="8">
        <v>9665</v>
      </c>
      <c r="F42" s="7">
        <v>7599</v>
      </c>
      <c r="G42" s="7">
        <v>7829</v>
      </c>
      <c r="H42" s="7">
        <v>8119</v>
      </c>
      <c r="I42" s="7">
        <v>8323</v>
      </c>
      <c r="J42" s="7">
        <v>8460</v>
      </c>
      <c r="K42" s="7">
        <v>8628</v>
      </c>
      <c r="L42" s="7">
        <v>8819</v>
      </c>
      <c r="M42" s="7">
        <v>9001</v>
      </c>
      <c r="N42" s="7">
        <v>9262</v>
      </c>
      <c r="O42" s="7">
        <v>9518</v>
      </c>
      <c r="P42" s="7">
        <v>9665</v>
      </c>
      <c r="Q42" s="7">
        <v>9455</v>
      </c>
      <c r="R42" s="6" t="s">
        <v>57</v>
      </c>
      <c r="S42" s="6">
        <v>9455</v>
      </c>
    </row>
    <row r="43" spans="1:19" x14ac:dyDescent="0.35">
      <c r="A43" s="41" t="s">
        <v>20</v>
      </c>
      <c r="B43" s="8">
        <v>3001</v>
      </c>
      <c r="C43" s="8">
        <v>4898</v>
      </c>
      <c r="D43" s="8">
        <v>5639</v>
      </c>
      <c r="E43" s="8">
        <v>6261</v>
      </c>
      <c r="F43" s="7">
        <v>579</v>
      </c>
      <c r="G43" s="7">
        <v>646</v>
      </c>
      <c r="H43" s="7">
        <v>662</v>
      </c>
      <c r="I43" s="7">
        <v>607</v>
      </c>
      <c r="J43" s="7">
        <v>493</v>
      </c>
      <c r="K43" s="7">
        <v>496</v>
      </c>
      <c r="L43" s="7">
        <v>609</v>
      </c>
      <c r="M43" s="7">
        <v>625</v>
      </c>
      <c r="N43" s="7">
        <v>539</v>
      </c>
      <c r="O43" s="7">
        <v>608</v>
      </c>
      <c r="P43" s="7">
        <v>1425</v>
      </c>
      <c r="Q43" s="7">
        <v>698</v>
      </c>
      <c r="R43" s="6">
        <v>6178</v>
      </c>
      <c r="S43" s="6">
        <v>698</v>
      </c>
    </row>
    <row r="44" spans="1:19" x14ac:dyDescent="0.35">
      <c r="A44" s="4" t="s">
        <v>58</v>
      </c>
    </row>
    <row r="46" spans="1:19" ht="43.5" x14ac:dyDescent="0.35">
      <c r="A46" s="30" t="s">
        <v>59</v>
      </c>
      <c r="B46" s="68" t="s">
        <v>106</v>
      </c>
      <c r="C46" s="68" t="s">
        <v>8</v>
      </c>
      <c r="D46" s="68" t="s">
        <v>9</v>
      </c>
      <c r="E46" s="68" t="s">
        <v>10</v>
      </c>
      <c r="F46" s="31">
        <v>45870</v>
      </c>
      <c r="G46" s="31">
        <v>45901</v>
      </c>
      <c r="H46" s="31">
        <v>45931</v>
      </c>
      <c r="I46" s="31">
        <v>45962</v>
      </c>
      <c r="J46" s="31">
        <v>45992</v>
      </c>
      <c r="K46" s="31">
        <v>46023</v>
      </c>
      <c r="L46" s="31">
        <v>46054</v>
      </c>
      <c r="M46" s="31">
        <v>46082</v>
      </c>
      <c r="N46" s="31">
        <v>46113</v>
      </c>
      <c r="O46" s="31">
        <v>46143</v>
      </c>
      <c r="P46" s="31">
        <v>46174</v>
      </c>
      <c r="Q46" s="31">
        <v>46204</v>
      </c>
      <c r="R46" s="32" t="s">
        <v>60</v>
      </c>
      <c r="S46" s="31" t="s">
        <v>12</v>
      </c>
    </row>
    <row r="47" spans="1:19" x14ac:dyDescent="0.35">
      <c r="A47" s="33" t="s">
        <v>13</v>
      </c>
      <c r="B47" s="6">
        <v>36687</v>
      </c>
      <c r="C47" s="6">
        <v>45814</v>
      </c>
      <c r="D47" s="6">
        <v>47790</v>
      </c>
      <c r="E47" s="6">
        <v>50038</v>
      </c>
      <c r="F47" s="7">
        <v>6273</v>
      </c>
      <c r="G47" s="7">
        <v>6259</v>
      </c>
      <c r="H47" s="7">
        <v>6692</v>
      </c>
      <c r="I47" s="7">
        <v>5293</v>
      </c>
      <c r="J47" s="7">
        <v>5050</v>
      </c>
      <c r="K47" s="7">
        <v>4745</v>
      </c>
      <c r="L47" s="7">
        <v>5669</v>
      </c>
      <c r="M47" s="7">
        <v>6056</v>
      </c>
      <c r="N47" s="7">
        <v>5470</v>
      </c>
      <c r="O47" s="7">
        <v>5414</v>
      </c>
      <c r="P47" s="7">
        <v>6035</v>
      </c>
      <c r="Q47" s="7">
        <v>7004</v>
      </c>
      <c r="R47" s="6">
        <v>50357</v>
      </c>
      <c r="S47" s="6">
        <v>7004</v>
      </c>
    </row>
    <row r="48" spans="1:19" x14ac:dyDescent="0.35">
      <c r="A48" s="34" t="s">
        <v>118</v>
      </c>
      <c r="B48" s="8">
        <v>42298</v>
      </c>
      <c r="C48" s="8">
        <v>42740</v>
      </c>
      <c r="D48" s="8">
        <v>44585</v>
      </c>
      <c r="E48" s="8">
        <v>51684</v>
      </c>
      <c r="F48" s="7">
        <v>45212</v>
      </c>
      <c r="G48" s="7">
        <v>45807</v>
      </c>
      <c r="H48" s="7">
        <v>46654</v>
      </c>
      <c r="I48" s="7">
        <v>46700</v>
      </c>
      <c r="J48" s="7">
        <v>47501</v>
      </c>
      <c r="K48" s="7">
        <v>47810</v>
      </c>
      <c r="L48" s="7">
        <v>48670</v>
      </c>
      <c r="M48" s="7">
        <v>49428</v>
      </c>
      <c r="N48" s="7">
        <v>50291</v>
      </c>
      <c r="O48" s="7">
        <v>51064</v>
      </c>
      <c r="P48" s="7">
        <v>51684</v>
      </c>
      <c r="Q48" s="7">
        <v>53332</v>
      </c>
      <c r="R48" s="6" t="s">
        <v>57</v>
      </c>
      <c r="S48" s="6">
        <v>53332</v>
      </c>
    </row>
    <row r="49" spans="1:19" x14ac:dyDescent="0.35">
      <c r="A49" s="34" t="s">
        <v>20</v>
      </c>
      <c r="B49" s="8">
        <v>27231</v>
      </c>
      <c r="C49" s="8">
        <v>40687</v>
      </c>
      <c r="D49" s="8">
        <v>41905</v>
      </c>
      <c r="E49" s="8">
        <v>39752</v>
      </c>
      <c r="F49" s="7">
        <v>5221</v>
      </c>
      <c r="G49" s="7">
        <v>5013</v>
      </c>
      <c r="H49" s="7">
        <v>5057</v>
      </c>
      <c r="I49" s="7">
        <v>4765</v>
      </c>
      <c r="J49" s="7">
        <v>3582</v>
      </c>
      <c r="K49" s="7">
        <v>3969</v>
      </c>
      <c r="L49" s="7">
        <v>4137</v>
      </c>
      <c r="M49" s="7">
        <v>4754</v>
      </c>
      <c r="N49" s="7">
        <v>3756</v>
      </c>
      <c r="O49" s="7">
        <v>3950</v>
      </c>
      <c r="P49" s="7">
        <v>4999</v>
      </c>
      <c r="Q49" s="7">
        <v>4115</v>
      </c>
      <c r="R49" s="6">
        <v>39015</v>
      </c>
      <c r="S49" s="6">
        <v>4115</v>
      </c>
    </row>
    <row r="50" spans="1:19" x14ac:dyDescent="0.35">
      <c r="A50" s="4" t="s">
        <v>61</v>
      </c>
    </row>
  </sheetData>
  <phoneticPr fontId="37" type="noConversion"/>
  <pageMargins left="0.25" right="0.25"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79998168889431442"/>
    <pageSetUpPr fitToPage="1"/>
  </sheetPr>
  <dimension ref="A1:AS46"/>
  <sheetViews>
    <sheetView showGridLines="0" zoomScaleNormal="100" workbookViewId="0"/>
  </sheetViews>
  <sheetFormatPr defaultColWidth="9.1796875" defaultRowHeight="14.5" x14ac:dyDescent="0.35"/>
  <cols>
    <col min="1" max="1" width="64.81640625" style="4" customWidth="1"/>
    <col min="2" max="4" width="11.54296875" style="4" customWidth="1"/>
    <col min="5" max="5" width="10.7265625" style="4" customWidth="1"/>
    <col min="6" max="16" width="9.1796875" style="4" customWidth="1"/>
    <col min="17" max="17" width="10.7265625" style="4" customWidth="1"/>
    <col min="18" max="18" width="11.81640625" style="4" customWidth="1"/>
    <col min="19" max="16384" width="9.1796875" style="4"/>
  </cols>
  <sheetData>
    <row r="1" spans="1:19" s="2" customFormat="1" x14ac:dyDescent="0.35">
      <c r="A1" s="1"/>
      <c r="B1" s="1"/>
      <c r="C1" s="1"/>
      <c r="D1" s="1"/>
      <c r="E1" s="1"/>
      <c r="F1" s="1"/>
      <c r="G1" s="1"/>
      <c r="H1" s="1"/>
      <c r="I1" s="1"/>
      <c r="J1" s="1"/>
      <c r="K1" s="1"/>
      <c r="L1" s="1"/>
      <c r="M1" s="1"/>
      <c r="N1" s="1"/>
      <c r="O1" s="1"/>
      <c r="P1" s="1"/>
      <c r="Q1" s="1"/>
      <c r="R1" s="1"/>
      <c r="S1" s="1"/>
    </row>
    <row r="2" spans="1:19" s="2" customFormat="1" ht="36" x14ac:dyDescent="0.35">
      <c r="A2" s="1"/>
      <c r="B2" s="1"/>
      <c r="C2" s="1"/>
      <c r="D2" s="53"/>
      <c r="E2" s="1"/>
      <c r="F2" s="1"/>
      <c r="G2" s="1"/>
      <c r="H2" s="1"/>
      <c r="I2" s="1"/>
      <c r="J2" s="1"/>
      <c r="K2" s="1"/>
      <c r="L2" s="1"/>
      <c r="M2" s="1"/>
      <c r="N2" s="1"/>
      <c r="O2" s="1"/>
      <c r="P2" s="1"/>
      <c r="Q2" s="1"/>
      <c r="R2" s="1"/>
      <c r="S2" s="1"/>
    </row>
    <row r="3" spans="1:19" s="2" customFormat="1" x14ac:dyDescent="0.35">
      <c r="A3" s="1"/>
      <c r="B3" s="1"/>
      <c r="C3" s="1"/>
      <c r="D3" s="1"/>
      <c r="E3" s="1"/>
      <c r="F3" s="1"/>
      <c r="G3" s="1"/>
      <c r="H3" s="1"/>
      <c r="I3" s="1"/>
      <c r="J3" s="1"/>
      <c r="K3" s="1"/>
      <c r="L3" s="1"/>
      <c r="M3" s="1"/>
      <c r="N3" s="1"/>
      <c r="O3" s="1"/>
      <c r="P3" s="1"/>
      <c r="Q3" s="1"/>
      <c r="R3" s="1"/>
      <c r="S3" s="1"/>
    </row>
    <row r="4" spans="1:19" s="2" customFormat="1" x14ac:dyDescent="0.35">
      <c r="A4" s="1"/>
      <c r="B4" s="1"/>
      <c r="C4" s="1"/>
      <c r="D4" s="1"/>
      <c r="E4" s="1"/>
      <c r="F4" s="1"/>
      <c r="G4" s="1"/>
      <c r="H4" s="1"/>
      <c r="I4" s="1"/>
      <c r="J4" s="1"/>
      <c r="K4" s="1"/>
      <c r="L4" s="1"/>
      <c r="M4" s="1"/>
      <c r="N4" s="1"/>
      <c r="O4" s="1"/>
      <c r="P4" s="1"/>
      <c r="Q4" s="1"/>
      <c r="R4" s="1"/>
      <c r="S4" s="1"/>
    </row>
    <row r="5" spans="1:19" s="2" customFormat="1" x14ac:dyDescent="0.35">
      <c r="A5" s="1"/>
      <c r="B5" s="1"/>
      <c r="C5" s="1"/>
      <c r="D5" s="1"/>
      <c r="E5" s="1"/>
      <c r="F5" s="1"/>
      <c r="G5" s="1"/>
      <c r="H5" s="1"/>
      <c r="I5" s="1"/>
      <c r="J5" s="1"/>
      <c r="K5" s="1"/>
      <c r="L5" s="1"/>
      <c r="M5" s="1"/>
      <c r="N5" s="1"/>
      <c r="O5" s="1"/>
      <c r="P5" s="1"/>
      <c r="Q5" s="1"/>
      <c r="R5" s="1"/>
      <c r="S5" s="1"/>
    </row>
    <row r="6" spans="1:19" s="2" customFormat="1" x14ac:dyDescent="0.35">
      <c r="A6" s="3"/>
      <c r="B6" s="3"/>
      <c r="C6" s="3"/>
      <c r="D6" s="3"/>
      <c r="E6" s="3"/>
      <c r="F6" s="3"/>
      <c r="G6" s="3"/>
      <c r="H6" s="3"/>
      <c r="I6" s="3"/>
      <c r="J6" s="3"/>
      <c r="K6" s="3"/>
      <c r="L6" s="3"/>
      <c r="M6" s="1"/>
      <c r="N6" s="1"/>
      <c r="O6" s="1"/>
      <c r="P6" s="1"/>
      <c r="Q6" s="1"/>
      <c r="R6" s="1"/>
      <c r="S6" s="1"/>
    </row>
    <row r="7" spans="1:19" s="2" customFormat="1" x14ac:dyDescent="0.35">
      <c r="A7" s="3"/>
      <c r="B7" s="3"/>
      <c r="C7" s="3"/>
      <c r="D7" s="3"/>
      <c r="E7" s="3"/>
      <c r="F7" s="3"/>
      <c r="G7" s="3"/>
      <c r="H7" s="3"/>
      <c r="I7" s="3"/>
      <c r="J7" s="3"/>
      <c r="K7" s="3"/>
      <c r="L7" s="3"/>
      <c r="M7" s="1"/>
      <c r="N7" s="1"/>
      <c r="O7" s="1"/>
      <c r="P7" s="1"/>
      <c r="Q7" s="1"/>
      <c r="R7" s="1"/>
      <c r="S7" s="1"/>
    </row>
    <row r="9" spans="1:19" ht="55.5" x14ac:dyDescent="0.35">
      <c r="A9" s="90" t="s">
        <v>121</v>
      </c>
    </row>
    <row r="11" spans="1:19" x14ac:dyDescent="0.35">
      <c r="F11" s="4" t="s">
        <v>1</v>
      </c>
    </row>
    <row r="22" spans="1:45" x14ac:dyDescent="0.35">
      <c r="A22" s="27" t="s">
        <v>7</v>
      </c>
    </row>
    <row r="23" spans="1:45" s="2" customFormat="1" ht="43.5" customHeight="1" x14ac:dyDescent="0.35">
      <c r="A23" s="30" t="s">
        <v>62</v>
      </c>
      <c r="B23" s="68" t="s">
        <v>106</v>
      </c>
      <c r="C23" s="68" t="s">
        <v>8</v>
      </c>
      <c r="D23" s="68" t="s">
        <v>9</v>
      </c>
      <c r="E23" s="68" t="s">
        <v>10</v>
      </c>
      <c r="F23" s="31">
        <v>45870</v>
      </c>
      <c r="G23" s="31">
        <v>45901</v>
      </c>
      <c r="H23" s="31">
        <v>45931</v>
      </c>
      <c r="I23" s="31">
        <v>45962</v>
      </c>
      <c r="J23" s="31">
        <v>45992</v>
      </c>
      <c r="K23" s="31">
        <v>46023</v>
      </c>
      <c r="L23" s="31">
        <v>46054</v>
      </c>
      <c r="M23" s="31">
        <v>46082</v>
      </c>
      <c r="N23" s="31">
        <v>46113</v>
      </c>
      <c r="O23" s="31">
        <v>46143</v>
      </c>
      <c r="P23" s="31">
        <v>46174</v>
      </c>
      <c r="Q23" s="31">
        <v>46204</v>
      </c>
      <c r="R23" s="32" t="s">
        <v>110</v>
      </c>
      <c r="S23" s="31" t="s">
        <v>12</v>
      </c>
      <c r="X23" s="5"/>
      <c r="Y23" s="5"/>
      <c r="Z23" s="5"/>
      <c r="AA23" s="5"/>
      <c r="AB23" s="5"/>
      <c r="AC23" s="5"/>
      <c r="AD23" s="5"/>
      <c r="AE23" s="5"/>
      <c r="AF23" s="5"/>
      <c r="AG23" s="5"/>
      <c r="AH23" s="5"/>
      <c r="AI23" s="5"/>
      <c r="AJ23" s="5"/>
      <c r="AK23" s="5"/>
      <c r="AL23" s="5"/>
      <c r="AM23" s="5"/>
      <c r="AN23" s="5"/>
      <c r="AO23" s="5"/>
      <c r="AP23" s="5"/>
      <c r="AQ23" s="5"/>
      <c r="AR23" s="5"/>
      <c r="AS23" s="5"/>
    </row>
    <row r="24" spans="1:45" s="2" customFormat="1" ht="14.5" customHeight="1" x14ac:dyDescent="0.35">
      <c r="A24" s="33" t="s">
        <v>13</v>
      </c>
      <c r="B24" s="6">
        <v>66913</v>
      </c>
      <c r="C24" s="6">
        <v>82609</v>
      </c>
      <c r="D24" s="6">
        <v>94078</v>
      </c>
      <c r="E24" s="6">
        <v>101275</v>
      </c>
      <c r="F24" s="7">
        <v>9550</v>
      </c>
      <c r="G24" s="7">
        <v>9507</v>
      </c>
      <c r="H24" s="7">
        <v>10206</v>
      </c>
      <c r="I24" s="7">
        <v>7984</v>
      </c>
      <c r="J24" s="7">
        <v>7506</v>
      </c>
      <c r="K24" s="7">
        <v>7193</v>
      </c>
      <c r="L24" s="7">
        <v>8308</v>
      </c>
      <c r="M24" s="7">
        <v>8833</v>
      </c>
      <c r="N24" s="7">
        <v>8407</v>
      </c>
      <c r="O24" s="7">
        <v>8308</v>
      </c>
      <c r="P24" s="7">
        <v>9347</v>
      </c>
      <c r="Q24" s="7">
        <v>9261</v>
      </c>
      <c r="R24" s="6">
        <v>104410</v>
      </c>
      <c r="S24" s="6">
        <v>9261</v>
      </c>
      <c r="X24" s="5"/>
      <c r="Y24" s="5"/>
      <c r="Z24" s="5"/>
      <c r="AA24" s="5"/>
      <c r="AB24" s="5"/>
      <c r="AC24" s="5"/>
      <c r="AD24" s="5"/>
      <c r="AE24" s="5"/>
      <c r="AF24" s="5"/>
      <c r="AG24" s="5"/>
      <c r="AH24" s="5"/>
      <c r="AI24" s="5"/>
      <c r="AJ24" s="5"/>
      <c r="AK24" s="5"/>
      <c r="AL24" s="5"/>
      <c r="AM24" s="5"/>
      <c r="AN24" s="5"/>
      <c r="AO24" s="5"/>
      <c r="AP24" s="5"/>
      <c r="AQ24" s="5"/>
      <c r="AR24" s="5"/>
      <c r="AS24" s="5"/>
    </row>
    <row r="25" spans="1:45" s="2" customFormat="1" ht="14.5" customHeight="1" x14ac:dyDescent="0.35">
      <c r="A25" s="33" t="s">
        <v>63</v>
      </c>
      <c r="B25" s="8">
        <v>96804</v>
      </c>
      <c r="C25" s="8">
        <v>140386</v>
      </c>
      <c r="D25" s="8">
        <v>156261</v>
      </c>
      <c r="E25" s="8">
        <v>158804</v>
      </c>
      <c r="F25" s="7">
        <v>14177</v>
      </c>
      <c r="G25" s="7">
        <v>15014</v>
      </c>
      <c r="H25" s="7">
        <v>17802</v>
      </c>
      <c r="I25" s="7">
        <v>11512</v>
      </c>
      <c r="J25" s="7">
        <v>13430</v>
      </c>
      <c r="K25" s="7">
        <v>11873</v>
      </c>
      <c r="L25" s="7">
        <v>12881</v>
      </c>
      <c r="M25" s="7">
        <v>14086</v>
      </c>
      <c r="N25" s="7">
        <v>12031</v>
      </c>
      <c r="O25" s="7">
        <v>12234</v>
      </c>
      <c r="P25" s="7">
        <v>14239</v>
      </c>
      <c r="Q25" s="7">
        <v>18142</v>
      </c>
      <c r="R25" s="6">
        <v>18142</v>
      </c>
      <c r="S25" s="6">
        <v>18142</v>
      </c>
      <c r="T25" s="5"/>
      <c r="U25" s="5"/>
      <c r="V25" s="5"/>
      <c r="W25" s="5"/>
      <c r="X25" s="5"/>
    </row>
    <row r="26" spans="1:45" s="2" customFormat="1" ht="14.5" customHeight="1" x14ac:dyDescent="0.35">
      <c r="A26" s="33" t="s">
        <v>116</v>
      </c>
      <c r="B26" s="8">
        <v>31319</v>
      </c>
      <c r="C26" s="8">
        <v>4856</v>
      </c>
      <c r="D26" s="8">
        <v>13295</v>
      </c>
      <c r="E26" s="8">
        <v>32783</v>
      </c>
      <c r="F26" s="7">
        <v>18382</v>
      </c>
      <c r="G26" s="7">
        <v>20234</v>
      </c>
      <c r="H26" s="7">
        <v>22961</v>
      </c>
      <c r="I26" s="7">
        <v>24458</v>
      </c>
      <c r="J26" s="7">
        <v>27318</v>
      </c>
      <c r="K26" s="7">
        <v>27641</v>
      </c>
      <c r="L26" s="7">
        <v>29849</v>
      </c>
      <c r="M26" s="7">
        <v>30055</v>
      </c>
      <c r="N26" s="7">
        <v>30327</v>
      </c>
      <c r="O26" s="7">
        <v>31176</v>
      </c>
      <c r="P26" s="7">
        <v>32783</v>
      </c>
      <c r="Q26" s="7">
        <v>32490</v>
      </c>
      <c r="R26" s="6">
        <v>32490</v>
      </c>
      <c r="S26" s="6">
        <v>32490</v>
      </c>
      <c r="T26" s="5"/>
      <c r="U26" s="5"/>
      <c r="V26" s="5"/>
      <c r="W26" s="5"/>
      <c r="X26" s="5"/>
    </row>
    <row r="27" spans="1:45" s="2" customFormat="1" ht="14.5" customHeight="1" x14ac:dyDescent="0.35">
      <c r="A27" s="33" t="s">
        <v>117</v>
      </c>
      <c r="B27" s="8">
        <v>56283</v>
      </c>
      <c r="C27" s="8">
        <v>33101</v>
      </c>
      <c r="D27" s="8">
        <v>2439</v>
      </c>
      <c r="E27" s="8">
        <v>8115</v>
      </c>
      <c r="F27" s="7">
        <v>3694</v>
      </c>
      <c r="G27" s="7">
        <v>2766</v>
      </c>
      <c r="H27" s="7">
        <v>5378</v>
      </c>
      <c r="I27" s="7">
        <v>4128</v>
      </c>
      <c r="J27" s="7">
        <v>7183</v>
      </c>
      <c r="K27" s="7">
        <v>4861</v>
      </c>
      <c r="L27" s="7">
        <v>8612</v>
      </c>
      <c r="M27" s="7">
        <v>5464</v>
      </c>
      <c r="N27" s="7">
        <v>6492</v>
      </c>
      <c r="O27" s="7">
        <v>6578</v>
      </c>
      <c r="P27" s="7">
        <v>8115</v>
      </c>
      <c r="Q27" s="7">
        <v>3765</v>
      </c>
      <c r="R27" s="6">
        <v>3765</v>
      </c>
      <c r="S27" s="6">
        <v>3765</v>
      </c>
      <c r="T27" s="5"/>
      <c r="U27" s="5"/>
      <c r="V27" s="5"/>
      <c r="W27" s="5"/>
      <c r="X27" s="5"/>
    </row>
    <row r="28" spans="1:45" s="2" customFormat="1" ht="14.5" customHeight="1" x14ac:dyDescent="0.35">
      <c r="A28" s="33" t="s">
        <v>15</v>
      </c>
      <c r="B28" s="8" t="s">
        <v>16</v>
      </c>
      <c r="C28" s="8" t="s">
        <v>16</v>
      </c>
      <c r="D28" s="8" t="s">
        <v>16</v>
      </c>
      <c r="E28" s="8">
        <v>28511</v>
      </c>
      <c r="F28" s="7">
        <v>7013</v>
      </c>
      <c r="G28" s="7">
        <v>14368</v>
      </c>
      <c r="H28" s="7">
        <v>21613</v>
      </c>
      <c r="I28" s="7">
        <v>23397</v>
      </c>
      <c r="J28" s="7">
        <v>24617</v>
      </c>
      <c r="K28" s="7">
        <v>25445</v>
      </c>
      <c r="L28" s="7">
        <v>26163</v>
      </c>
      <c r="M28" s="7">
        <v>25918</v>
      </c>
      <c r="N28" s="7">
        <v>25767</v>
      </c>
      <c r="O28" s="7">
        <v>26442</v>
      </c>
      <c r="P28" s="7">
        <v>28511</v>
      </c>
      <c r="Q28" s="7">
        <v>31368</v>
      </c>
      <c r="R28" s="6">
        <v>31368</v>
      </c>
      <c r="S28" s="6">
        <v>31368</v>
      </c>
      <c r="T28" s="5"/>
      <c r="U28" s="5"/>
      <c r="V28" s="5"/>
      <c r="W28" s="5"/>
      <c r="X28" s="5"/>
    </row>
    <row r="29" spans="1:45" s="2" customFormat="1" ht="14.5" customHeight="1" x14ac:dyDescent="0.35">
      <c r="A29" s="33" t="s">
        <v>64</v>
      </c>
      <c r="B29" s="8" t="s">
        <v>16</v>
      </c>
      <c r="C29" s="8" t="s">
        <v>16</v>
      </c>
      <c r="D29" s="8" t="s">
        <v>16</v>
      </c>
      <c r="E29" s="8">
        <v>85354</v>
      </c>
      <c r="F29" s="7">
        <v>20619</v>
      </c>
      <c r="G29" s="7">
        <v>40396</v>
      </c>
      <c r="H29" s="7">
        <v>70983</v>
      </c>
      <c r="I29" s="7">
        <v>80829</v>
      </c>
      <c r="J29" s="7">
        <v>85688</v>
      </c>
      <c r="K29" s="7">
        <v>89872</v>
      </c>
      <c r="L29" s="7">
        <v>88236</v>
      </c>
      <c r="M29" s="7">
        <v>86498</v>
      </c>
      <c r="N29" s="7">
        <v>83039</v>
      </c>
      <c r="O29" s="7">
        <v>82547</v>
      </c>
      <c r="P29" s="7">
        <v>85354</v>
      </c>
      <c r="Q29" s="7">
        <v>89374</v>
      </c>
      <c r="R29" s="6">
        <v>89374</v>
      </c>
      <c r="S29" s="6">
        <v>89374</v>
      </c>
      <c r="T29" s="5"/>
      <c r="U29" s="5"/>
      <c r="V29" s="5"/>
      <c r="W29" s="5"/>
      <c r="X29" s="5"/>
    </row>
    <row r="30" spans="1:45" s="2" customFormat="1" ht="14.5" customHeight="1" x14ac:dyDescent="0.35">
      <c r="A30" s="34" t="s">
        <v>18</v>
      </c>
      <c r="B30" s="8">
        <v>114411</v>
      </c>
      <c r="C30" s="8">
        <v>220113</v>
      </c>
      <c r="D30" s="8">
        <v>229260</v>
      </c>
      <c r="E30" s="8">
        <v>114266</v>
      </c>
      <c r="F30" s="7">
        <v>58100</v>
      </c>
      <c r="G30" s="7">
        <v>50741</v>
      </c>
      <c r="H30" s="7">
        <v>42932</v>
      </c>
      <c r="I30" s="7">
        <v>40562</v>
      </c>
      <c r="J30" s="7">
        <v>38417</v>
      </c>
      <c r="K30" s="7">
        <v>38494</v>
      </c>
      <c r="L30" s="7">
        <v>37280</v>
      </c>
      <c r="M30" s="7">
        <v>38697</v>
      </c>
      <c r="N30" s="7">
        <v>41065</v>
      </c>
      <c r="O30" s="7">
        <v>41602</v>
      </c>
      <c r="P30" s="7">
        <v>38742</v>
      </c>
      <c r="Q30" s="7">
        <v>38655</v>
      </c>
      <c r="R30" s="6">
        <v>38655</v>
      </c>
      <c r="S30" s="6">
        <v>38655</v>
      </c>
      <c r="T30" s="5"/>
      <c r="U30" s="5"/>
      <c r="V30" s="5"/>
      <c r="W30" s="5"/>
      <c r="X30" s="5"/>
    </row>
    <row r="31" spans="1:45" s="2" customFormat="1" x14ac:dyDescent="0.35">
      <c r="A31" s="34" t="s">
        <v>65</v>
      </c>
      <c r="B31" s="8">
        <v>103824</v>
      </c>
      <c r="C31" s="8">
        <v>192385</v>
      </c>
      <c r="D31" s="8">
        <v>207593</v>
      </c>
      <c r="E31" s="8">
        <v>101335</v>
      </c>
      <c r="F31" s="7">
        <v>180941</v>
      </c>
      <c r="G31" s="7">
        <v>160793</v>
      </c>
      <c r="H31" s="7">
        <v>129365</v>
      </c>
      <c r="I31" s="7">
        <v>117092</v>
      </c>
      <c r="J31" s="7">
        <v>110674</v>
      </c>
      <c r="K31" s="7">
        <v>108007</v>
      </c>
      <c r="L31" s="7">
        <v>105360</v>
      </c>
      <c r="M31" s="7">
        <v>107286</v>
      </c>
      <c r="N31" s="7">
        <v>107827</v>
      </c>
      <c r="O31" s="7">
        <v>106111</v>
      </c>
      <c r="P31" s="7">
        <v>101335</v>
      </c>
      <c r="Q31" s="7">
        <v>106487</v>
      </c>
      <c r="R31" s="6">
        <v>106487</v>
      </c>
      <c r="S31" s="6">
        <v>106487</v>
      </c>
      <c r="T31" s="5"/>
      <c r="U31" s="5"/>
      <c r="V31" s="5"/>
      <c r="W31" s="5"/>
      <c r="X31" s="5"/>
    </row>
    <row r="32" spans="1:45" s="2" customFormat="1" x14ac:dyDescent="0.35">
      <c r="A32" s="34" t="s">
        <v>118</v>
      </c>
      <c r="B32" s="8">
        <v>91395</v>
      </c>
      <c r="C32" s="8">
        <v>75258</v>
      </c>
      <c r="D32" s="8">
        <v>74531</v>
      </c>
      <c r="E32" s="8">
        <v>100035</v>
      </c>
      <c r="F32" s="7">
        <v>83495</v>
      </c>
      <c r="G32" s="7">
        <v>85343</v>
      </c>
      <c r="H32" s="7">
        <v>87506</v>
      </c>
      <c r="I32" s="7">
        <v>88417</v>
      </c>
      <c r="J32" s="7">
        <v>90352</v>
      </c>
      <c r="K32" s="7">
        <v>91580</v>
      </c>
      <c r="L32" s="7">
        <v>93292</v>
      </c>
      <c r="M32" s="7">
        <v>94670</v>
      </c>
      <c r="N32" s="7">
        <v>97159</v>
      </c>
      <c r="O32" s="7">
        <v>99220</v>
      </c>
      <c r="P32" s="7">
        <v>100035</v>
      </c>
      <c r="Q32" s="7">
        <v>102513</v>
      </c>
      <c r="R32" s="6">
        <v>102513</v>
      </c>
      <c r="S32" s="6">
        <v>102513</v>
      </c>
      <c r="T32" s="5"/>
      <c r="U32" s="5"/>
      <c r="V32" s="5"/>
      <c r="W32" s="5"/>
      <c r="X32" s="5"/>
    </row>
    <row r="33" spans="1:24" s="2" customFormat="1" ht="14.5" customHeight="1" x14ac:dyDescent="0.35">
      <c r="A33" s="34" t="s">
        <v>120</v>
      </c>
      <c r="B33" s="8">
        <v>160107</v>
      </c>
      <c r="C33" s="8">
        <v>196696</v>
      </c>
      <c r="D33" s="8">
        <v>208244</v>
      </c>
      <c r="E33" s="8">
        <v>193512</v>
      </c>
      <c r="F33" s="7">
        <v>205254</v>
      </c>
      <c r="G33" s="7">
        <v>203955</v>
      </c>
      <c r="H33" s="7">
        <v>205726</v>
      </c>
      <c r="I33" s="7">
        <v>202049</v>
      </c>
      <c r="J33" s="7">
        <v>203545</v>
      </c>
      <c r="K33" s="7">
        <v>202740</v>
      </c>
      <c r="L33" s="7">
        <v>202208</v>
      </c>
      <c r="M33" s="7">
        <v>199248</v>
      </c>
      <c r="N33" s="7">
        <v>197358</v>
      </c>
      <c r="O33" s="7">
        <v>195236</v>
      </c>
      <c r="P33" s="7">
        <v>194804</v>
      </c>
      <c r="Q33" s="7">
        <v>199626</v>
      </c>
      <c r="R33" s="6">
        <v>199626</v>
      </c>
      <c r="S33" s="6">
        <v>199626</v>
      </c>
      <c r="T33" s="5"/>
      <c r="U33" s="5"/>
      <c r="V33" s="5"/>
      <c r="W33" s="5"/>
      <c r="X33" s="5"/>
    </row>
    <row r="34" spans="1:24" s="2" customFormat="1" ht="14.5" customHeight="1" x14ac:dyDescent="0.35">
      <c r="A34" s="34" t="s">
        <v>20</v>
      </c>
      <c r="B34" s="8">
        <v>62583</v>
      </c>
      <c r="C34" s="8">
        <v>94538</v>
      </c>
      <c r="D34" s="8">
        <v>96711</v>
      </c>
      <c r="E34" s="8">
        <v>88911</v>
      </c>
      <c r="F34" s="7">
        <v>8213</v>
      </c>
      <c r="G34" s="7">
        <v>8115</v>
      </c>
      <c r="H34" s="7">
        <v>8316</v>
      </c>
      <c r="I34" s="7">
        <v>7493</v>
      </c>
      <c r="J34" s="7">
        <v>5712</v>
      </c>
      <c r="K34" s="7">
        <v>6141</v>
      </c>
      <c r="L34" s="7">
        <v>6583</v>
      </c>
      <c r="M34" s="7">
        <v>7768</v>
      </c>
      <c r="N34" s="7">
        <v>6117</v>
      </c>
      <c r="O34" s="7">
        <v>6622</v>
      </c>
      <c r="P34" s="7">
        <v>8602</v>
      </c>
      <c r="Q34" s="7">
        <v>6729</v>
      </c>
      <c r="R34" s="6">
        <v>86411</v>
      </c>
      <c r="S34" s="6">
        <v>6729</v>
      </c>
      <c r="T34" s="5"/>
      <c r="U34" s="5"/>
      <c r="V34" s="5"/>
      <c r="W34" s="5"/>
      <c r="X34" s="5"/>
    </row>
    <row r="35" spans="1:24" s="2" customFormat="1" ht="14.5" customHeight="1" x14ac:dyDescent="0.35">
      <c r="A35" s="34" t="s">
        <v>66</v>
      </c>
      <c r="B35" s="8">
        <v>106667</v>
      </c>
      <c r="C35" s="8">
        <v>164514</v>
      </c>
      <c r="D35" s="8">
        <v>199975</v>
      </c>
      <c r="E35" s="8">
        <v>238389</v>
      </c>
      <c r="F35" s="7">
        <v>21463</v>
      </c>
      <c r="G35" s="7">
        <v>21947</v>
      </c>
      <c r="H35" s="7">
        <v>20188</v>
      </c>
      <c r="I35" s="7">
        <v>19639</v>
      </c>
      <c r="J35" s="7">
        <v>17514</v>
      </c>
      <c r="K35" s="7">
        <v>16533</v>
      </c>
      <c r="L35" s="7">
        <v>17237</v>
      </c>
      <c r="M35" s="7">
        <v>22775</v>
      </c>
      <c r="N35" s="7">
        <v>18513</v>
      </c>
      <c r="O35" s="7">
        <v>19599</v>
      </c>
      <c r="P35" s="7">
        <v>19942</v>
      </c>
      <c r="Q35" s="7">
        <v>17897</v>
      </c>
      <c r="R35" s="6">
        <v>233247</v>
      </c>
      <c r="S35" s="6">
        <v>17897</v>
      </c>
      <c r="T35" s="5"/>
      <c r="U35" s="5"/>
      <c r="V35" s="5"/>
      <c r="W35" s="5"/>
      <c r="X35" s="5"/>
    </row>
    <row r="36" spans="1:24" s="2" customFormat="1" ht="14.5" customHeight="1" x14ac:dyDescent="0.35">
      <c r="A36" s="35" t="s">
        <v>67</v>
      </c>
      <c r="B36" s="67">
        <v>0.74</v>
      </c>
      <c r="C36" s="67">
        <v>0.77400000000000002</v>
      </c>
      <c r="D36" s="67">
        <v>0.73499999999999999</v>
      </c>
      <c r="E36" s="67">
        <v>0.65007500000000007</v>
      </c>
      <c r="F36" s="52">
        <v>0.67100000000000004</v>
      </c>
      <c r="G36" s="52">
        <v>0.65200000000000002</v>
      </c>
      <c r="H36" s="52">
        <v>0.65600000000000003</v>
      </c>
      <c r="I36" s="52">
        <v>0.66100000000000003</v>
      </c>
      <c r="J36" s="52">
        <v>0.69</v>
      </c>
      <c r="K36" s="52">
        <v>0.64600000000000002</v>
      </c>
      <c r="L36" s="52">
        <v>0.66180000000000005</v>
      </c>
      <c r="M36" s="52">
        <v>0.62649999999999995</v>
      </c>
      <c r="N36" s="52">
        <v>0.63600000000000001</v>
      </c>
      <c r="O36" s="52">
        <v>0.59860000000000002</v>
      </c>
      <c r="P36" s="52">
        <v>0.61</v>
      </c>
      <c r="Q36" s="52">
        <v>0.62</v>
      </c>
      <c r="R36" s="58">
        <v>0.64407500000000006</v>
      </c>
      <c r="S36" s="58">
        <v>0.62</v>
      </c>
      <c r="T36" s="5"/>
      <c r="U36" s="5"/>
      <c r="V36" s="5"/>
      <c r="W36" s="5"/>
      <c r="X36" s="5"/>
    </row>
    <row r="37" spans="1:24" s="2" customFormat="1" ht="14.5" customHeight="1" x14ac:dyDescent="0.35">
      <c r="A37" s="202" t="s">
        <v>23</v>
      </c>
      <c r="B37" s="202"/>
      <c r="C37" s="202"/>
      <c r="D37" s="202"/>
      <c r="E37" s="202"/>
      <c r="F37" s="202"/>
      <c r="G37" s="202"/>
      <c r="H37" s="202"/>
      <c r="I37" s="202"/>
      <c r="J37" s="202"/>
      <c r="K37" s="202"/>
      <c r="L37" s="202"/>
      <c r="M37" s="202"/>
      <c r="N37" s="202"/>
      <c r="O37" s="202"/>
      <c r="P37" s="202"/>
      <c r="Q37" s="202"/>
      <c r="R37" s="202"/>
      <c r="S37" s="5"/>
      <c r="T37" s="5"/>
      <c r="U37" s="5"/>
      <c r="V37" s="5"/>
      <c r="W37" s="5"/>
    </row>
    <row r="38" spans="1:24" x14ac:dyDescent="0.35">
      <c r="E38" s="89"/>
    </row>
    <row r="39" spans="1:24" x14ac:dyDescent="0.35">
      <c r="A39" s="27" t="s">
        <v>24</v>
      </c>
      <c r="E39" s="89"/>
    </row>
    <row r="40" spans="1:24" ht="30" customHeight="1" x14ac:dyDescent="0.35">
      <c r="A40" s="30" t="s">
        <v>62</v>
      </c>
      <c r="B40" s="31" t="s">
        <v>68</v>
      </c>
      <c r="C40" s="31" t="s">
        <v>69</v>
      </c>
      <c r="E40" s="89"/>
    </row>
    <row r="41" spans="1:24" x14ac:dyDescent="0.35">
      <c r="A41" s="33" t="s">
        <v>27</v>
      </c>
      <c r="B41" s="52">
        <v>0.26</v>
      </c>
      <c r="C41" s="52">
        <v>0.38</v>
      </c>
    </row>
    <row r="42" spans="1:24" x14ac:dyDescent="0.35">
      <c r="A42" s="33" t="s">
        <v>28</v>
      </c>
      <c r="B42" s="52">
        <v>0.01</v>
      </c>
      <c r="C42" s="69">
        <v>5.0000000000000001E-3</v>
      </c>
    </row>
    <row r="43" spans="1:24" x14ac:dyDescent="0.35">
      <c r="A43" s="33" t="s">
        <v>70</v>
      </c>
      <c r="B43" s="52">
        <v>0.73</v>
      </c>
      <c r="C43" s="52">
        <v>0.61</v>
      </c>
    </row>
    <row r="44" spans="1:24" x14ac:dyDescent="0.35">
      <c r="A44" s="174" t="s">
        <v>30</v>
      </c>
      <c r="B44" s="174"/>
      <c r="C44" s="174"/>
    </row>
    <row r="46" spans="1:24" x14ac:dyDescent="0.35">
      <c r="B46" s="4" t="s">
        <v>1</v>
      </c>
    </row>
  </sheetData>
  <mergeCells count="2">
    <mergeCell ref="A37:R37"/>
    <mergeCell ref="A44:C44"/>
  </mergeCells>
  <pageMargins left="0.25" right="0.25" top="0.75" bottom="0.75" header="0.3" footer="0.3"/>
  <pageSetup paperSize="9" scale="5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6A8DD9"/>
    <pageSetUpPr fitToPage="1"/>
  </sheetPr>
  <dimension ref="A1:S40"/>
  <sheetViews>
    <sheetView showGridLines="0" zoomScaleNormal="100" workbookViewId="0"/>
  </sheetViews>
  <sheetFormatPr defaultColWidth="9.1796875" defaultRowHeight="14.5" x14ac:dyDescent="0.35"/>
  <cols>
    <col min="1" max="1" width="72.54296875" style="4" customWidth="1"/>
    <col min="2" max="2" width="140.54296875" style="4" bestFit="1" customWidth="1"/>
    <col min="3" max="5" width="9.1796875" style="4"/>
    <col min="6" max="6" width="10.453125" style="4" customWidth="1"/>
    <col min="7" max="7" width="13.1796875" style="4" customWidth="1"/>
    <col min="8" max="11" width="9.1796875" style="4"/>
    <col min="12" max="12" width="14.453125" style="4" customWidth="1"/>
    <col min="13" max="16384" width="9.1796875" style="4"/>
  </cols>
  <sheetData>
    <row r="1" spans="1:19" s="2" customFormat="1" x14ac:dyDescent="0.35">
      <c r="A1" s="1"/>
      <c r="B1" s="9"/>
      <c r="C1" s="9"/>
      <c r="D1" s="9"/>
      <c r="E1" s="9"/>
      <c r="F1" s="9"/>
      <c r="G1" s="9"/>
      <c r="H1" s="9"/>
      <c r="I1" s="9"/>
      <c r="J1" s="9"/>
      <c r="K1" s="9"/>
      <c r="L1" s="9"/>
      <c r="M1" s="10"/>
      <c r="N1" s="10"/>
      <c r="O1" s="10"/>
      <c r="P1" s="10"/>
      <c r="Q1" s="10"/>
      <c r="R1" s="10"/>
    </row>
    <row r="2" spans="1:19" s="2" customFormat="1" x14ac:dyDescent="0.35">
      <c r="A2" s="1"/>
      <c r="B2" s="9"/>
      <c r="C2" s="9"/>
      <c r="D2" s="9"/>
      <c r="E2" s="9"/>
      <c r="F2" s="9"/>
      <c r="G2" s="9"/>
      <c r="H2" s="9"/>
      <c r="I2" s="9"/>
      <c r="J2" s="9"/>
      <c r="K2" s="9"/>
      <c r="L2" s="9"/>
      <c r="M2" s="10"/>
      <c r="N2" s="10"/>
      <c r="O2" s="10"/>
      <c r="P2" s="10"/>
      <c r="Q2" s="10"/>
      <c r="R2" s="10"/>
    </row>
    <row r="3" spans="1:19" s="2" customFormat="1" x14ac:dyDescent="0.35">
      <c r="A3" s="1"/>
      <c r="B3" s="9"/>
      <c r="C3" s="9"/>
      <c r="D3" s="9"/>
      <c r="E3" s="9"/>
      <c r="F3" s="9"/>
      <c r="G3" s="9"/>
      <c r="H3" s="9"/>
      <c r="I3" s="9"/>
      <c r="J3" s="9"/>
      <c r="K3" s="9"/>
      <c r="L3" s="9"/>
      <c r="M3" s="10"/>
      <c r="N3" s="10"/>
      <c r="O3" s="10"/>
      <c r="P3" s="10"/>
      <c r="Q3" s="10"/>
      <c r="R3" s="10"/>
    </row>
    <row r="4" spans="1:19" s="2" customFormat="1" x14ac:dyDescent="0.35">
      <c r="A4" s="1"/>
      <c r="B4" s="9"/>
      <c r="C4" s="9"/>
      <c r="D4" s="9"/>
      <c r="E4" s="9"/>
      <c r="F4" s="9"/>
      <c r="G4" s="9"/>
      <c r="H4" s="9"/>
      <c r="I4" s="9"/>
      <c r="J4" s="9"/>
      <c r="K4" s="9"/>
      <c r="L4" s="9"/>
      <c r="M4" s="10"/>
      <c r="N4" s="10"/>
      <c r="O4" s="10"/>
      <c r="P4" s="10"/>
      <c r="Q4" s="10"/>
      <c r="R4" s="10"/>
    </row>
    <row r="5" spans="1:19" s="2" customFormat="1" x14ac:dyDescent="0.35">
      <c r="A5" s="1"/>
      <c r="B5" s="9"/>
      <c r="C5" s="9"/>
      <c r="D5" s="9"/>
      <c r="E5" s="9"/>
      <c r="F5" s="9"/>
      <c r="G5" s="9"/>
      <c r="H5" s="9"/>
      <c r="I5" s="9"/>
      <c r="J5" s="9"/>
      <c r="K5" s="9"/>
      <c r="L5" s="9"/>
      <c r="M5" s="10"/>
      <c r="N5" s="10"/>
      <c r="O5" s="10"/>
      <c r="P5" s="10"/>
      <c r="Q5" s="10"/>
      <c r="R5" s="10"/>
    </row>
    <row r="6" spans="1:19" s="2" customFormat="1" x14ac:dyDescent="0.35">
      <c r="A6" s="11"/>
      <c r="B6" s="12"/>
      <c r="C6" s="12"/>
      <c r="D6" s="12"/>
      <c r="E6" s="12"/>
      <c r="F6" s="12"/>
      <c r="G6" s="12"/>
      <c r="H6" s="12"/>
      <c r="I6" s="12"/>
      <c r="J6" s="12"/>
      <c r="K6" s="12"/>
      <c r="L6" s="12"/>
      <c r="M6" s="10"/>
      <c r="N6" s="10"/>
      <c r="O6" s="10"/>
      <c r="P6" s="10"/>
      <c r="Q6" s="10"/>
      <c r="R6" s="10"/>
      <c r="S6" s="5"/>
    </row>
    <row r="7" spans="1:19" s="2" customFormat="1" x14ac:dyDescent="0.35">
      <c r="A7" s="11"/>
      <c r="B7" s="12"/>
      <c r="C7" s="12"/>
      <c r="D7" s="12"/>
      <c r="E7" s="12"/>
      <c r="F7" s="12"/>
      <c r="G7" s="12"/>
      <c r="H7" s="12"/>
      <c r="I7" s="12"/>
      <c r="J7" s="12"/>
      <c r="K7" s="12"/>
      <c r="L7" s="12"/>
      <c r="M7" s="10"/>
      <c r="N7" s="10"/>
      <c r="O7" s="10"/>
      <c r="P7" s="10"/>
      <c r="Q7" s="10"/>
      <c r="R7" s="10"/>
      <c r="S7" s="5"/>
    </row>
    <row r="8" spans="1:19" x14ac:dyDescent="0.35">
      <c r="L8" s="14"/>
    </row>
    <row r="10" spans="1:19" x14ac:dyDescent="0.35">
      <c r="A10" s="13" t="s">
        <v>71</v>
      </c>
      <c r="B10" s="13" t="s">
        <v>72</v>
      </c>
    </row>
    <row r="11" spans="1:19" x14ac:dyDescent="0.35">
      <c r="A11" s="203" t="s">
        <v>7</v>
      </c>
      <c r="B11" s="203"/>
    </row>
    <row r="12" spans="1:19" x14ac:dyDescent="0.35">
      <c r="A12" s="64" t="s">
        <v>13</v>
      </c>
      <c r="B12" s="64" t="s">
        <v>73</v>
      </c>
    </row>
    <row r="13" spans="1:19" x14ac:dyDescent="0.35">
      <c r="A13" s="64" t="s">
        <v>14</v>
      </c>
      <c r="B13" s="64" t="s">
        <v>74</v>
      </c>
    </row>
    <row r="14" spans="1:19" x14ac:dyDescent="0.35">
      <c r="A14" s="64" t="s">
        <v>116</v>
      </c>
      <c r="B14" s="64" t="s">
        <v>75</v>
      </c>
    </row>
    <row r="15" spans="1:19" x14ac:dyDescent="0.35">
      <c r="A15" s="64" t="s">
        <v>117</v>
      </c>
      <c r="B15" s="64" t="s">
        <v>76</v>
      </c>
    </row>
    <row r="16" spans="1:19" x14ac:dyDescent="0.35">
      <c r="A16" s="64" t="s">
        <v>15</v>
      </c>
      <c r="B16" s="64" t="s">
        <v>77</v>
      </c>
      <c r="C16" s="4" t="s">
        <v>1</v>
      </c>
    </row>
    <row r="17" spans="1:3" x14ac:dyDescent="0.35">
      <c r="A17" s="64" t="s">
        <v>17</v>
      </c>
      <c r="B17" s="64" t="s">
        <v>78</v>
      </c>
    </row>
    <row r="18" spans="1:3" x14ac:dyDescent="0.35">
      <c r="A18" s="64" t="s">
        <v>18</v>
      </c>
      <c r="B18" s="64" t="s">
        <v>79</v>
      </c>
    </row>
    <row r="19" spans="1:3" x14ac:dyDescent="0.35">
      <c r="A19" s="64" t="s">
        <v>19</v>
      </c>
      <c r="B19" s="64" t="s">
        <v>80</v>
      </c>
    </row>
    <row r="20" spans="1:3" x14ac:dyDescent="0.35">
      <c r="A20" s="64" t="s">
        <v>118</v>
      </c>
      <c r="B20" s="64" t="s">
        <v>81</v>
      </c>
    </row>
    <row r="21" spans="1:3" x14ac:dyDescent="0.35">
      <c r="A21" s="64" t="s">
        <v>119</v>
      </c>
      <c r="B21" s="64" t="s">
        <v>82</v>
      </c>
      <c r="C21" s="4" t="s">
        <v>1</v>
      </c>
    </row>
    <row r="22" spans="1:3" x14ac:dyDescent="0.35">
      <c r="A22" s="64" t="s">
        <v>20</v>
      </c>
      <c r="B22" s="64" t="s">
        <v>83</v>
      </c>
    </row>
    <row r="23" spans="1:3" x14ac:dyDescent="0.35">
      <c r="A23" s="64" t="s">
        <v>84</v>
      </c>
      <c r="B23" s="64" t="s">
        <v>85</v>
      </c>
    </row>
    <row r="24" spans="1:3" x14ac:dyDescent="0.35">
      <c r="A24" s="64" t="s">
        <v>86</v>
      </c>
      <c r="B24" s="64" t="s">
        <v>87</v>
      </c>
    </row>
    <row r="25" spans="1:3" x14ac:dyDescent="0.35">
      <c r="A25" s="65"/>
      <c r="B25" s="65"/>
    </row>
    <row r="26" spans="1:3" x14ac:dyDescent="0.35">
      <c r="A26" s="62" t="s">
        <v>71</v>
      </c>
      <c r="B26" s="62" t="s">
        <v>72</v>
      </c>
    </row>
    <row r="27" spans="1:3" x14ac:dyDescent="0.35">
      <c r="A27" s="203" t="s">
        <v>7</v>
      </c>
      <c r="B27" s="203"/>
    </row>
    <row r="28" spans="1:3" ht="29" x14ac:dyDescent="0.35">
      <c r="A28" s="66" t="s">
        <v>32</v>
      </c>
      <c r="B28" s="66" t="s">
        <v>88</v>
      </c>
    </row>
    <row r="29" spans="1:3" ht="43" customHeight="1" x14ac:dyDescent="0.35">
      <c r="A29" s="66" t="s">
        <v>89</v>
      </c>
      <c r="B29" s="66" t="s">
        <v>90</v>
      </c>
    </row>
    <row r="30" spans="1:3" ht="42" customHeight="1" x14ac:dyDescent="0.35">
      <c r="A30" s="66" t="s">
        <v>91</v>
      </c>
      <c r="B30" s="66" t="s">
        <v>92</v>
      </c>
    </row>
    <row r="31" spans="1:3" ht="43.5" x14ac:dyDescent="0.35">
      <c r="A31" s="66" t="s">
        <v>93</v>
      </c>
      <c r="B31" s="66" t="s">
        <v>94</v>
      </c>
    </row>
    <row r="32" spans="1:3" ht="43.5" x14ac:dyDescent="0.35">
      <c r="A32" s="66" t="s">
        <v>95</v>
      </c>
      <c r="B32" s="66" t="s">
        <v>96</v>
      </c>
    </row>
    <row r="33" spans="1:2" ht="29" x14ac:dyDescent="0.35">
      <c r="A33" s="66" t="s">
        <v>37</v>
      </c>
      <c r="B33" s="66" t="s">
        <v>97</v>
      </c>
    </row>
    <row r="34" spans="1:2" ht="29" x14ac:dyDescent="0.35">
      <c r="A34" s="66" t="s">
        <v>38</v>
      </c>
      <c r="B34" s="66" t="s">
        <v>98</v>
      </c>
    </row>
    <row r="35" spans="1:2" ht="58.5" customHeight="1" x14ac:dyDescent="0.35">
      <c r="A35" s="66" t="s">
        <v>39</v>
      </c>
      <c r="B35" s="66" t="s">
        <v>99</v>
      </c>
    </row>
    <row r="36" spans="1:2" ht="52.5" customHeight="1" x14ac:dyDescent="0.35">
      <c r="A36" s="66" t="s">
        <v>40</v>
      </c>
      <c r="B36" s="66" t="s">
        <v>100</v>
      </c>
    </row>
    <row r="37" spans="1:2" ht="39.65" customHeight="1" x14ac:dyDescent="0.35">
      <c r="A37" s="66" t="s">
        <v>42</v>
      </c>
      <c r="B37" s="66" t="s">
        <v>101</v>
      </c>
    </row>
    <row r="38" spans="1:2" ht="49" customHeight="1" x14ac:dyDescent="0.35">
      <c r="A38" s="66" t="s">
        <v>43</v>
      </c>
      <c r="B38" s="66" t="s">
        <v>102</v>
      </c>
    </row>
    <row r="39" spans="1:2" ht="14.25" customHeight="1" x14ac:dyDescent="0.35"/>
    <row r="40" spans="1:2" ht="19" customHeight="1" x14ac:dyDescent="0.35"/>
  </sheetData>
  <mergeCells count="2">
    <mergeCell ref="A11:B11"/>
    <mergeCell ref="A27:B27"/>
  </mergeCells>
  <pageMargins left="0.7" right="0.7" top="0.75" bottom="0.75" header="0.3" footer="0.3"/>
  <pageSetup paperSize="9" scale="4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MRCA IL</vt:lpstr>
      <vt:lpstr>MRCA PI</vt:lpstr>
      <vt:lpstr>Historical IL</vt:lpstr>
      <vt:lpstr>Historical PI</vt:lpstr>
      <vt:lpstr>Veterans and Client Count</vt:lpstr>
      <vt:lpstr>Summary</vt:lpstr>
      <vt:lpstr>Index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2026-08-28T09:05:31Z</dcterms:created>
  <dcterms:modified xsi:type="dcterms:W3CDTF">2026-08-28T09:16:21Z</dcterms:modified>
  <cp:category/>
  <cp:contentStatus/>
</cp:coreProperties>
</file>