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9.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0.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B0BB4D69-3CFF-4F99-B93A-DD3C5418636F}" xr6:coauthVersionLast="47" xr6:coauthVersionMax="47" xr10:uidLastSave="{00000000-0000-0000-0000-000000000000}"/>
  <bookViews>
    <workbookView xWindow="-120" yWindow="-120" windowWidth="29040" windowHeight="15840" tabRatio="574" firstSheet="1" activeTab="1" xr2:uid="{00000000-000D-0000-FFFF-FFFF00000000}"/>
  </bookViews>
  <sheets>
    <sheet name="Aust" sheetId="32" r:id="rId1"/>
    <sheet name="NSW" sheetId="78" r:id="rId2"/>
    <sheet name="Vic" sheetId="79" r:id="rId3"/>
    <sheet name="Qld" sheetId="80" r:id="rId4"/>
    <sheet name="WA" sheetId="82" r:id="rId5"/>
    <sheet name="SA" sheetId="81" r:id="rId6"/>
    <sheet name="Tas" sheetId="83" r:id="rId7"/>
    <sheet name="NT" sheetId="84" r:id="rId8"/>
    <sheet name="ACT" sheetId="85" r:id="rId9"/>
    <sheet name="OS" sheetId="89" r:id="rId10"/>
    <sheet name="Glossary" sheetId="96" r:id="rId11"/>
    <sheet name="Models Data" sheetId="28" state="hidden" r:id="rId12"/>
  </sheets>
  <definedNames>
    <definedName name="_xlnm.Print_Area" localSheetId="8">ACT!$A$1:$AP$133</definedName>
    <definedName name="_xlnm.Print_Area" localSheetId="0">Aust!$A$1:$AP$132</definedName>
    <definedName name="_xlnm.Print_Area" localSheetId="10">Glossary!$A$1:$B$17</definedName>
    <definedName name="_xlnm.Print_Area" localSheetId="1">NSW!$A$1:$AP$133</definedName>
    <definedName name="_xlnm.Print_Area" localSheetId="7">NT!$A$1:$AP$133</definedName>
    <definedName name="_xlnm.Print_Area" localSheetId="9">OS!$A$1:$AP$133</definedName>
    <definedName name="_xlnm.Print_Area" localSheetId="3">Qld!$A$1:$AP$133</definedName>
    <definedName name="_xlnm.Print_Area" localSheetId="5">SA!$A$1:$AP$133</definedName>
    <definedName name="_xlnm.Print_Area" localSheetId="6">Tas!$A$1:$AP$133</definedName>
    <definedName name="_xlnm.Print_Area" localSheetId="2">Vic!$A$1:$AP$133</definedName>
    <definedName name="_xlnm.Print_Area" localSheetId="4">WA!$A$1:$AP$133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1" i="28" l="1"/>
  <c r="AQ535" i="28" l="1"/>
  <c r="AP531" i="28"/>
  <c r="AQ531" i="28"/>
  <c r="AP532" i="28"/>
  <c r="AQ532" i="28"/>
  <c r="AP533" i="28"/>
  <c r="AQ533" i="28"/>
  <c r="AP534" i="28"/>
  <c r="AQ534" i="28"/>
  <c r="AP535" i="28"/>
  <c r="AP536" i="28"/>
  <c r="AQ536" i="28"/>
  <c r="AP537" i="28"/>
  <c r="AQ537" i="28"/>
  <c r="AP538" i="28"/>
  <c r="AQ538" i="28"/>
  <c r="AP539" i="28"/>
  <c r="AQ539" i="28"/>
  <c r="AQ540" i="28" l="1"/>
  <c r="AP540" i="28"/>
  <c r="AO539" i="28" l="1"/>
  <c r="AN539" i="28"/>
  <c r="AM539" i="28"/>
  <c r="AL539" i="28"/>
  <c r="AK539" i="28"/>
  <c r="AJ539" i="28"/>
  <c r="AI539" i="28"/>
  <c r="AH539" i="28"/>
  <c r="AG539" i="28"/>
  <c r="AF539" i="28"/>
  <c r="AE539" i="28"/>
  <c r="AD539" i="28"/>
  <c r="AC539" i="28"/>
  <c r="AB539" i="28"/>
  <c r="AA539" i="28"/>
  <c r="Z539" i="28"/>
  <c r="Y539" i="28"/>
  <c r="X539" i="28"/>
  <c r="W539" i="28"/>
  <c r="V539" i="28"/>
  <c r="U539" i="28"/>
  <c r="T539" i="28"/>
  <c r="S539" i="28"/>
  <c r="R539" i="28"/>
  <c r="Q539" i="28"/>
  <c r="P539" i="28"/>
  <c r="O539" i="28"/>
  <c r="N539" i="28"/>
  <c r="AO538" i="28"/>
  <c r="AN538" i="28"/>
  <c r="AM538" i="28"/>
  <c r="AL538" i="28"/>
  <c r="AK538" i="28"/>
  <c r="AJ538" i="28"/>
  <c r="AI538" i="28"/>
  <c r="AH538" i="28"/>
  <c r="AG538" i="28"/>
  <c r="AF538" i="28"/>
  <c r="AE538" i="28"/>
  <c r="AD538" i="28"/>
  <c r="AC538" i="28"/>
  <c r="AB538" i="28"/>
  <c r="AA538" i="28"/>
  <c r="Z538" i="28"/>
  <c r="Y538" i="28"/>
  <c r="X538" i="28"/>
  <c r="W538" i="28"/>
  <c r="V538" i="28"/>
  <c r="U538" i="28"/>
  <c r="T538" i="28"/>
  <c r="S538" i="28"/>
  <c r="R538" i="28"/>
  <c r="Q538" i="28"/>
  <c r="P538" i="28"/>
  <c r="O538" i="28"/>
  <c r="N538" i="28"/>
  <c r="AO537" i="28"/>
  <c r="AN537" i="28"/>
  <c r="AM537" i="28"/>
  <c r="AL537" i="28"/>
  <c r="AK537" i="28"/>
  <c r="AJ537" i="28"/>
  <c r="AI537" i="28"/>
  <c r="AH537" i="28"/>
  <c r="AG537" i="28"/>
  <c r="AF537" i="28"/>
  <c r="AE537" i="28"/>
  <c r="AD537" i="28"/>
  <c r="AC537" i="28"/>
  <c r="AB537" i="28"/>
  <c r="AA537" i="28"/>
  <c r="Z537" i="28"/>
  <c r="Y537" i="28"/>
  <c r="X537" i="28"/>
  <c r="W537" i="28"/>
  <c r="V537" i="28"/>
  <c r="U537" i="28"/>
  <c r="T537" i="28"/>
  <c r="S537" i="28"/>
  <c r="R537" i="28"/>
  <c r="Q537" i="28"/>
  <c r="P537" i="28"/>
  <c r="O537" i="28"/>
  <c r="N537" i="28"/>
  <c r="AO536" i="28"/>
  <c r="AN536" i="28"/>
  <c r="AM536" i="28"/>
  <c r="AL536" i="28"/>
  <c r="AK536" i="28"/>
  <c r="AJ536" i="28"/>
  <c r="AI536" i="28"/>
  <c r="AH536" i="28"/>
  <c r="AG536" i="28"/>
  <c r="AF536" i="28"/>
  <c r="AE536" i="28"/>
  <c r="AD536" i="28"/>
  <c r="AC536" i="28"/>
  <c r="AB536" i="28"/>
  <c r="AA536" i="28"/>
  <c r="Z536" i="28"/>
  <c r="Y536" i="28"/>
  <c r="X536" i="28"/>
  <c r="W536" i="28"/>
  <c r="V536" i="28"/>
  <c r="U536" i="28"/>
  <c r="T536" i="28"/>
  <c r="S536" i="28"/>
  <c r="R536" i="28"/>
  <c r="Q536" i="28"/>
  <c r="P536" i="28"/>
  <c r="O536" i="28"/>
  <c r="N536" i="28"/>
  <c r="AO535" i="28"/>
  <c r="AN535" i="28"/>
  <c r="AM535" i="28"/>
  <c r="AL535" i="28"/>
  <c r="AK535" i="28"/>
  <c r="AJ535" i="28"/>
  <c r="AI535" i="28"/>
  <c r="AH535" i="28"/>
  <c r="AG535" i="28"/>
  <c r="AF535" i="28"/>
  <c r="AE535" i="28"/>
  <c r="AD535" i="28"/>
  <c r="AC535" i="28"/>
  <c r="AB535" i="28"/>
  <c r="AA535" i="28"/>
  <c r="Z535" i="28"/>
  <c r="Y535" i="28"/>
  <c r="X535" i="28"/>
  <c r="W535" i="28"/>
  <c r="V535" i="28"/>
  <c r="U535" i="28"/>
  <c r="T535" i="28"/>
  <c r="S535" i="28"/>
  <c r="R535" i="28"/>
  <c r="Q535" i="28"/>
  <c r="P535" i="28"/>
  <c r="O535" i="28"/>
  <c r="N535" i="28"/>
  <c r="AO534" i="28"/>
  <c r="AN534" i="28"/>
  <c r="AM534" i="28"/>
  <c r="AL534" i="28"/>
  <c r="AK534" i="28"/>
  <c r="AJ534" i="28"/>
  <c r="AI534" i="28"/>
  <c r="AH534" i="28"/>
  <c r="AG534" i="28"/>
  <c r="AF534" i="28"/>
  <c r="AE534" i="28"/>
  <c r="AD534" i="28"/>
  <c r="AC534" i="28"/>
  <c r="AB534" i="28"/>
  <c r="AA534" i="28"/>
  <c r="Z534" i="28"/>
  <c r="Y534" i="28"/>
  <c r="X534" i="28"/>
  <c r="W534" i="28"/>
  <c r="V534" i="28"/>
  <c r="U534" i="28"/>
  <c r="T534" i="28"/>
  <c r="S534" i="28"/>
  <c r="R534" i="28"/>
  <c r="Q534" i="28"/>
  <c r="P534" i="28"/>
  <c r="O534" i="28"/>
  <c r="N534" i="28"/>
  <c r="AO533" i="28"/>
  <c r="AN533" i="28"/>
  <c r="AM533" i="28"/>
  <c r="AL533" i="28"/>
  <c r="AK533" i="28"/>
  <c r="AJ533" i="28"/>
  <c r="AI533" i="28"/>
  <c r="AH533" i="28"/>
  <c r="AG533" i="28"/>
  <c r="AF533" i="28"/>
  <c r="AE533" i="28"/>
  <c r="AD533" i="28"/>
  <c r="AC533" i="28"/>
  <c r="AB533" i="28"/>
  <c r="AA533" i="28"/>
  <c r="Z533" i="28"/>
  <c r="Y533" i="28"/>
  <c r="X533" i="28"/>
  <c r="W533" i="28"/>
  <c r="V533" i="28"/>
  <c r="U533" i="28"/>
  <c r="T533" i="28"/>
  <c r="S533" i="28"/>
  <c r="R533" i="28"/>
  <c r="Q533" i="28"/>
  <c r="P533" i="28"/>
  <c r="O533" i="28"/>
  <c r="N533" i="28"/>
  <c r="AO532" i="28"/>
  <c r="AN532" i="28"/>
  <c r="AM532" i="28"/>
  <c r="AL532" i="28"/>
  <c r="AK532" i="28"/>
  <c r="AJ532" i="28"/>
  <c r="AI532" i="28"/>
  <c r="AH532" i="28"/>
  <c r="AG532" i="28"/>
  <c r="AF532" i="28"/>
  <c r="AE532" i="28"/>
  <c r="AD532" i="28"/>
  <c r="AC532" i="28"/>
  <c r="AB532" i="28"/>
  <c r="AA532" i="28"/>
  <c r="Z532" i="28"/>
  <c r="Y532" i="28"/>
  <c r="X532" i="28"/>
  <c r="W532" i="28"/>
  <c r="V532" i="28"/>
  <c r="U532" i="28"/>
  <c r="T532" i="28"/>
  <c r="S532" i="28"/>
  <c r="R532" i="28"/>
  <c r="Q532" i="28"/>
  <c r="P532" i="28"/>
  <c r="O532" i="28"/>
  <c r="N532" i="28"/>
  <c r="AO531" i="28"/>
  <c r="AN531" i="28"/>
  <c r="AM531" i="28"/>
  <c r="AL531" i="28"/>
  <c r="AK531" i="28"/>
  <c r="AJ531" i="28"/>
  <c r="AI531" i="28"/>
  <c r="AH531" i="28"/>
  <c r="AG531" i="28"/>
  <c r="AF531" i="28"/>
  <c r="AE531" i="28"/>
  <c r="AD531" i="28"/>
  <c r="AC531" i="28"/>
  <c r="AB531" i="28"/>
  <c r="AA531" i="28"/>
  <c r="Z531" i="28"/>
  <c r="Y531" i="28"/>
  <c r="W531" i="28"/>
  <c r="V531" i="28"/>
  <c r="U531" i="28"/>
  <c r="T531" i="28"/>
  <c r="S531" i="28"/>
  <c r="R531" i="28"/>
  <c r="Q531" i="28"/>
  <c r="P531" i="28"/>
  <c r="O531" i="28"/>
  <c r="N531" i="28"/>
  <c r="R540" i="28" l="1"/>
  <c r="P540" i="28"/>
  <c r="T540" i="28"/>
  <c r="N540" i="28"/>
  <c r="O540" i="28"/>
  <c r="Q540" i="28"/>
  <c r="S540" i="28"/>
  <c r="U540" i="28"/>
  <c r="AA540" i="28"/>
  <c r="AI540" i="28"/>
  <c r="AB540" i="28"/>
  <c r="AC540" i="28"/>
  <c r="AK540" i="28"/>
  <c r="V540" i="28"/>
  <c r="AD540" i="28"/>
  <c r="AL540" i="28"/>
  <c r="Z540" i="28"/>
  <c r="AH540" i="28"/>
  <c r="W540" i="28"/>
  <c r="AE540" i="28"/>
  <c r="AM540" i="28"/>
  <c r="X540" i="28"/>
  <c r="AF540" i="28"/>
  <c r="AN540" i="28"/>
  <c r="AJ540" i="28"/>
  <c r="Y540" i="28"/>
  <c r="AG540" i="28"/>
  <c r="AO540" i="28"/>
</calcChain>
</file>

<file path=xl/sharedStrings.xml><?xml version="1.0" encoding="utf-8"?>
<sst xmlns="http://schemas.openxmlformats.org/spreadsheetml/2006/main" count="1881" uniqueCount="137">
  <si>
    <t>DVA PROJECTED BENEFICIARY NUMBERS WITH ACTUALS TO 31 DECEMBER 2025 - AUSTRALIA</t>
  </si>
  <si>
    <t>Executive Summary of DVA Beneficiaries in Receipt of Pension(s), Allowance(s) or Health Care</t>
  </si>
  <si>
    <t>BENEFICIARY CATEGORY</t>
  </si>
  <si>
    <t>ACTUAL DATA</t>
  </si>
  <si>
    <t>FORECAST DATA</t>
  </si>
  <si>
    <t>June</t>
  </si>
  <si>
    <t>Dec</t>
  </si>
  <si>
    <t>Veterans :</t>
  </si>
  <si>
    <t>Disability Compensation Payment Recipients*</t>
  </si>
  <si>
    <t>Age Pension Veterans (Included Above)</t>
  </si>
  <si>
    <t>Service Pension Veterans</t>
  </si>
  <si>
    <t>Disability Compensation Payment Recipient &amp; Service Pension Veteran Overlap*</t>
  </si>
  <si>
    <t>Treatment Cards, Allowances or Accepted Disabilities Only**</t>
  </si>
  <si>
    <t>MRCA Veterans</t>
  </si>
  <si>
    <t>DRCA Veterans</t>
  </si>
  <si>
    <t>Total Veterans</t>
  </si>
  <si>
    <t>Dependants :</t>
  </si>
  <si>
    <t>Service Pension Dependants</t>
  </si>
  <si>
    <t>War Widow(er)s</t>
  </si>
  <si>
    <t>Orphans</t>
  </si>
  <si>
    <t>Children of Disabled Veterans (DC)</t>
  </si>
  <si>
    <t>Adequate Means of Support (AMS) ***</t>
  </si>
  <si>
    <t>Disability Pension Wives / Widow(er)s (DPD)</t>
  </si>
  <si>
    <t>Age Pension Partners</t>
  </si>
  <si>
    <t>Commonwealth Seniors Health Cards (CSHC) Dependants</t>
  </si>
  <si>
    <t>Defence Force Income Support Supplement (DFISA) Dependants ****</t>
  </si>
  <si>
    <t>MRCA Dependants</t>
  </si>
  <si>
    <t xml:space="preserve">Other Dependants </t>
  </si>
  <si>
    <t>Total Overlap Between Dependant Categories</t>
  </si>
  <si>
    <t>Total Dependants</t>
  </si>
  <si>
    <t xml:space="preserve"> </t>
  </si>
  <si>
    <t>Total Veterans and Total Dependants Overlap</t>
  </si>
  <si>
    <t>Nett Total Clients *****</t>
  </si>
  <si>
    <t>*  Starting on 1 January 2022, the Disability Pension has been renamed to the Disability Compensation Payment. This was done to reflect the fact that the Disability Pension is not an income support pension but is instead a compensation payment.</t>
  </si>
  <si>
    <t>** Please note that the "Treatment Cards, Allowances or Accepted Disabilities Only" category counts all DVA veteran clients, excluding recipients of the Veteran Service Pension or Disability Compensation Payment (DCP).</t>
  </si>
  <si>
    <t>***  Adequate Means of Support Pensions (AMS) were granted prior to 6 June 1985. AMS is paid by DVA if the death of an ex-service man or woman is accepted to have been due to war service, and that person's death left a dependant or other near relative without adequate means of support.</t>
  </si>
  <si>
    <t xml:space="preserve">****  DFISA was abolished on 1 January 2022, since the payment became redundant when DVA's Disability Compensation Payment and some other relevant DVA payments were exempted from means tests for social security income support. </t>
  </si>
  <si>
    <t xml:space="preserve">*****  From June 2014 this report contains a more complete count of total DVA clients. The previous count; Net Total Beneficiaries; included all persons receiving a VEA pension/allowance or holding a treatment or pharmaceutical entitlement card.  </t>
  </si>
  <si>
    <t>In contrast, the Nett Total Client count also includes any veteran with one or more service related disabilities accepted under the DRCA or the MRCA as well as dependent children of veterans currently receiving student payments under the VCES or MRCAETS.</t>
  </si>
  <si>
    <t>The VETS Act closes the VEA and DRCA to new claims from 1 July 2026. From this date, all compensation and rehabilitation claims will be determined under a single ongoing Act – the improved MRCA.</t>
  </si>
  <si>
    <t>Date of Most Recent Actual Data :</t>
  </si>
  <si>
    <t xml:space="preserve">2 January 2026 </t>
  </si>
  <si>
    <t>Continued next page</t>
  </si>
  <si>
    <t>(Subsets of Net Total Beneficaries on Previous Page)</t>
  </si>
  <si>
    <t>Health Treatment Card Holders :</t>
  </si>
  <si>
    <t>Gold Cards</t>
  </si>
  <si>
    <t>White Cards</t>
  </si>
  <si>
    <t>Total Health Treatment Cards</t>
  </si>
  <si>
    <t>Repatriation Pharmaceutical Benefits Cards (Orange Cards)</t>
  </si>
  <si>
    <t>Other Income Support Categories:</t>
  </si>
  <si>
    <t>Income Support Supplement</t>
  </si>
  <si>
    <t>Age Pensioners</t>
  </si>
  <si>
    <t>Commonwealth Seniors Health Cards (CSHC)</t>
  </si>
  <si>
    <t>Defence Force Income Support Supplement (DFISA) (a)</t>
  </si>
  <si>
    <t>Total Income Support Beneficiaries (b)</t>
  </si>
  <si>
    <t>Total Disability Compensation Beneficiaries (c)</t>
  </si>
  <si>
    <t xml:space="preserve">(a)  -  DFISA was abolished on 1 January 2022, since the payment became redundant when DVA's Disability Compensation Payment and some other relevant DVA payments were exempted from means tests for social security income support. </t>
  </si>
  <si>
    <t>(b)  -  Includes veteran service pensions, dependant service pensions, income support supplement, age pensions, commonwealth seniors health cards and DFISA recipients.</t>
  </si>
  <si>
    <t>(c)  -  Includes disability, war widow, orphan and adequate means of support pensions.</t>
  </si>
  <si>
    <t>DVA PROJECTED BENEFICIARY NUMBERS WITH ACTUALS TO 31 DECEMBER 2025 - NEW SOUTH WALES</t>
  </si>
  <si>
    <t>DVA PROJECTED BENEFICIARY NUMBERS WITH ACTUALS TO 31 DECEMBER 2025 - VICTORIA</t>
  </si>
  <si>
    <t>DVA PROJECTED BENEFICIARY NUMBERS WITH ACTUALS TO 31 DECEMBER 2025 - QUEENSLAND</t>
  </si>
  <si>
    <t>DVA PROJECTED BENEFICIARY NUMBERS WITH ACTUALS TO 31 DECEMBER 2025 - WESTERN AUSTRALIA</t>
  </si>
  <si>
    <t>DVA PROJECTED BENEFICIARY NUMBERS WITH ACTUALS TO 31 DECEMBER 2025 - SOUTH AUSTRALIA</t>
  </si>
  <si>
    <t>DVA PROJECTED BENEFICIARY NUMBERS WITH ACTUALS TO 31 DECEMBER 2025 - TASMANIA</t>
  </si>
  <si>
    <t>DVA PROJECTED BENEFICIARY NUMBERS WITH ACTUALS TO 31 DECEMBER 2025 - NORTHERN TERRITORY</t>
  </si>
  <si>
    <t>DVA PROJECTED BENEFICIARY NUMBERS WITH ACTUALS TO 31 DECEMBER 2025 - AUSTRALIAN CAPITAL TERRITORY</t>
  </si>
  <si>
    <t>DVA PROJECTED BENEFICIARY NUMBERS WITH ACTUALS TO 31 DECEMBER 2025 - OVERSEAS</t>
  </si>
  <si>
    <t>Glossary</t>
  </si>
  <si>
    <t>OTHER ABBREVIATIONS</t>
  </si>
  <si>
    <t>DESCRIPTION</t>
  </si>
  <si>
    <t>MRCA</t>
  </si>
  <si>
    <t>Military Rehabilitation and Compensation Act</t>
  </si>
  <si>
    <t>DRCA</t>
  </si>
  <si>
    <t xml:space="preserve">Safety, Rehabilitation and Compensation (Defence - related Claims) Act </t>
  </si>
  <si>
    <t>VEA</t>
  </si>
  <si>
    <t>Veterans' Entitlement Act</t>
  </si>
  <si>
    <t>VCES</t>
  </si>
  <si>
    <t>Veterans' Child Education Scheme</t>
  </si>
  <si>
    <t>MRCAETS</t>
  </si>
  <si>
    <t>Military Rehabilitation and Compensation Act Education and Training Scheme</t>
  </si>
  <si>
    <t>DCP*</t>
  </si>
  <si>
    <t>Disability Compensation Payment</t>
  </si>
  <si>
    <t>SPV</t>
  </si>
  <si>
    <t>SPD</t>
  </si>
  <si>
    <t>WW</t>
  </si>
  <si>
    <t>ISS</t>
  </si>
  <si>
    <t>*  Starting on 1 January 2022, the Disability Pension has been renamed to the Disability Compensation Payment.</t>
  </si>
  <si>
    <t>This was done to reflect the fact that the Disability Pension is not an income support pension but is instead a compensation payment.</t>
  </si>
  <si>
    <t xml:space="preserve">* Please note that all of the forecast data in the above table has been rounded. </t>
  </si>
  <si>
    <t>As such, summing up relevant beneficiary categories to obtain totals (e.g., Total Veterans or Total Dependants) may lead to results which differ slightly to the totals reported in the above table.</t>
  </si>
  <si>
    <t>MODELS DATA (By State/Territory of Residence)</t>
  </si>
  <si>
    <t>Notes</t>
  </si>
  <si>
    <t>Column</t>
  </si>
  <si>
    <t>DCP</t>
  </si>
  <si>
    <t>NSW</t>
  </si>
  <si>
    <t>Vic</t>
  </si>
  <si>
    <t>Qld</t>
  </si>
  <si>
    <t>SA</t>
  </si>
  <si>
    <t>WA</t>
  </si>
  <si>
    <t>Tas</t>
  </si>
  <si>
    <t>NT</t>
  </si>
  <si>
    <t>ACT</t>
  </si>
  <si>
    <t>OS</t>
  </si>
  <si>
    <t>Total</t>
  </si>
  <si>
    <t>check</t>
  </si>
  <si>
    <t>APV</t>
  </si>
  <si>
    <t>SPV DCP OVERLAP</t>
  </si>
  <si>
    <t>TREATMENT CARD, PHARMACEUTICAL CARD,  ALLOWANCES OR ACCEPTED DISABILITY ONLY</t>
  </si>
  <si>
    <t>SRCA</t>
  </si>
  <si>
    <t>TOTAL VETERANS</t>
  </si>
  <si>
    <t>ORPHANS</t>
  </si>
  <si>
    <t>CHILDREN</t>
  </si>
  <si>
    <t>AMS</t>
  </si>
  <si>
    <t>DPD</t>
  </si>
  <si>
    <t>AP DEPENDANTS</t>
  </si>
  <si>
    <t>CSHC DEPENDANTS</t>
  </si>
  <si>
    <t>DFISA DEPENDANTS</t>
  </si>
  <si>
    <t>MRCA DEPENDANTS</t>
  </si>
  <si>
    <t>OTHER DEPENDANTS</t>
  </si>
  <si>
    <t>OVERLAP DEPENDANTS</t>
  </si>
  <si>
    <t>TOTAL DEPENDANTS</t>
  </si>
  <si>
    <t>OVERLAP VETERAN &amp; DEPENDANTS</t>
  </si>
  <si>
    <t>NET TOTAL BENEFICIARIES</t>
  </si>
  <si>
    <t>GOLD CARDS</t>
  </si>
  <si>
    <t>WHITE CARDS</t>
  </si>
  <si>
    <t>TOTAL HEALTH CARDS</t>
  </si>
  <si>
    <t>RPBC</t>
  </si>
  <si>
    <t>AP</t>
  </si>
  <si>
    <t>CSHC</t>
  </si>
  <si>
    <t>DFISA TOTAL</t>
  </si>
  <si>
    <t>TOTAL INCOME SUPPORT</t>
  </si>
  <si>
    <t>TOTAL DISABILITY COMPENSATION</t>
  </si>
  <si>
    <t>End of Data</t>
  </si>
  <si>
    <t>n/a  -  Data is not available.</t>
  </si>
  <si>
    <t>Blank Space  -  indicate the category did not exist at the time period concerned.</t>
  </si>
  <si>
    <t>State / Territory data is by State / Territory of residence.  Tasmania data also contains overseas clients up to and including December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</si>
</sst>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00"/>
    <numFmt numFmtId="166" formatCode="#,##0.000000"/>
    <numFmt numFmtId="167" formatCode="dd/mm/yy;@"/>
  </numFmts>
  <fonts count="26" x14ac:knownFonts="1">
    <font>
      <sz val="10"/>
      <name val="Arial"/>
    </font>
    <font>
      <sz val="11"/>
      <color theme="1"/>
      <name val="Calibri"/>
      <family val="2"/>
      <scheme val="minor"/>
    </font>
    <font>
      <sz val="10"/>
      <name val="Arial"/>
      <family val="2"/>
    </font>
    <font>
      <b/>
      <sz val="11"/>
      <name val="Arial"/>
      <family val="2"/>
    </font>
    <font>
      <b/>
      <sz val="16"/>
      <name val="Arial"/>
      <family val="2"/>
    </font>
    <font>
      <b/>
      <sz val="16"/>
      <color indexed="8"/>
      <name val="Arial"/>
      <family val="2"/>
    </font>
    <font>
      <b/>
      <sz val="12"/>
      <name val="Arial"/>
      <family val="2"/>
    </font>
    <font>
      <sz val="12"/>
      <name val="Arial"/>
      <family val="2"/>
    </font>
    <font>
      <sz val="16"/>
      <name val="MS Sans Serif"/>
      <family val="2"/>
    </font>
    <font>
      <sz val="16"/>
      <name val="Arial"/>
      <family val="2"/>
    </font>
    <font>
      <sz val="12"/>
      <name val="Arial"/>
      <family val="2"/>
    </font>
    <font>
      <sz val="12"/>
      <name val="MS Sans Serif"/>
      <family val="2"/>
    </font>
    <font>
      <b/>
      <sz val="12"/>
      <name val="Arial"/>
      <family val="2"/>
    </font>
    <font>
      <b/>
      <sz val="12"/>
      <color indexed="8"/>
      <name val="Arial"/>
      <family val="2"/>
    </font>
    <font>
      <sz val="11"/>
      <name val="Arial"/>
      <family val="2"/>
    </font>
    <font>
      <sz val="11"/>
      <name val="Arial"/>
      <family val="2"/>
    </font>
    <font>
      <sz val="11"/>
      <color indexed="8"/>
      <name val="Arial"/>
      <family val="2"/>
    </font>
    <font>
      <sz val="11"/>
      <name val="MS Sans Serif"/>
      <family val="2"/>
    </font>
    <font>
      <b/>
      <sz val="11"/>
      <name val="Arial"/>
      <family val="2"/>
    </font>
    <font>
      <b/>
      <sz val="10"/>
      <name val="Arial"/>
      <family val="2"/>
    </font>
    <font>
      <b/>
      <sz val="11"/>
      <color indexed="8"/>
      <name val="Arial"/>
      <family val="2"/>
    </font>
    <font>
      <sz val="10"/>
      <color indexed="8"/>
      <name val="Arial"/>
      <family val="2"/>
    </font>
    <font>
      <b/>
      <sz val="10"/>
      <color indexed="8"/>
      <name val="Arial"/>
      <family val="2"/>
    </font>
    <font>
      <sz val="8"/>
      <name val="Arial"/>
      <family val="2"/>
    </font>
    <font>
      <sz val="10"/>
      <name val="Arial"/>
      <family val="2"/>
    </font>
    <font>
      <b/>
      <sz val="11"/>
      <color theme="1"/>
      <name val="Calibri"/>
      <family val="2"/>
      <scheme val="minor"/>
    </font>
  </fonts>
  <fills count="5">
    <fill>
      <patternFill patternType="none"/>
    </fill>
    <fill>
      <patternFill patternType="gray125"/>
    </fill>
    <fill>
      <patternFill patternType="solid">
        <fgColor indexed="65"/>
        <bgColor indexed="64"/>
      </patternFill>
    </fill>
    <fill>
      <patternFill patternType="gray125">
        <bgColor indexed="9"/>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24" fillId="0" borderId="0" applyFont="0" applyFill="0" applyBorder="0" applyAlignment="0" applyProtection="0"/>
    <xf numFmtId="0" fontId="1" fillId="0" borderId="0"/>
  </cellStyleXfs>
  <cellXfs count="252">
    <xf numFmtId="0" fontId="0" fillId="0" borderId="0" xfId="0"/>
    <xf numFmtId="0" fontId="11" fillId="0" borderId="0" xfId="0" applyFont="1" applyAlignment="1">
      <alignment vertical="center"/>
    </xf>
    <xf numFmtId="164" fontId="10" fillId="0" borderId="0" xfId="0" applyNumberFormat="1" applyFont="1" applyAlignment="1">
      <alignment vertical="center"/>
    </xf>
    <xf numFmtId="164" fontId="4" fillId="0" borderId="0" xfId="0" applyNumberFormat="1" applyFont="1" applyAlignment="1">
      <alignment horizontal="left" vertical="center"/>
    </xf>
    <xf numFmtId="164" fontId="4" fillId="0" borderId="0" xfId="0" applyNumberFormat="1" applyFont="1" applyAlignment="1">
      <alignment horizontal="centerContinuous" vertical="center"/>
    </xf>
    <xf numFmtId="164" fontId="5" fillId="0" borderId="0" xfId="0" applyNumberFormat="1" applyFont="1" applyAlignment="1">
      <alignment horizontal="centerContinuous" vertical="center"/>
    </xf>
    <xf numFmtId="164" fontId="4" fillId="0" borderId="0" xfId="0" applyNumberFormat="1" applyFont="1" applyAlignment="1">
      <alignment vertical="center"/>
    </xf>
    <xf numFmtId="164" fontId="6" fillId="0" borderId="0" xfId="0" applyNumberFormat="1" applyFont="1" applyAlignment="1">
      <alignment horizontal="centerContinuous" vertical="center"/>
    </xf>
    <xf numFmtId="164" fontId="7" fillId="0" borderId="0" xfId="0" applyNumberFormat="1" applyFont="1" applyAlignment="1">
      <alignment horizontal="centerContinuous" vertical="center"/>
    </xf>
    <xf numFmtId="164" fontId="7" fillId="0" borderId="0" xfId="0" applyNumberFormat="1" applyFont="1" applyAlignment="1">
      <alignment vertical="center"/>
    </xf>
    <xf numFmtId="164" fontId="7" fillId="0" borderId="0" xfId="0" applyNumberFormat="1" applyFont="1" applyAlignment="1">
      <alignment horizontal="right" vertical="center"/>
    </xf>
    <xf numFmtId="164" fontId="6" fillId="0" borderId="0" xfId="0" applyNumberFormat="1" applyFont="1" applyAlignment="1">
      <alignment vertical="center"/>
    </xf>
    <xf numFmtId="164" fontId="4" fillId="0" borderId="0" xfId="0" applyNumberFormat="1" applyFont="1" applyAlignment="1">
      <alignment horizontal="right" vertical="center"/>
    </xf>
    <xf numFmtId="0" fontId="8" fillId="0" borderId="0" xfId="0" applyFont="1" applyAlignment="1">
      <alignment vertical="center"/>
    </xf>
    <xf numFmtId="164" fontId="9" fillId="0" borderId="0" xfId="0" applyNumberFormat="1" applyFont="1" applyAlignment="1">
      <alignment vertical="center"/>
    </xf>
    <xf numFmtId="164" fontId="6" fillId="0" borderId="3" xfId="0" applyNumberFormat="1" applyFont="1" applyBorder="1" applyAlignment="1">
      <alignment vertical="center"/>
    </xf>
    <xf numFmtId="164" fontId="6" fillId="0" borderId="5" xfId="0" applyNumberFormat="1" applyFont="1" applyBorder="1" applyAlignment="1">
      <alignment vertical="center"/>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12" fillId="0" borderId="0" xfId="0" applyNumberFormat="1" applyFont="1" applyAlignment="1">
      <alignment vertical="center"/>
    </xf>
    <xf numFmtId="2" fontId="11" fillId="0" borderId="0" xfId="0" applyNumberFormat="1" applyFont="1" applyAlignment="1">
      <alignment vertical="center"/>
    </xf>
    <xf numFmtId="2" fontId="12" fillId="0" borderId="0" xfId="0" applyNumberFormat="1" applyFont="1" applyAlignment="1">
      <alignment vertical="center"/>
    </xf>
    <xf numFmtId="0" fontId="17" fillId="0" borderId="0" xfId="0" applyFont="1" applyAlignment="1">
      <alignment vertical="center"/>
    </xf>
    <xf numFmtId="164" fontId="15" fillId="0" borderId="0" xfId="0" applyNumberFormat="1" applyFont="1" applyAlignment="1">
      <alignment vertical="center"/>
    </xf>
    <xf numFmtId="164" fontId="18" fillId="0" borderId="0" xfId="0" applyNumberFormat="1" applyFont="1" applyAlignment="1">
      <alignment vertical="center"/>
    </xf>
    <xf numFmtId="0" fontId="0" fillId="0" borderId="0" xfId="0" applyAlignment="1">
      <alignment vertical="center"/>
    </xf>
    <xf numFmtId="164" fontId="19" fillId="0" borderId="0" xfId="0" applyNumberFormat="1" applyFont="1" applyAlignment="1">
      <alignment vertical="center"/>
    </xf>
    <xf numFmtId="0" fontId="7" fillId="0" borderId="0" xfId="0" applyFont="1" applyAlignment="1">
      <alignment vertical="center"/>
    </xf>
    <xf numFmtId="164" fontId="6" fillId="0" borderId="0" xfId="0" applyNumberFormat="1" applyFont="1" applyAlignment="1">
      <alignment horizontal="right" vertical="center"/>
    </xf>
    <xf numFmtId="164" fontId="14" fillId="0" borderId="0" xfId="0" applyNumberFormat="1" applyFont="1" applyAlignment="1">
      <alignment horizontal="right" vertical="center"/>
    </xf>
    <xf numFmtId="164" fontId="14" fillId="0" borderId="0" xfId="0" applyNumberFormat="1" applyFont="1" applyAlignment="1">
      <alignment vertical="center"/>
    </xf>
    <xf numFmtId="164" fontId="6" fillId="1" borderId="8" xfId="0" applyNumberFormat="1" applyFont="1" applyFill="1" applyBorder="1" applyAlignment="1">
      <alignment vertical="center"/>
    </xf>
    <xf numFmtId="3" fontId="14" fillId="0" borderId="5" xfId="0" applyNumberFormat="1" applyFont="1" applyBorder="1" applyAlignment="1">
      <alignment vertical="center"/>
    </xf>
    <xf numFmtId="3" fontId="15" fillId="0" borderId="0" xfId="0" applyNumberFormat="1" applyFont="1" applyAlignment="1">
      <alignment vertical="center"/>
    </xf>
    <xf numFmtId="3" fontId="14" fillId="0" borderId="8" xfId="0" applyNumberFormat="1" applyFont="1" applyBorder="1" applyAlignment="1">
      <alignment vertical="center"/>
    </xf>
    <xf numFmtId="3" fontId="14" fillId="0" borderId="0" xfId="0" applyNumberFormat="1" applyFont="1" applyAlignment="1">
      <alignment vertical="center"/>
    </xf>
    <xf numFmtId="164" fontId="13" fillId="0" borderId="0" xfId="0" applyNumberFormat="1" applyFont="1" applyAlignment="1">
      <alignment vertical="center"/>
    </xf>
    <xf numFmtId="164" fontId="14" fillId="0" borderId="5" xfId="0" applyNumberFormat="1" applyFont="1" applyBorder="1" applyAlignment="1">
      <alignment vertical="center"/>
    </xf>
    <xf numFmtId="164" fontId="20" fillId="0" borderId="0" xfId="0" applyNumberFormat="1" applyFont="1" applyAlignment="1">
      <alignment horizontal="center" vertical="center"/>
    </xf>
    <xf numFmtId="164" fontId="14" fillId="0" borderId="8" xfId="0" applyNumberFormat="1" applyFont="1" applyBorder="1" applyAlignment="1">
      <alignment vertical="center"/>
    </xf>
    <xf numFmtId="164" fontId="20" fillId="0" borderId="0" xfId="0" applyNumberFormat="1" applyFont="1" applyAlignment="1">
      <alignment vertical="center"/>
    </xf>
    <xf numFmtId="164" fontId="2" fillId="0" borderId="0" xfId="0" applyNumberFormat="1" applyFont="1" applyAlignment="1">
      <alignment vertical="center"/>
    </xf>
    <xf numFmtId="164" fontId="6" fillId="0" borderId="15" xfId="0" applyNumberFormat="1" applyFont="1" applyBorder="1" applyAlignment="1">
      <alignment horizontal="center" vertical="center"/>
    </xf>
    <xf numFmtId="0" fontId="14" fillId="0" borderId="0" xfId="0" applyFont="1" applyAlignment="1">
      <alignment vertical="center"/>
    </xf>
    <xf numFmtId="0" fontId="3" fillId="0" borderId="0" xfId="0" applyFont="1" applyAlignment="1">
      <alignment vertical="center"/>
    </xf>
    <xf numFmtId="164" fontId="3" fillId="0" borderId="0" xfId="0" applyNumberFormat="1" applyFont="1" applyAlignment="1">
      <alignment vertical="center"/>
    </xf>
    <xf numFmtId="3" fontId="21" fillId="0" borderId="0" xfId="0" applyNumberFormat="1" applyFont="1" applyAlignment="1">
      <alignment horizontal="right"/>
    </xf>
    <xf numFmtId="164" fontId="3" fillId="0" borderId="0" xfId="0" applyNumberFormat="1" applyFont="1" applyAlignment="1">
      <alignment horizontal="right" vertical="center"/>
    </xf>
    <xf numFmtId="3" fontId="21" fillId="0" borderId="0" xfId="0" applyNumberFormat="1" applyFont="1"/>
    <xf numFmtId="3" fontId="22" fillId="0" borderId="0" xfId="0" applyNumberFormat="1" applyFont="1" applyAlignment="1">
      <alignment horizontal="right"/>
    </xf>
    <xf numFmtId="1" fontId="22" fillId="0" borderId="0" xfId="0" applyNumberFormat="1" applyFont="1"/>
    <xf numFmtId="164" fontId="6" fillId="0" borderId="21" xfId="0" applyNumberFormat="1" applyFont="1" applyBorder="1" applyAlignment="1">
      <alignment horizontal="center" vertical="center"/>
    </xf>
    <xf numFmtId="3" fontId="22" fillId="0" borderId="0" xfId="0" applyNumberFormat="1" applyFont="1"/>
    <xf numFmtId="3" fontId="13" fillId="0" borderId="12" xfId="0" applyNumberFormat="1" applyFont="1" applyBorder="1" applyAlignment="1">
      <alignment horizontal="center" vertical="center"/>
    </xf>
    <xf numFmtId="3" fontId="13" fillId="0" borderId="12" xfId="0" applyNumberFormat="1" applyFont="1" applyBorder="1" applyAlignment="1">
      <alignment horizontal="right" vertical="center"/>
    </xf>
    <xf numFmtId="3" fontId="13" fillId="0" borderId="22" xfId="0" applyNumberFormat="1" applyFont="1" applyBorder="1" applyAlignment="1">
      <alignment horizontal="right" vertical="center"/>
    </xf>
    <xf numFmtId="164" fontId="7" fillId="0" borderId="0" xfId="0" quotePrefix="1" applyNumberFormat="1" applyFont="1" applyAlignment="1">
      <alignment horizontal="left" vertical="center"/>
    </xf>
    <xf numFmtId="1" fontId="22" fillId="0" borderId="0" xfId="0" applyNumberFormat="1" applyFont="1" applyAlignment="1">
      <alignment horizontal="right"/>
    </xf>
    <xf numFmtId="4" fontId="22" fillId="0" borderId="0" xfId="0" applyNumberFormat="1" applyFont="1"/>
    <xf numFmtId="0" fontId="21" fillId="0" borderId="0" xfId="0" applyFont="1" applyAlignment="1">
      <alignment horizontal="right"/>
    </xf>
    <xf numFmtId="166" fontId="21" fillId="0" borderId="0" xfId="0" applyNumberFormat="1" applyFont="1"/>
    <xf numFmtId="166" fontId="21" fillId="0" borderId="0" xfId="0" applyNumberFormat="1" applyFont="1" applyAlignment="1">
      <alignment horizontal="right"/>
    </xf>
    <xf numFmtId="165" fontId="21" fillId="0" borderId="0" xfId="0" applyNumberFormat="1" applyFont="1" applyAlignment="1">
      <alignment horizontal="right"/>
    </xf>
    <xf numFmtId="167" fontId="22" fillId="0" borderId="0" xfId="0" applyNumberFormat="1" applyFont="1" applyAlignment="1">
      <alignment horizontal="right"/>
    </xf>
    <xf numFmtId="167" fontId="22" fillId="0" borderId="0" xfId="0" quotePrefix="1" applyNumberFormat="1" applyFont="1" applyAlignment="1">
      <alignment horizontal="right"/>
    </xf>
    <xf numFmtId="3" fontId="13" fillId="0" borderId="24" xfId="0" applyNumberFormat="1" applyFont="1" applyBorder="1" applyAlignment="1">
      <alignment horizontal="center" vertical="center"/>
    </xf>
    <xf numFmtId="9" fontId="21" fillId="0" borderId="0" xfId="0" applyNumberFormat="1" applyFont="1" applyAlignment="1">
      <alignment horizontal="right"/>
    </xf>
    <xf numFmtId="3" fontId="13" fillId="0" borderId="24" xfId="0" applyNumberFormat="1" applyFont="1" applyBorder="1" applyAlignment="1">
      <alignment horizontal="right" vertical="center"/>
    </xf>
    <xf numFmtId="3" fontId="16" fillId="0" borderId="24" xfId="0" applyNumberFormat="1" applyFont="1" applyBorder="1" applyAlignment="1">
      <alignment horizontal="right" vertical="center"/>
    </xf>
    <xf numFmtId="3" fontId="16" fillId="0" borderId="20" xfId="0" applyNumberFormat="1" applyFont="1" applyBorder="1" applyAlignment="1">
      <alignment horizontal="right" vertical="center"/>
    </xf>
    <xf numFmtId="3" fontId="21" fillId="0" borderId="14" xfId="0" applyNumberFormat="1" applyFont="1" applyBorder="1" applyAlignment="1">
      <alignment horizontal="right"/>
    </xf>
    <xf numFmtId="166" fontId="22" fillId="0" borderId="0" xfId="0" applyNumberFormat="1" applyFont="1"/>
    <xf numFmtId="3" fontId="13" fillId="0" borderId="0" xfId="0" applyNumberFormat="1" applyFont="1" applyAlignment="1">
      <alignment horizontal="center" vertical="center"/>
    </xf>
    <xf numFmtId="3" fontId="21" fillId="0" borderId="0" xfId="0" applyNumberFormat="1" applyFont="1" applyAlignment="1">
      <alignment horizontal="left"/>
    </xf>
    <xf numFmtId="164" fontId="6" fillId="0" borderId="25" xfId="0" applyNumberFormat="1" applyFont="1" applyBorder="1" applyAlignment="1">
      <alignment horizontal="center" vertical="center"/>
    </xf>
    <xf numFmtId="3" fontId="13" fillId="0" borderId="26" xfId="0" applyNumberFormat="1" applyFont="1" applyBorder="1" applyAlignment="1">
      <alignment horizontal="center" vertical="center"/>
    </xf>
    <xf numFmtId="164" fontId="6" fillId="1" borderId="3" xfId="0" applyNumberFormat="1" applyFont="1" applyFill="1" applyBorder="1" applyAlignment="1">
      <alignment vertical="center"/>
    </xf>
    <xf numFmtId="164" fontId="16" fillId="0" borderId="5" xfId="0" applyNumberFormat="1" applyFont="1" applyBorder="1" applyAlignment="1">
      <alignment horizontal="left" vertical="center"/>
    </xf>
    <xf numFmtId="164" fontId="6" fillId="1" borderId="13" xfId="0" applyNumberFormat="1" applyFont="1" applyFill="1" applyBorder="1" applyAlignment="1">
      <alignment vertical="center"/>
    </xf>
    <xf numFmtId="164" fontId="6" fillId="1" borderId="3" xfId="0" applyNumberFormat="1" applyFont="1" applyFill="1" applyBorder="1" applyAlignment="1">
      <alignment horizontal="center" vertical="center"/>
    </xf>
    <xf numFmtId="3" fontId="13" fillId="1" borderId="5" xfId="0" applyNumberFormat="1" applyFont="1" applyFill="1" applyBorder="1" applyAlignment="1">
      <alignment horizontal="center" vertical="center"/>
    </xf>
    <xf numFmtId="164" fontId="16" fillId="0" borderId="0" xfId="0" applyNumberFormat="1" applyFont="1" applyAlignment="1">
      <alignment horizontal="left" vertical="center"/>
    </xf>
    <xf numFmtId="0" fontId="14" fillId="0" borderId="0" xfId="0" applyFont="1" applyAlignment="1">
      <alignment horizontal="left" vertical="center"/>
    </xf>
    <xf numFmtId="0" fontId="21" fillId="0" borderId="0" xfId="0" applyFont="1" applyAlignment="1">
      <alignment horizontal="left"/>
    </xf>
    <xf numFmtId="166" fontId="21" fillId="0" borderId="0" xfId="0" applyNumberFormat="1" applyFont="1" applyAlignment="1">
      <alignment horizontal="left"/>
    </xf>
    <xf numFmtId="3" fontId="22" fillId="0" borderId="0" xfId="0" applyNumberFormat="1" applyFont="1" applyAlignment="1">
      <alignment horizontal="left"/>
    </xf>
    <xf numFmtId="0" fontId="6" fillId="0" borderId="30" xfId="0" applyFont="1" applyBorder="1"/>
    <xf numFmtId="0" fontId="6" fillId="0" borderId="32" xfId="0" applyFont="1" applyBorder="1"/>
    <xf numFmtId="0" fontId="14" fillId="0" borderId="30" xfId="0" applyFont="1" applyBorder="1"/>
    <xf numFmtId="0" fontId="14" fillId="0" borderId="32" xfId="0" applyFont="1" applyBorder="1"/>
    <xf numFmtId="0" fontId="14" fillId="0" borderId="11" xfId="0" applyFont="1" applyBorder="1"/>
    <xf numFmtId="0" fontId="14" fillId="0" borderId="34" xfId="0" applyFont="1" applyBorder="1"/>
    <xf numFmtId="0" fontId="14" fillId="0" borderId="31" xfId="0" applyFont="1" applyBorder="1"/>
    <xf numFmtId="0" fontId="14" fillId="0" borderId="33" xfId="0" applyFont="1" applyBorder="1"/>
    <xf numFmtId="3" fontId="16" fillId="1" borderId="5" xfId="0" applyNumberFormat="1" applyFont="1" applyFill="1" applyBorder="1" applyAlignment="1">
      <alignment horizontal="right" vertical="center"/>
    </xf>
    <xf numFmtId="3" fontId="14" fillId="1" borderId="5" xfId="0" applyNumberFormat="1" applyFont="1" applyFill="1" applyBorder="1" applyAlignment="1">
      <alignment horizontal="right" vertical="center"/>
    </xf>
    <xf numFmtId="0" fontId="2" fillId="0" borderId="0" xfId="0" applyFont="1"/>
    <xf numFmtId="164" fontId="16" fillId="0" borderId="0" xfId="0" applyNumberFormat="1" applyFont="1" applyAlignment="1">
      <alignment vertical="center"/>
    </xf>
    <xf numFmtId="3" fontId="14" fillId="1" borderId="13" xfId="0" applyNumberFormat="1" applyFont="1" applyFill="1" applyBorder="1" applyAlignment="1">
      <alignment horizontal="right" vertical="center"/>
    </xf>
    <xf numFmtId="164" fontId="6" fillId="0" borderId="12" xfId="0" applyNumberFormat="1" applyFont="1" applyBorder="1" applyAlignment="1">
      <alignment horizontal="center" vertical="center"/>
    </xf>
    <xf numFmtId="1" fontId="6" fillId="1" borderId="8" xfId="0" applyNumberFormat="1" applyFont="1" applyFill="1" applyBorder="1" applyAlignment="1">
      <alignment horizontal="center" vertical="center"/>
    </xf>
    <xf numFmtId="3" fontId="6" fillId="1" borderId="5" xfId="0" applyNumberFormat="1" applyFont="1" applyFill="1" applyBorder="1" applyAlignment="1">
      <alignment horizontal="center" vertical="center"/>
    </xf>
    <xf numFmtId="3" fontId="6" fillId="1" borderId="13" xfId="0" applyNumberFormat="1" applyFont="1" applyFill="1" applyBorder="1" applyAlignment="1">
      <alignment horizontal="right" vertical="center"/>
    </xf>
    <xf numFmtId="3" fontId="6" fillId="1" borderId="5" xfId="0" applyNumberFormat="1" applyFont="1" applyFill="1" applyBorder="1" applyAlignment="1">
      <alignment horizontal="right" vertical="center"/>
    </xf>
    <xf numFmtId="3" fontId="7" fillId="1" borderId="5" xfId="0" applyNumberFormat="1" applyFont="1" applyFill="1" applyBorder="1" applyAlignment="1">
      <alignment horizontal="right" vertical="center"/>
    </xf>
    <xf numFmtId="3" fontId="14" fillId="1" borderId="8" xfId="0" applyNumberFormat="1" applyFont="1" applyFill="1" applyBorder="1" applyAlignment="1">
      <alignment horizontal="right" vertical="center"/>
    </xf>
    <xf numFmtId="3" fontId="6" fillId="1" borderId="3" xfId="0" applyNumberFormat="1" applyFont="1" applyFill="1" applyBorder="1" applyAlignment="1">
      <alignment vertical="center"/>
    </xf>
    <xf numFmtId="3" fontId="6" fillId="1" borderId="8" xfId="0" applyNumberFormat="1" applyFont="1" applyFill="1" applyBorder="1" applyAlignment="1">
      <alignment vertical="center"/>
    </xf>
    <xf numFmtId="3" fontId="21" fillId="0" borderId="14" xfId="0" applyNumberFormat="1" applyFont="1" applyBorder="1" applyAlignment="1">
      <alignment horizontal="left"/>
    </xf>
    <xf numFmtId="3" fontId="22" fillId="0" borderId="14" xfId="0" applyNumberFormat="1" applyFont="1" applyBorder="1" applyAlignment="1">
      <alignment horizontal="right"/>
    </xf>
    <xf numFmtId="167" fontId="22" fillId="0" borderId="14" xfId="0" quotePrefix="1" applyNumberFormat="1" applyFont="1" applyBorder="1" applyAlignment="1">
      <alignment horizontal="right"/>
    </xf>
    <xf numFmtId="3" fontId="21" fillId="0" borderId="14" xfId="0" applyNumberFormat="1" applyFont="1" applyBorder="1"/>
    <xf numFmtId="0" fontId="21" fillId="0" borderId="14" xfId="0" applyFont="1" applyBorder="1" applyAlignment="1">
      <alignment horizontal="left"/>
    </xf>
    <xf numFmtId="166" fontId="21" fillId="0" borderId="14" xfId="0" applyNumberFormat="1" applyFont="1" applyBorder="1" applyAlignment="1">
      <alignment horizontal="left"/>
    </xf>
    <xf numFmtId="3" fontId="22" fillId="0" borderId="14" xfId="0" applyNumberFormat="1" applyFont="1" applyBorder="1" applyAlignment="1">
      <alignment horizontal="left"/>
    </xf>
    <xf numFmtId="1" fontId="6" fillId="0" borderId="20" xfId="0" applyNumberFormat="1" applyFont="1" applyBorder="1" applyAlignment="1">
      <alignment horizontal="center" vertical="center"/>
    </xf>
    <xf numFmtId="1" fontId="6" fillId="0" borderId="9" xfId="0" applyNumberFormat="1" applyFont="1" applyBorder="1" applyAlignment="1">
      <alignment horizontal="center" vertical="center"/>
    </xf>
    <xf numFmtId="1" fontId="6" fillId="0" borderId="10" xfId="0" applyNumberFormat="1" applyFont="1" applyBorder="1" applyAlignment="1">
      <alignment horizontal="center" vertical="center"/>
    </xf>
    <xf numFmtId="3" fontId="7" fillId="0" borderId="24" xfId="0" applyNumberFormat="1" applyFont="1" applyBorder="1" applyAlignment="1">
      <alignment horizontal="righ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3" fontId="14" fillId="0" borderId="12" xfId="0" applyNumberFormat="1" applyFont="1" applyBorder="1" applyAlignment="1">
      <alignment horizontal="right" vertical="center"/>
    </xf>
    <xf numFmtId="3" fontId="14" fillId="0" borderId="24" xfId="0" applyNumberFormat="1" applyFont="1" applyBorder="1" applyAlignment="1">
      <alignment horizontal="right" vertical="center"/>
    </xf>
    <xf numFmtId="3" fontId="14" fillId="0" borderId="0" xfId="0" applyNumberFormat="1" applyFont="1" applyAlignment="1">
      <alignment horizontal="right" vertical="center"/>
    </xf>
    <xf numFmtId="3" fontId="6" fillId="1" borderId="28" xfId="0" applyNumberFormat="1" applyFont="1" applyFill="1" applyBorder="1" applyAlignment="1">
      <alignment horizontal="right" vertical="center"/>
    </xf>
    <xf numFmtId="3" fontId="6" fillId="1" borderId="2" xfId="0" applyNumberFormat="1" applyFont="1" applyFill="1" applyBorder="1" applyAlignment="1">
      <alignment horizontal="right" vertical="center"/>
    </xf>
    <xf numFmtId="3" fontId="6" fillId="1" borderId="4" xfId="0" applyNumberFormat="1" applyFont="1" applyFill="1" applyBorder="1" applyAlignment="1">
      <alignment horizontal="right" vertical="center"/>
    </xf>
    <xf numFmtId="3" fontId="14" fillId="0" borderId="9" xfId="0" applyNumberFormat="1" applyFont="1" applyBorder="1" applyAlignment="1">
      <alignment horizontal="right" vertical="center"/>
    </xf>
    <xf numFmtId="3" fontId="14" fillId="0" borderId="20" xfId="0" applyNumberFormat="1" applyFont="1" applyBorder="1" applyAlignment="1">
      <alignment horizontal="right" vertical="center"/>
    </xf>
    <xf numFmtId="3" fontId="14" fillId="0" borderId="10" xfId="0" applyNumberFormat="1" applyFont="1" applyBorder="1" applyAlignment="1">
      <alignment horizontal="right" vertical="center"/>
    </xf>
    <xf numFmtId="3" fontId="6" fillId="0" borderId="24" xfId="0" applyNumberFormat="1" applyFont="1" applyBorder="1" applyAlignment="1">
      <alignment horizontal="right" vertical="center"/>
    </xf>
    <xf numFmtId="3" fontId="6" fillId="0" borderId="12" xfId="0" applyNumberFormat="1" applyFont="1" applyBorder="1" applyAlignment="1">
      <alignment horizontal="right" vertical="center"/>
    </xf>
    <xf numFmtId="3" fontId="6" fillId="0" borderId="0" xfId="0" applyNumberFormat="1" applyFont="1" applyAlignment="1">
      <alignment horizontal="right" vertical="center"/>
    </xf>
    <xf numFmtId="3" fontId="6" fillId="0" borderId="24" xfId="0" applyNumberFormat="1" applyFont="1" applyBorder="1" applyAlignment="1">
      <alignment horizontal="center" vertical="center"/>
    </xf>
    <xf numFmtId="3" fontId="6" fillId="1" borderId="30" xfId="0" applyNumberFormat="1" applyFont="1" applyFill="1" applyBorder="1" applyAlignment="1">
      <alignment vertical="center"/>
    </xf>
    <xf numFmtId="3" fontId="6" fillId="1" borderId="19" xfId="0" applyNumberFormat="1" applyFont="1" applyFill="1" applyBorder="1" applyAlignment="1">
      <alignment vertical="center"/>
    </xf>
    <xf numFmtId="3" fontId="6" fillId="1" borderId="6" xfId="0" applyNumberFormat="1" applyFont="1" applyFill="1" applyBorder="1" applyAlignment="1">
      <alignment vertical="center"/>
    </xf>
    <xf numFmtId="3" fontId="6" fillId="1" borderId="21" xfId="0" applyNumberFormat="1" applyFont="1" applyFill="1" applyBorder="1" applyAlignment="1">
      <alignment vertical="center"/>
    </xf>
    <xf numFmtId="3" fontId="6" fillId="1" borderId="31" xfId="0" applyNumberFormat="1" applyFont="1" applyFill="1" applyBorder="1" applyAlignment="1">
      <alignment vertical="center"/>
    </xf>
    <xf numFmtId="3" fontId="6" fillId="1" borderId="20" xfId="0" applyNumberFormat="1" applyFont="1" applyFill="1" applyBorder="1" applyAlignment="1">
      <alignment vertical="center"/>
    </xf>
    <xf numFmtId="3" fontId="6" fillId="1" borderId="9" xfId="0" applyNumberFormat="1" applyFont="1" applyFill="1" applyBorder="1" applyAlignment="1">
      <alignment vertical="center"/>
    </xf>
    <xf numFmtId="3" fontId="6" fillId="1" borderId="10" xfId="0" applyNumberFormat="1" applyFont="1" applyFill="1" applyBorder="1" applyAlignment="1">
      <alignment vertical="center"/>
    </xf>
    <xf numFmtId="3" fontId="6" fillId="1" borderId="2" xfId="0" applyNumberFormat="1" applyFont="1" applyFill="1" applyBorder="1" applyAlignment="1">
      <alignment vertical="center"/>
    </xf>
    <xf numFmtId="1" fontId="6" fillId="0" borderId="16" xfId="0" applyNumberFormat="1" applyFont="1" applyBorder="1" applyAlignment="1">
      <alignment horizontal="center" vertical="center"/>
    </xf>
    <xf numFmtId="3" fontId="7" fillId="0" borderId="22" xfId="0" applyNumberFormat="1" applyFont="1" applyBorder="1" applyAlignment="1">
      <alignment horizontal="right" vertical="center"/>
    </xf>
    <xf numFmtId="3" fontId="6" fillId="1" borderId="35" xfId="0" applyNumberFormat="1" applyFont="1" applyFill="1" applyBorder="1" applyAlignment="1">
      <alignment horizontal="right" vertical="center"/>
    </xf>
    <xf numFmtId="3" fontId="6" fillId="0" borderId="12" xfId="0" applyNumberFormat="1" applyFont="1" applyBorder="1" applyAlignment="1">
      <alignment horizontal="center" vertical="center"/>
    </xf>
    <xf numFmtId="164" fontId="6" fillId="0" borderId="24" xfId="0" applyNumberFormat="1" applyFont="1" applyBorder="1" applyAlignment="1">
      <alignment horizontal="center" vertical="center"/>
    </xf>
    <xf numFmtId="164" fontId="6" fillId="1" borderId="5" xfId="0" applyNumberFormat="1" applyFont="1" applyFill="1" applyBorder="1" applyAlignment="1">
      <alignment horizontal="center" vertical="center"/>
    </xf>
    <xf numFmtId="164" fontId="6" fillId="0" borderId="0" xfId="0" applyNumberFormat="1" applyFont="1" applyAlignment="1">
      <alignment horizontal="center" vertical="center"/>
    </xf>
    <xf numFmtId="3" fontId="7" fillId="1" borderId="11" xfId="0" applyNumberFormat="1" applyFont="1" applyFill="1" applyBorder="1" applyAlignment="1">
      <alignment horizontal="right" vertical="center"/>
    </xf>
    <xf numFmtId="3" fontId="13" fillId="0" borderId="6" xfId="0" applyNumberFormat="1" applyFont="1" applyBorder="1" applyAlignment="1">
      <alignment horizontal="center" vertical="center"/>
    </xf>
    <xf numFmtId="3" fontId="13" fillId="0" borderId="14" xfId="0" applyNumberFormat="1" applyFont="1" applyBorder="1" applyAlignment="1">
      <alignment horizontal="center" vertical="center"/>
    </xf>
    <xf numFmtId="3" fontId="6" fillId="1" borderId="7" xfId="0" applyNumberFormat="1" applyFont="1" applyFill="1" applyBorder="1" applyAlignment="1">
      <alignment vertical="center"/>
    </xf>
    <xf numFmtId="3" fontId="6" fillId="1" borderId="18" xfId="0" applyNumberFormat="1" applyFont="1" applyFill="1" applyBorder="1" applyAlignment="1">
      <alignment vertical="center"/>
    </xf>
    <xf numFmtId="1" fontId="6" fillId="0" borderId="18" xfId="0" applyNumberFormat="1" applyFont="1" applyBorder="1" applyAlignment="1">
      <alignment horizontal="center" vertical="center"/>
    </xf>
    <xf numFmtId="3" fontId="7" fillId="0" borderId="14" xfId="0" applyNumberFormat="1" applyFont="1" applyBorder="1" applyAlignment="1">
      <alignment horizontal="right" vertical="center"/>
    </xf>
    <xf numFmtId="0" fontId="19" fillId="0" borderId="0" xfId="0" applyFont="1"/>
    <xf numFmtId="3" fontId="14" fillId="0" borderId="16" xfId="0" applyNumberFormat="1" applyFont="1" applyBorder="1" applyAlignment="1">
      <alignment horizontal="right" vertical="center"/>
    </xf>
    <xf numFmtId="3" fontId="6" fillId="0" borderId="22" xfId="0" applyNumberFormat="1" applyFont="1" applyBorder="1" applyAlignment="1">
      <alignment horizontal="right" vertical="center"/>
    </xf>
    <xf numFmtId="3" fontId="13" fillId="0" borderId="22" xfId="0" applyNumberFormat="1" applyFont="1" applyBorder="1" applyAlignment="1">
      <alignment horizontal="center" vertical="center"/>
    </xf>
    <xf numFmtId="3" fontId="14" fillId="0" borderId="22" xfId="0" applyNumberFormat="1" applyFont="1" applyBorder="1" applyAlignment="1">
      <alignment horizontal="right" vertical="center"/>
    </xf>
    <xf numFmtId="3" fontId="6" fillId="1" borderId="17" xfId="0" applyNumberFormat="1" applyFont="1" applyFill="1" applyBorder="1" applyAlignment="1">
      <alignment vertical="center"/>
    </xf>
    <xf numFmtId="3" fontId="6" fillId="1" borderId="15" xfId="0" applyNumberFormat="1" applyFont="1" applyFill="1" applyBorder="1" applyAlignment="1">
      <alignment vertical="center"/>
    </xf>
    <xf numFmtId="3" fontId="6" fillId="1" borderId="16" xfId="0" applyNumberFormat="1" applyFont="1" applyFill="1" applyBorder="1" applyAlignment="1">
      <alignment vertical="center"/>
    </xf>
    <xf numFmtId="3" fontId="13" fillId="0" borderId="0" xfId="0" applyNumberFormat="1" applyFont="1" applyAlignment="1">
      <alignment horizontal="right" vertical="center"/>
    </xf>
    <xf numFmtId="164" fontId="16" fillId="0" borderId="5" xfId="0" applyNumberFormat="1" applyFont="1" applyBorder="1" applyAlignment="1">
      <alignment vertical="center"/>
    </xf>
    <xf numFmtId="164" fontId="14" fillId="0" borderId="5" xfId="0" applyNumberFormat="1" applyFont="1" applyBorder="1" applyAlignment="1">
      <alignment horizontal="left" vertical="center"/>
    </xf>
    <xf numFmtId="164" fontId="7" fillId="0" borderId="5" xfId="0" applyNumberFormat="1" applyFont="1" applyBorder="1" applyAlignment="1">
      <alignment vertical="center"/>
    </xf>
    <xf numFmtId="164" fontId="6" fillId="0" borderId="13" xfId="0" applyNumberFormat="1" applyFont="1" applyBorder="1" applyAlignment="1">
      <alignment vertical="center"/>
    </xf>
    <xf numFmtId="3" fontId="16" fillId="0" borderId="12" xfId="0" applyNumberFormat="1" applyFont="1" applyBorder="1" applyAlignment="1">
      <alignment horizontal="right" vertical="center"/>
    </xf>
    <xf numFmtId="164"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3" fontId="7" fillId="0" borderId="34" xfId="0" applyNumberFormat="1" applyFont="1" applyBorder="1" applyAlignment="1">
      <alignment horizontal="right" vertical="center"/>
    </xf>
    <xf numFmtId="3" fontId="14" fillId="0" borderId="34" xfId="0" applyNumberFormat="1" applyFont="1" applyBorder="1" applyAlignment="1">
      <alignment horizontal="right" vertical="center"/>
    </xf>
    <xf numFmtId="3" fontId="14" fillId="0" borderId="33" xfId="0" applyNumberFormat="1" applyFont="1" applyBorder="1" applyAlignment="1">
      <alignment horizontal="right" vertical="center"/>
    </xf>
    <xf numFmtId="3" fontId="6" fillId="0" borderId="34" xfId="0" applyNumberFormat="1" applyFont="1" applyBorder="1" applyAlignment="1">
      <alignment horizontal="right" vertical="center"/>
    </xf>
    <xf numFmtId="3" fontId="13" fillId="0" borderId="34" xfId="0" applyNumberFormat="1" applyFont="1" applyBorder="1" applyAlignment="1">
      <alignment horizontal="center" vertical="center"/>
    </xf>
    <xf numFmtId="3" fontId="16" fillId="0" borderId="34" xfId="0" applyNumberFormat="1" applyFont="1" applyBorder="1" applyAlignment="1">
      <alignment horizontal="right" vertical="center"/>
    </xf>
    <xf numFmtId="3" fontId="6" fillId="0" borderId="34" xfId="0" applyNumberFormat="1" applyFont="1" applyBorder="1" applyAlignment="1">
      <alignment horizontal="center" vertical="center"/>
    </xf>
    <xf numFmtId="3" fontId="14" fillId="0" borderId="35" xfId="0" applyNumberFormat="1" applyFont="1" applyBorder="1" applyAlignment="1">
      <alignment horizontal="right" vertical="center"/>
    </xf>
    <xf numFmtId="3" fontId="6" fillId="0" borderId="14" xfId="0" applyNumberFormat="1" applyFont="1" applyBorder="1" applyAlignment="1">
      <alignment horizontal="center" vertical="center"/>
    </xf>
    <xf numFmtId="3" fontId="14" fillId="0" borderId="14" xfId="0" applyNumberFormat="1" applyFont="1" applyBorder="1" applyAlignment="1">
      <alignment horizontal="right" vertical="center"/>
    </xf>
    <xf numFmtId="3" fontId="6" fillId="0" borderId="14" xfId="0" applyNumberFormat="1" applyFont="1" applyBorder="1" applyAlignment="1">
      <alignment horizontal="right" vertical="center"/>
    </xf>
    <xf numFmtId="3" fontId="14" fillId="0" borderId="23" xfId="0" applyNumberFormat="1" applyFont="1" applyBorder="1" applyAlignment="1">
      <alignment horizontal="right" vertical="center"/>
    </xf>
    <xf numFmtId="3" fontId="14" fillId="0" borderId="18" xfId="0" applyNumberFormat="1" applyFont="1" applyBorder="1" applyAlignment="1">
      <alignment horizontal="right" vertical="center"/>
    </xf>
    <xf numFmtId="164" fontId="6" fillId="1" borderId="11" xfId="0" applyNumberFormat="1" applyFont="1" applyFill="1" applyBorder="1" applyAlignment="1">
      <alignment horizontal="center" vertical="center"/>
    </xf>
    <xf numFmtId="1" fontId="6" fillId="1" borderId="31" xfId="0" applyNumberFormat="1" applyFont="1" applyFill="1" applyBorder="1" applyAlignment="1">
      <alignment horizontal="center" vertical="center"/>
    </xf>
    <xf numFmtId="164" fontId="6" fillId="1" borderId="0" xfId="0" applyNumberFormat="1" applyFont="1" applyFill="1" applyAlignment="1">
      <alignment horizontal="center" vertical="center"/>
    </xf>
    <xf numFmtId="1" fontId="6" fillId="1" borderId="10" xfId="0" applyNumberFormat="1" applyFont="1" applyFill="1" applyBorder="1" applyAlignment="1">
      <alignment horizontal="center" vertical="center"/>
    </xf>
    <xf numFmtId="3" fontId="7" fillId="1" borderId="0" xfId="0" applyNumberFormat="1" applyFont="1" applyFill="1" applyAlignment="1">
      <alignment horizontal="right" vertical="center"/>
    </xf>
    <xf numFmtId="3" fontId="13" fillId="0" borderId="26" xfId="0" applyNumberFormat="1" applyFont="1" applyBorder="1" applyAlignment="1">
      <alignment horizontal="right" vertical="center"/>
    </xf>
    <xf numFmtId="1" fontId="6" fillId="0" borderId="29" xfId="0" applyNumberFormat="1" applyFont="1" applyBorder="1" applyAlignment="1">
      <alignment horizontal="center" vertical="center"/>
    </xf>
    <xf numFmtId="3" fontId="7" fillId="0" borderId="26" xfId="0" applyNumberFormat="1" applyFont="1" applyBorder="1" applyAlignment="1">
      <alignment horizontal="right" vertical="center"/>
    </xf>
    <xf numFmtId="3" fontId="14" fillId="0" borderId="26" xfId="0" applyNumberFormat="1" applyFont="1" applyBorder="1" applyAlignment="1">
      <alignment horizontal="right" vertical="center"/>
    </xf>
    <xf numFmtId="3" fontId="6" fillId="1" borderId="27" xfId="0" applyNumberFormat="1" applyFont="1" applyFill="1" applyBorder="1" applyAlignment="1">
      <alignment horizontal="right" vertical="center"/>
    </xf>
    <xf numFmtId="3" fontId="14" fillId="0" borderId="29" xfId="0" applyNumberFormat="1" applyFont="1" applyBorder="1" applyAlignment="1">
      <alignment horizontal="right" vertical="center"/>
    </xf>
    <xf numFmtId="3" fontId="6" fillId="0" borderId="26" xfId="0" applyNumberFormat="1" applyFont="1" applyBorder="1" applyAlignment="1">
      <alignment horizontal="right" vertical="center"/>
    </xf>
    <xf numFmtId="3" fontId="6" fillId="0" borderId="26" xfId="0" applyNumberFormat="1" applyFont="1" applyBorder="1" applyAlignment="1">
      <alignment horizontal="center" vertical="center"/>
    </xf>
    <xf numFmtId="3" fontId="6" fillId="1" borderId="25" xfId="0" applyNumberFormat="1" applyFont="1" applyFill="1" applyBorder="1" applyAlignment="1">
      <alignment vertical="center"/>
    </xf>
    <xf numFmtId="3" fontId="6" fillId="1" borderId="29" xfId="0" applyNumberFormat="1" applyFont="1" applyFill="1" applyBorder="1" applyAlignment="1">
      <alignment vertical="center"/>
    </xf>
    <xf numFmtId="3" fontId="21" fillId="4" borderId="0" xfId="0" applyNumberFormat="1" applyFont="1" applyFill="1" applyAlignment="1">
      <alignment horizontal="right"/>
    </xf>
    <xf numFmtId="3" fontId="22" fillId="4" borderId="0" xfId="0" applyNumberFormat="1" applyFont="1" applyFill="1" applyAlignment="1">
      <alignment horizontal="right"/>
    </xf>
    <xf numFmtId="167" fontId="22" fillId="4" borderId="0" xfId="0" applyNumberFormat="1" applyFont="1" applyFill="1" applyAlignment="1">
      <alignment horizontal="right"/>
    </xf>
    <xf numFmtId="0" fontId="0" fillId="4" borderId="0" xfId="0" applyFill="1"/>
    <xf numFmtId="165" fontId="21" fillId="4" borderId="0" xfId="0" applyNumberFormat="1" applyFont="1" applyFill="1" applyAlignment="1">
      <alignment horizontal="right"/>
    </xf>
    <xf numFmtId="3" fontId="21" fillId="4" borderId="0" xfId="0" applyNumberFormat="1" applyFont="1" applyFill="1" applyAlignment="1">
      <alignment horizontal="left"/>
    </xf>
    <xf numFmtId="9" fontId="21" fillId="4" borderId="0" xfId="0" applyNumberFormat="1" applyFont="1" applyFill="1" applyAlignment="1">
      <alignment horizontal="right"/>
    </xf>
    <xf numFmtId="0" fontId="1" fillId="0" borderId="0" xfId="2"/>
    <xf numFmtId="0" fontId="25" fillId="0" borderId="0" xfId="2" applyFont="1"/>
    <xf numFmtId="0" fontId="1" fillId="4" borderId="0" xfId="2" applyFill="1"/>
    <xf numFmtId="0" fontId="25" fillId="4" borderId="0" xfId="2" applyFont="1" applyFill="1"/>
    <xf numFmtId="0" fontId="14" fillId="0" borderId="0" xfId="0" applyFont="1"/>
    <xf numFmtId="164" fontId="6" fillId="0" borderId="8" xfId="0" applyNumberFormat="1" applyFont="1" applyBorder="1" applyAlignment="1">
      <alignment vertical="center"/>
    </xf>
    <xf numFmtId="3" fontId="6" fillId="0" borderId="0" xfId="0" applyNumberFormat="1" applyFont="1" applyAlignment="1">
      <alignment horizontal="center" vertical="center"/>
    </xf>
    <xf numFmtId="2" fontId="6" fillId="0" borderId="5" xfId="0" applyNumberFormat="1" applyFont="1" applyBorder="1" applyAlignment="1">
      <alignment vertical="center"/>
    </xf>
    <xf numFmtId="3" fontId="6" fillId="1" borderId="23" xfId="0" applyNumberFormat="1" applyFont="1" applyFill="1" applyBorder="1" applyAlignment="1">
      <alignment horizontal="right" vertical="center"/>
    </xf>
    <xf numFmtId="3" fontId="6" fillId="1" borderId="17" xfId="0" applyNumberFormat="1" applyFont="1" applyFill="1" applyBorder="1" applyAlignment="1">
      <alignment horizontal="right" vertical="center"/>
    </xf>
    <xf numFmtId="3" fontId="14" fillId="0" borderId="27"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28" xfId="0" applyNumberFormat="1" applyFont="1" applyBorder="1" applyAlignment="1">
      <alignment horizontal="right" vertical="center"/>
    </xf>
    <xf numFmtId="3" fontId="14" fillId="0" borderId="4" xfId="0" applyNumberFormat="1" applyFont="1" applyBorder="1" applyAlignment="1">
      <alignment horizontal="right" vertical="center"/>
    </xf>
    <xf numFmtId="3" fontId="14" fillId="0" borderId="17" xfId="0" applyNumberFormat="1" applyFont="1" applyBorder="1" applyAlignment="1">
      <alignment horizontal="right" vertical="center"/>
    </xf>
    <xf numFmtId="9" fontId="7" fillId="0" borderId="27" xfId="1" applyFont="1" applyFill="1" applyBorder="1" applyAlignment="1">
      <alignment horizontal="right" vertical="center"/>
    </xf>
    <xf numFmtId="9" fontId="7" fillId="0" borderId="2" xfId="1" applyFont="1" applyFill="1" applyBorder="1" applyAlignment="1">
      <alignment horizontal="right" vertical="center"/>
    </xf>
    <xf numFmtId="9" fontId="7" fillId="0" borderId="11" xfId="1" applyFont="1" applyFill="1" applyBorder="1" applyAlignment="1">
      <alignment horizontal="right" vertical="center"/>
    </xf>
    <xf numFmtId="9" fontId="7" fillId="0" borderId="4" xfId="1" applyFont="1" applyFill="1" applyBorder="1" applyAlignment="1">
      <alignment horizontal="right" vertical="center"/>
    </xf>
    <xf numFmtId="9" fontId="7" fillId="0" borderId="12" xfId="1" applyFont="1" applyFill="1" applyBorder="1" applyAlignment="1">
      <alignment horizontal="right" vertical="center"/>
    </xf>
    <xf numFmtId="9" fontId="7" fillId="0" borderId="0" xfId="1" applyFont="1" applyFill="1" applyBorder="1" applyAlignment="1">
      <alignment horizontal="right" vertical="center"/>
    </xf>
    <xf numFmtId="3" fontId="7" fillId="0" borderId="2" xfId="0" applyNumberFormat="1" applyFont="1" applyBorder="1" applyAlignment="1">
      <alignment horizontal="right" vertical="center"/>
    </xf>
    <xf numFmtId="3" fontId="7" fillId="0" borderId="17" xfId="0" applyNumberFormat="1" applyFont="1" applyBorder="1" applyAlignment="1">
      <alignment horizontal="right" vertical="center"/>
    </xf>
    <xf numFmtId="3" fontId="6" fillId="3" borderId="27"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3" fontId="6" fillId="3" borderId="28" xfId="0" applyNumberFormat="1" applyFont="1" applyFill="1" applyBorder="1" applyAlignment="1">
      <alignment horizontal="right" vertical="center"/>
    </xf>
    <xf numFmtId="3" fontId="6" fillId="3" borderId="4" xfId="0" applyNumberFormat="1" applyFont="1" applyFill="1" applyBorder="1" applyAlignment="1">
      <alignment horizontal="right" vertical="center"/>
    </xf>
    <xf numFmtId="3" fontId="6" fillId="3" borderId="23" xfId="0" applyNumberFormat="1" applyFont="1" applyFill="1" applyBorder="1" applyAlignment="1">
      <alignment horizontal="right" vertical="center"/>
    </xf>
    <xf numFmtId="3" fontId="6" fillId="3" borderId="17" xfId="0" applyNumberFormat="1" applyFont="1" applyFill="1" applyBorder="1" applyAlignment="1">
      <alignment horizontal="right" vertical="center"/>
    </xf>
    <xf numFmtId="3" fontId="14" fillId="0" borderId="7" xfId="0" applyNumberFormat="1" applyFont="1" applyBorder="1" applyAlignment="1">
      <alignment horizontal="right" vertical="center"/>
    </xf>
    <xf numFmtId="3" fontId="14" fillId="0" borderId="6" xfId="0" applyNumberFormat="1" applyFont="1" applyBorder="1" applyAlignment="1">
      <alignment horizontal="right" vertical="center"/>
    </xf>
    <xf numFmtId="3" fontId="14" fillId="0" borderId="15" xfId="0" applyNumberFormat="1" applyFont="1" applyBorder="1" applyAlignment="1">
      <alignment horizontal="right" vertical="center"/>
    </xf>
    <xf numFmtId="3" fontId="7" fillId="0" borderId="27" xfId="0" applyNumberFormat="1" applyFont="1" applyBorder="1" applyAlignment="1">
      <alignment horizontal="right" vertical="center"/>
    </xf>
    <xf numFmtId="3" fontId="7" fillId="0" borderId="23" xfId="0" applyNumberFormat="1" applyFont="1" applyBorder="1" applyAlignment="1">
      <alignment horizontal="right" vertical="center"/>
    </xf>
    <xf numFmtId="3" fontId="6" fillId="1" borderId="23" xfId="0" applyNumberFormat="1" applyFont="1" applyFill="1" applyBorder="1" applyAlignment="1">
      <alignment vertical="center"/>
    </xf>
    <xf numFmtId="3" fontId="7" fillId="0" borderId="4" xfId="0" applyNumberFormat="1" applyFont="1" applyBorder="1" applyAlignment="1">
      <alignment horizontal="right" vertical="center"/>
    </xf>
    <xf numFmtId="3" fontId="7" fillId="0" borderId="9" xfId="0" applyNumberFormat="1" applyFont="1" applyBorder="1" applyAlignment="1">
      <alignment horizontal="right" vertical="center"/>
    </xf>
    <xf numFmtId="3" fontId="7" fillId="0" borderId="16" xfId="0" applyNumberFormat="1" applyFont="1" applyBorder="1" applyAlignment="1">
      <alignment horizontal="right" vertical="center"/>
    </xf>
    <xf numFmtId="164" fontId="6" fillId="2" borderId="1"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164" fontId="6" fillId="2" borderId="17"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17" xfId="0" applyNumberFormat="1" applyFont="1" applyBorder="1" applyAlignment="1">
      <alignment horizontal="center" vertical="center"/>
    </xf>
  </cellXfs>
  <cellStyles count="3">
    <cellStyle name="Normal" xfId="0" builtinId="0"/>
    <cellStyle name="Normal 2" xfId="2" xr:uid="{321649A6-D539-4176-8385-ADBDEFFF7BBB}"/>
    <cellStyle name="Percent" xfId="1" builtinId="5"/>
  </cellStyles>
  <dxfs count="0"/>
  <tableStyles count="0" defaultTableStyle="TableStyleMedium2" defaultPivotStyle="PivotStyleLight16"/>
  <colors>
    <mruColors>
      <color rgb="FFB2B2B2"/>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9.9255583126550875E-2"/>
          <c:y val="0.15705765407554673"/>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Data'!$C$162:$AQ$162</c:f>
              <c:numCache>
                <c:formatCode>#,##0</c:formatCode>
                <c:ptCount val="41"/>
                <c:pt idx="0">
                  <c:v>171016</c:v>
                </c:pt>
                <c:pt idx="1">
                  <c:v>168832</c:v>
                </c:pt>
                <c:pt idx="2">
                  <c:v>167304</c:v>
                </c:pt>
                <c:pt idx="3">
                  <c:v>165760</c:v>
                </c:pt>
                <c:pt idx="4">
                  <c:v>165071</c:v>
                </c:pt>
                <c:pt idx="5">
                  <c:v>164954</c:v>
                </c:pt>
                <c:pt idx="6">
                  <c:v>165824</c:v>
                </c:pt>
                <c:pt idx="7">
                  <c:v>170616</c:v>
                </c:pt>
                <c:pt idx="8">
                  <c:v>183665</c:v>
                </c:pt>
                <c:pt idx="9">
                  <c:v>205680</c:v>
                </c:pt>
                <c:pt idx="10">
                  <c:v>225546</c:v>
                </c:pt>
                <c:pt idx="11">
                  <c:v>232957</c:v>
                </c:pt>
                <c:pt idx="12">
                  <c:v>240231</c:v>
                </c:pt>
                <c:pt idx="13">
                  <c:v>247389</c:v>
                </c:pt>
                <c:pt idx="14">
                  <c:v>255386</c:v>
                </c:pt>
                <c:pt idx="15">
                  <c:v>260979</c:v>
                </c:pt>
                <c:pt idx="16">
                  <c:v>265719</c:v>
                </c:pt>
                <c:pt idx="17" formatCode="General">
                  <c:v>271466</c:v>
                </c:pt>
                <c:pt idx="18" formatCode="General">
                  <c:v>276314</c:v>
                </c:pt>
                <c:pt idx="19" formatCode="General">
                  <c:v>280383</c:v>
                </c:pt>
                <c:pt idx="20" formatCode="General">
                  <c:v>284985</c:v>
                </c:pt>
                <c:pt idx="21" formatCode="General">
                  <c:v>288760</c:v>
                </c:pt>
                <c:pt idx="22" formatCode="General">
                  <c:v>292301.08076098002</c:v>
                </c:pt>
                <c:pt idx="23" formatCode="General">
                  <c:v>295869.93586963444</c:v>
                </c:pt>
                <c:pt idx="24" formatCode="General">
                  <c:v>299344.9176694944</c:v>
                </c:pt>
                <c:pt idx="25" formatCode="General">
                  <c:v>302591.69970008946</c:v>
                </c:pt>
                <c:pt idx="26" formatCode="General">
                  <c:v>305818.38922984764</c:v>
                </c:pt>
                <c:pt idx="27" formatCode="General">
                  <c:v>308785.48532580188</c:v>
                </c:pt>
                <c:pt idx="28" formatCode="General">
                  <c:v>311740.08605572692</c:v>
                </c:pt>
                <c:pt idx="29" formatCode="General">
                  <c:v>314439.18968176586</c:v>
                </c:pt>
                <c:pt idx="30" formatCode="General">
                  <c:v>317117.15895871032</c:v>
                </c:pt>
                <c:pt idx="31" formatCode="General">
                  <c:v>319591.22320197197</c:v>
                </c:pt>
                <c:pt idx="32" formatCode="General">
                  <c:v>322034.94630969135</c:v>
                </c:pt>
                <c:pt idx="33" formatCode="General">
                  <c:v>324315.07399353466</c:v>
                </c:pt>
                <c:pt idx="34" formatCode="General">
                  <c:v>326561.31491317746</c:v>
                </c:pt>
                <c:pt idx="35" formatCode="General">
                  <c:v>328656.42108359741</c:v>
                </c:pt>
                <c:pt idx="36" formatCode="General">
                  <c:v>330701.75172890269</c:v>
                </c:pt>
                <c:pt idx="37" formatCode="General">
                  <c:v>332598.63858566573</c:v>
                </c:pt>
                <c:pt idx="38" formatCode="General">
                  <c:v>334467.47982968966</c:v>
                </c:pt>
                <c:pt idx="39" formatCode="General">
                  <c:v>336182.29609477863</c:v>
                </c:pt>
                <c:pt idx="40" formatCode="General">
                  <c:v>337901.95067691262</c:v>
                </c:pt>
              </c:numCache>
            </c:numRef>
          </c:val>
          <c:smooth val="0"/>
          <c:extLst>
            <c:ext xmlns:c16="http://schemas.microsoft.com/office/drawing/2014/chart" uri="{C3380CC4-5D6E-409C-BE32-E72D297353CC}">
              <c16:uniqueId val="{00000000-3B7B-4365-BE7E-2A9376000CAD}"/>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Data'!$C$435:$AQ$435</c:f>
              <c:numCache>
                <c:formatCode>#,##0</c:formatCode>
                <c:ptCount val="41"/>
                <c:pt idx="0">
                  <c:v>146921</c:v>
                </c:pt>
                <c:pt idx="1">
                  <c:v>141994</c:v>
                </c:pt>
                <c:pt idx="2">
                  <c:v>137156</c:v>
                </c:pt>
                <c:pt idx="3">
                  <c:v>131296</c:v>
                </c:pt>
                <c:pt idx="4">
                  <c:v>127220</c:v>
                </c:pt>
                <c:pt idx="5">
                  <c:v>121162</c:v>
                </c:pt>
                <c:pt idx="6">
                  <c:v>117358</c:v>
                </c:pt>
                <c:pt idx="7">
                  <c:v>113115</c:v>
                </c:pt>
                <c:pt idx="8">
                  <c:v>109760</c:v>
                </c:pt>
                <c:pt idx="9">
                  <c:v>105221</c:v>
                </c:pt>
                <c:pt idx="10">
                  <c:v>103806</c:v>
                </c:pt>
                <c:pt idx="11">
                  <c:v>100982</c:v>
                </c:pt>
                <c:pt idx="12">
                  <c:v>97245</c:v>
                </c:pt>
                <c:pt idx="13">
                  <c:v>94080</c:v>
                </c:pt>
                <c:pt idx="14">
                  <c:v>86058</c:v>
                </c:pt>
                <c:pt idx="15">
                  <c:v>82824</c:v>
                </c:pt>
                <c:pt idx="16">
                  <c:v>80089</c:v>
                </c:pt>
                <c:pt idx="17" formatCode="General">
                  <c:v>77702</c:v>
                </c:pt>
                <c:pt idx="18" formatCode="General">
                  <c:v>75763</c:v>
                </c:pt>
                <c:pt idx="19" formatCode="General">
                  <c:v>73958</c:v>
                </c:pt>
                <c:pt idx="20" formatCode="General">
                  <c:v>71825</c:v>
                </c:pt>
                <c:pt idx="21" formatCode="General">
                  <c:v>70210</c:v>
                </c:pt>
                <c:pt idx="22" formatCode="General">
                  <c:v>68804.510866166107</c:v>
                </c:pt>
                <c:pt idx="23" formatCode="General">
                  <c:v>67746.296251834356</c:v>
                </c:pt>
                <c:pt idx="24" formatCode="General">
                  <c:v>66374.971049531057</c:v>
                </c:pt>
                <c:pt idx="25" formatCode="General">
                  <c:v>65448.766920629962</c:v>
                </c:pt>
                <c:pt idx="26" formatCode="General">
                  <c:v>64152.155478460452</c:v>
                </c:pt>
                <c:pt idx="27" formatCode="General">
                  <c:v>63346.097844918346</c:v>
                </c:pt>
                <c:pt idx="28" formatCode="General">
                  <c:v>62108.531564723271</c:v>
                </c:pt>
                <c:pt idx="29" formatCode="General">
                  <c:v>61394.938034142782</c:v>
                </c:pt>
                <c:pt idx="30" formatCode="General">
                  <c:v>60196.548153306729</c:v>
                </c:pt>
                <c:pt idx="31" formatCode="General">
                  <c:v>59554.019907129768</c:v>
                </c:pt>
                <c:pt idx="32" formatCode="General">
                  <c:v>58377.186899461834</c:v>
                </c:pt>
                <c:pt idx="33" formatCode="General">
                  <c:v>57786.212372752918</c:v>
                </c:pt>
                <c:pt idx="34" formatCode="General">
                  <c:v>56618.97563374757</c:v>
                </c:pt>
                <c:pt idx="35" formatCode="General">
                  <c:v>56068.116093338365</c:v>
                </c:pt>
                <c:pt idx="36" formatCode="General">
                  <c:v>54902.572923493361</c:v>
                </c:pt>
                <c:pt idx="37" formatCode="General">
                  <c:v>54371.16501474299</c:v>
                </c:pt>
                <c:pt idx="38" formatCode="General">
                  <c:v>53190.308779012164</c:v>
                </c:pt>
                <c:pt idx="39" formatCode="General">
                  <c:v>52663.526893578142</c:v>
                </c:pt>
                <c:pt idx="40" formatCode="General">
                  <c:v>51464.17493930216</c:v>
                </c:pt>
              </c:numCache>
            </c:numRef>
          </c:val>
          <c:smooth val="0"/>
          <c:extLst>
            <c:ext xmlns:c16="http://schemas.microsoft.com/office/drawing/2014/chart" uri="{C3380CC4-5D6E-409C-BE32-E72D297353CC}">
              <c16:uniqueId val="{00000001-3B7B-4365-BE7E-2A9376000CAD}"/>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Data'!$C$477:$AQ$477</c:f>
              <c:numCache>
                <c:formatCode>#,##0</c:formatCode>
                <c:ptCount val="41"/>
                <c:pt idx="0">
                  <c:v>316571</c:v>
                </c:pt>
                <c:pt idx="1">
                  <c:v>309557</c:v>
                </c:pt>
                <c:pt idx="2">
                  <c:v>303288</c:v>
                </c:pt>
                <c:pt idx="3">
                  <c:v>295988</c:v>
                </c:pt>
                <c:pt idx="4">
                  <c:v>291285</c:v>
                </c:pt>
                <c:pt idx="5">
                  <c:v>285181</c:v>
                </c:pt>
                <c:pt idx="6">
                  <c:v>282314</c:v>
                </c:pt>
                <c:pt idx="7">
                  <c:v>282934</c:v>
                </c:pt>
                <c:pt idx="8">
                  <c:v>292674</c:v>
                </c:pt>
                <c:pt idx="9">
                  <c:v>311263</c:v>
                </c:pt>
                <c:pt idx="10">
                  <c:v>328310</c:v>
                </c:pt>
                <c:pt idx="11">
                  <c:v>332850</c:v>
                </c:pt>
                <c:pt idx="12">
                  <c:v>336410</c:v>
                </c:pt>
                <c:pt idx="13">
                  <c:v>340387</c:v>
                </c:pt>
                <c:pt idx="14">
                  <c:v>340481</c:v>
                </c:pt>
                <c:pt idx="15">
                  <c:v>342857</c:v>
                </c:pt>
                <c:pt idx="16">
                  <c:v>344867</c:v>
                </c:pt>
                <c:pt idx="17" formatCode="General">
                  <c:v>348216</c:v>
                </c:pt>
                <c:pt idx="18" formatCode="General">
                  <c:v>351117</c:v>
                </c:pt>
                <c:pt idx="19" formatCode="General">
                  <c:v>353379</c:v>
                </c:pt>
                <c:pt idx="20" formatCode="General">
                  <c:v>355848</c:v>
                </c:pt>
                <c:pt idx="21" formatCode="General">
                  <c:v>357984</c:v>
                </c:pt>
                <c:pt idx="22" formatCode="General">
                  <c:v>360104.76353380526</c:v>
                </c:pt>
                <c:pt idx="23" formatCode="General">
                  <c:v>362598.00350259221</c:v>
                </c:pt>
                <c:pt idx="24" formatCode="General">
                  <c:v>364684.68209887348</c:v>
                </c:pt>
                <c:pt idx="25" formatCode="General">
                  <c:v>366986.83399423002</c:v>
                </c:pt>
                <c:pt idx="26" formatCode="General">
                  <c:v>368898.15926750749</c:v>
                </c:pt>
                <c:pt idx="27" formatCode="General">
                  <c:v>371036.07531762094</c:v>
                </c:pt>
                <c:pt idx="28" formatCode="General">
                  <c:v>372733.07952679804</c:v>
                </c:pt>
                <c:pt idx="29" formatCode="General">
                  <c:v>374700.09307322226</c:v>
                </c:pt>
                <c:pt idx="30" formatCode="General">
                  <c:v>376163.63148599694</c:v>
                </c:pt>
                <c:pt idx="31" formatCode="General">
                  <c:v>377974.96813404973</c:v>
                </c:pt>
                <c:pt idx="32" formatCode="General">
                  <c:v>379222.88356148324</c:v>
                </c:pt>
                <c:pt idx="33" formatCode="General">
                  <c:v>380894.1994705415</c:v>
                </c:pt>
                <c:pt idx="34" formatCode="General">
                  <c:v>381959.04729921831</c:v>
                </c:pt>
                <c:pt idx="35" formatCode="General">
                  <c:v>383484.52211381675</c:v>
                </c:pt>
                <c:pt idx="36" formatCode="General">
                  <c:v>384351.13553662697</c:v>
                </c:pt>
                <c:pt idx="37" formatCode="General">
                  <c:v>385701.8151507029</c:v>
                </c:pt>
                <c:pt idx="38" formatCode="General">
                  <c:v>386379.80829876778</c:v>
                </c:pt>
                <c:pt idx="39" formatCode="General">
                  <c:v>387558.21083778678</c:v>
                </c:pt>
                <c:pt idx="40" formatCode="General">
                  <c:v>388073.06267158664</c:v>
                </c:pt>
              </c:numCache>
            </c:numRef>
          </c:val>
          <c:smooth val="0"/>
          <c:extLst>
            <c:ext xmlns:c16="http://schemas.microsoft.com/office/drawing/2014/chart" uri="{C3380CC4-5D6E-409C-BE32-E72D297353CC}">
              <c16:uniqueId val="{00000002-3B7B-4365-BE7E-2A9376000CAD}"/>
            </c:ext>
          </c:extLst>
        </c:ser>
        <c:dLbls>
          <c:showLegendKey val="0"/>
          <c:showVal val="0"/>
          <c:showCatName val="0"/>
          <c:showSerName val="0"/>
          <c:showPercent val="0"/>
          <c:showBubbleSize val="0"/>
        </c:dLbls>
        <c:smooth val="0"/>
        <c:axId val="509233360"/>
        <c:axId val="323667648"/>
      </c:lineChart>
      <c:dateAx>
        <c:axId val="509233360"/>
        <c:scaling>
          <c:orientation val="minMax"/>
          <c:max val="49461"/>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53968595121"/>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3667648"/>
        <c:crosses val="autoZero"/>
        <c:auto val="1"/>
        <c:lblOffset val="100"/>
        <c:baseTimeUnit val="months"/>
        <c:majorUnit val="12"/>
        <c:majorTimeUnit val="months"/>
        <c:minorUnit val="12"/>
        <c:minorTimeUnit val="months"/>
      </c:dateAx>
      <c:valAx>
        <c:axId val="3236676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509233360"/>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44294432182"/>
          <c:y val="0.94035785288270379"/>
          <c:w val="0.3362282878411910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31338939774"/>
          <c:y val="2.9880478087649404E-2"/>
        </c:manualLayout>
      </c:layout>
      <c:overlay val="0"/>
      <c:spPr>
        <a:noFill/>
        <a:ln w="25400">
          <a:noFill/>
        </a:ln>
      </c:spPr>
    </c:title>
    <c:autoTitleDeleted val="0"/>
    <c:plotArea>
      <c:layout>
        <c:manualLayout>
          <c:layoutTarget val="inner"/>
          <c:xMode val="edge"/>
          <c:yMode val="edge"/>
          <c:x val="8.8235351716133462E-2"/>
          <c:y val="0.15338660337809248"/>
          <c:w val="0.87299522228235082"/>
          <c:h val="0.63944285304373627"/>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Data'!$C$7:$AQ$7</c:f>
              <c:numCache>
                <c:formatCode>#,##0</c:formatCode>
                <c:ptCount val="41"/>
                <c:pt idx="0">
                  <c:v>16859</c:v>
                </c:pt>
                <c:pt idx="1">
                  <c:v>16320</c:v>
                </c:pt>
                <c:pt idx="2">
                  <c:v>15856</c:v>
                </c:pt>
                <c:pt idx="3">
                  <c:v>15394</c:v>
                </c:pt>
                <c:pt idx="4">
                  <c:v>15070</c:v>
                </c:pt>
                <c:pt idx="5">
                  <c:v>14651</c:v>
                </c:pt>
                <c:pt idx="6">
                  <c:v>14285</c:v>
                </c:pt>
                <c:pt idx="7">
                  <c:v>13899</c:v>
                </c:pt>
                <c:pt idx="8">
                  <c:v>13589</c:v>
                </c:pt>
                <c:pt idx="9">
                  <c:v>13413</c:v>
                </c:pt>
                <c:pt idx="10">
                  <c:v>13119</c:v>
                </c:pt>
                <c:pt idx="11">
                  <c:v>12951</c:v>
                </c:pt>
                <c:pt idx="12">
                  <c:v>12637</c:v>
                </c:pt>
                <c:pt idx="13">
                  <c:v>12291</c:v>
                </c:pt>
                <c:pt idx="14">
                  <c:v>12007</c:v>
                </c:pt>
                <c:pt idx="15">
                  <c:v>11772</c:v>
                </c:pt>
                <c:pt idx="16">
                  <c:v>11540</c:v>
                </c:pt>
                <c:pt idx="17" formatCode="General">
                  <c:v>11473</c:v>
                </c:pt>
                <c:pt idx="18" formatCode="General">
                  <c:v>11364</c:v>
                </c:pt>
                <c:pt idx="19" formatCode="General">
                  <c:v>11269</c:v>
                </c:pt>
                <c:pt idx="20" formatCode="General">
                  <c:v>11157</c:v>
                </c:pt>
                <c:pt idx="21" formatCode="General">
                  <c:v>11143</c:v>
                </c:pt>
                <c:pt idx="22" formatCode="General">
                  <c:v>11033.431084959946</c:v>
                </c:pt>
                <c:pt idx="23" formatCode="General">
                  <c:v>10906.595632360531</c:v>
                </c:pt>
                <c:pt idx="24" formatCode="General">
                  <c:v>10763.092565578634</c:v>
                </c:pt>
                <c:pt idx="25" formatCode="General">
                  <c:v>10606.990349216312</c:v>
                </c:pt>
                <c:pt idx="26" formatCode="General">
                  <c:v>10439.64019146031</c:v>
                </c:pt>
                <c:pt idx="27" formatCode="General">
                  <c:v>10235.87838499809</c:v>
                </c:pt>
                <c:pt idx="28" formatCode="General">
                  <c:v>10033.953681493098</c:v>
                </c:pt>
                <c:pt idx="29" formatCode="General">
                  <c:v>9829.0128860208606</c:v>
                </c:pt>
                <c:pt idx="30" formatCode="General">
                  <c:v>9622.5532705483365</c:v>
                </c:pt>
                <c:pt idx="31" formatCode="General">
                  <c:v>9414.9950982132377</c:v>
                </c:pt>
                <c:pt idx="32" formatCode="General">
                  <c:v>9205.4981601010022</c:v>
                </c:pt>
                <c:pt idx="33" formatCode="General">
                  <c:v>8993.1402933026275</c:v>
                </c:pt>
                <c:pt idx="34" formatCode="General">
                  <c:v>8778.1427497605582</c:v>
                </c:pt>
                <c:pt idx="35" formatCode="General">
                  <c:v>8560.8504834395899</c:v>
                </c:pt>
                <c:pt idx="36" formatCode="General">
                  <c:v>8342.3951449410742</c:v>
                </c:pt>
                <c:pt idx="37" formatCode="General">
                  <c:v>8121.6695557686007</c:v>
                </c:pt>
                <c:pt idx="38" formatCode="General">
                  <c:v>7900.6858808179941</c:v>
                </c:pt>
                <c:pt idx="39" formatCode="General">
                  <c:v>7677.5175667612884</c:v>
                </c:pt>
                <c:pt idx="40" formatCode="General">
                  <c:v>7453.1991139213196</c:v>
                </c:pt>
              </c:numCache>
            </c:numRef>
          </c:val>
          <c:smooth val="0"/>
          <c:extLst>
            <c:ext xmlns:c16="http://schemas.microsoft.com/office/drawing/2014/chart" uri="{C3380CC4-5D6E-409C-BE32-E72D297353CC}">
              <c16:uniqueId val="{00000000-5865-4597-89BB-E0A686A129F3}"/>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Data'!$C$49:$AQ$49</c:f>
              <c:numCache>
                <c:formatCode>#,##0</c:formatCode>
                <c:ptCount val="41"/>
                <c:pt idx="0">
                  <c:v>12914</c:v>
                </c:pt>
                <c:pt idx="1">
                  <c:v>12405</c:v>
                </c:pt>
                <c:pt idx="2">
                  <c:v>11882</c:v>
                </c:pt>
                <c:pt idx="3">
                  <c:v>10975</c:v>
                </c:pt>
                <c:pt idx="4">
                  <c:v>10620</c:v>
                </c:pt>
                <c:pt idx="5">
                  <c:v>10180</c:v>
                </c:pt>
                <c:pt idx="6">
                  <c:v>9794</c:v>
                </c:pt>
                <c:pt idx="7">
                  <c:v>9471</c:v>
                </c:pt>
                <c:pt idx="8">
                  <c:v>9133</c:v>
                </c:pt>
                <c:pt idx="9">
                  <c:v>8834</c:v>
                </c:pt>
                <c:pt idx="10">
                  <c:v>8557</c:v>
                </c:pt>
                <c:pt idx="11">
                  <c:v>8311</c:v>
                </c:pt>
                <c:pt idx="12">
                  <c:v>8044</c:v>
                </c:pt>
                <c:pt idx="13">
                  <c:v>7741</c:v>
                </c:pt>
                <c:pt idx="14">
                  <c:v>7516</c:v>
                </c:pt>
                <c:pt idx="15">
                  <c:v>7296</c:v>
                </c:pt>
                <c:pt idx="16">
                  <c:v>7071</c:v>
                </c:pt>
                <c:pt idx="17" formatCode="General">
                  <c:v>6873</c:v>
                </c:pt>
                <c:pt idx="18" formatCode="General">
                  <c:v>6715</c:v>
                </c:pt>
                <c:pt idx="19" formatCode="General">
                  <c:v>6579</c:v>
                </c:pt>
                <c:pt idx="20" formatCode="General">
                  <c:v>6437</c:v>
                </c:pt>
                <c:pt idx="21" formatCode="General">
                  <c:v>6292</c:v>
                </c:pt>
                <c:pt idx="22" formatCode="General">
                  <c:v>6130.8058326367664</c:v>
                </c:pt>
                <c:pt idx="23" formatCode="General">
                  <c:v>5972.88958583366</c:v>
                </c:pt>
                <c:pt idx="24" formatCode="General">
                  <c:v>5817.8062285992737</c:v>
                </c:pt>
                <c:pt idx="25" formatCode="General">
                  <c:v>5665.7804620955212</c:v>
                </c:pt>
                <c:pt idx="26" formatCode="General">
                  <c:v>5514.2156436127107</c:v>
                </c:pt>
                <c:pt idx="27" formatCode="General">
                  <c:v>5362.1506321737616</c:v>
                </c:pt>
                <c:pt idx="28" formatCode="General">
                  <c:v>5210.7621794890074</c:v>
                </c:pt>
                <c:pt idx="29" formatCode="General">
                  <c:v>5057.3362345990145</c:v>
                </c:pt>
                <c:pt idx="30" formatCode="General">
                  <c:v>4905.0119840149227</c:v>
                </c:pt>
                <c:pt idx="31" formatCode="General">
                  <c:v>4754.5692945392539</c:v>
                </c:pt>
                <c:pt idx="32" formatCode="General">
                  <c:v>4604.2554456696434</c:v>
                </c:pt>
                <c:pt idx="33" formatCode="General">
                  <c:v>4451.6357456915475</c:v>
                </c:pt>
                <c:pt idx="34" formatCode="General">
                  <c:v>4296.9354381959483</c:v>
                </c:pt>
                <c:pt idx="35" formatCode="General">
                  <c:v>4135.2237910212834</c:v>
                </c:pt>
                <c:pt idx="36" formatCode="General">
                  <c:v>3970.7065728498737</c:v>
                </c:pt>
                <c:pt idx="37" formatCode="General">
                  <c:v>3806.6903101085368</c:v>
                </c:pt>
                <c:pt idx="38" formatCode="General">
                  <c:v>3644.3620622474473</c:v>
                </c:pt>
                <c:pt idx="39" formatCode="General">
                  <c:v>3482.7938058957948</c:v>
                </c:pt>
                <c:pt idx="40" formatCode="General">
                  <c:v>3321.2529197330846</c:v>
                </c:pt>
              </c:numCache>
            </c:numRef>
          </c:val>
          <c:smooth val="0"/>
          <c:extLst>
            <c:ext xmlns:c16="http://schemas.microsoft.com/office/drawing/2014/chart" uri="{C3380CC4-5D6E-409C-BE32-E72D297353CC}">
              <c16:uniqueId val="{00000001-5865-4597-89BB-E0A686A129F3}"/>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Data'!$C$175:$AQ$175</c:f>
              <c:numCache>
                <c:formatCode>#,##0</c:formatCode>
                <c:ptCount val="41"/>
                <c:pt idx="0">
                  <c:v>12085</c:v>
                </c:pt>
                <c:pt idx="1">
                  <c:v>11652</c:v>
                </c:pt>
                <c:pt idx="2">
                  <c:v>11216</c:v>
                </c:pt>
                <c:pt idx="3">
                  <c:v>10489</c:v>
                </c:pt>
                <c:pt idx="4">
                  <c:v>10101</c:v>
                </c:pt>
                <c:pt idx="5">
                  <c:v>9710</c:v>
                </c:pt>
                <c:pt idx="6">
                  <c:v>9325</c:v>
                </c:pt>
                <c:pt idx="7">
                  <c:v>9043</c:v>
                </c:pt>
                <c:pt idx="8">
                  <c:v>8705</c:v>
                </c:pt>
                <c:pt idx="9">
                  <c:v>8419</c:v>
                </c:pt>
                <c:pt idx="10">
                  <c:v>8191</c:v>
                </c:pt>
                <c:pt idx="11">
                  <c:v>7952</c:v>
                </c:pt>
                <c:pt idx="12">
                  <c:v>7685</c:v>
                </c:pt>
                <c:pt idx="13">
                  <c:v>7423</c:v>
                </c:pt>
                <c:pt idx="14">
                  <c:v>7158</c:v>
                </c:pt>
                <c:pt idx="15">
                  <c:v>6891</c:v>
                </c:pt>
                <c:pt idx="16">
                  <c:v>6647</c:v>
                </c:pt>
                <c:pt idx="17" formatCode="General">
                  <c:v>6441</c:v>
                </c:pt>
                <c:pt idx="18" formatCode="General">
                  <c:v>6274</c:v>
                </c:pt>
                <c:pt idx="19" formatCode="General">
                  <c:v>6106</c:v>
                </c:pt>
                <c:pt idx="20" formatCode="General">
                  <c:v>5922</c:v>
                </c:pt>
                <c:pt idx="21" formatCode="General">
                  <c:v>5707</c:v>
                </c:pt>
                <c:pt idx="22" formatCode="General">
                  <c:v>5555.2282649723975</c:v>
                </c:pt>
                <c:pt idx="23" formatCode="General">
                  <c:v>5401.4680507557341</c:v>
                </c:pt>
                <c:pt idx="24" formatCode="General">
                  <c:v>5250.3003803850834</c:v>
                </c:pt>
                <c:pt idx="25" formatCode="General">
                  <c:v>5100.3671162662176</c:v>
                </c:pt>
                <c:pt idx="26" formatCode="General">
                  <c:v>4953.6868451216715</c:v>
                </c:pt>
                <c:pt idx="27" formatCode="General">
                  <c:v>4808.3115467081652</c:v>
                </c:pt>
                <c:pt idx="28" formatCode="General">
                  <c:v>4667.6061870481271</c:v>
                </c:pt>
                <c:pt idx="29" formatCode="General">
                  <c:v>4532.4922658910446</c:v>
                </c:pt>
                <c:pt idx="30" formatCode="General">
                  <c:v>4401.332049260548</c:v>
                </c:pt>
                <c:pt idx="31" formatCode="General">
                  <c:v>4274.9560745609651</c:v>
                </c:pt>
                <c:pt idx="32" formatCode="General">
                  <c:v>4152.6390359398301</c:v>
                </c:pt>
                <c:pt idx="33" formatCode="General">
                  <c:v>4031.0625164923777</c:v>
                </c:pt>
                <c:pt idx="34" formatCode="General">
                  <c:v>3913.3036467551447</c:v>
                </c:pt>
                <c:pt idx="35" formatCode="General">
                  <c:v>3800.8735273237507</c:v>
                </c:pt>
                <c:pt idx="36" formatCode="General">
                  <c:v>3691.8269559783557</c:v>
                </c:pt>
                <c:pt idx="37" formatCode="General">
                  <c:v>3581.4928152266921</c:v>
                </c:pt>
                <c:pt idx="38" formatCode="General">
                  <c:v>3471.8224268190611</c:v>
                </c:pt>
                <c:pt idx="39" formatCode="General">
                  <c:v>3367.2206403190667</c:v>
                </c:pt>
                <c:pt idx="40" formatCode="General">
                  <c:v>3267.2006068564697</c:v>
                </c:pt>
              </c:numCache>
            </c:numRef>
          </c:val>
          <c:smooth val="0"/>
          <c:extLst>
            <c:ext xmlns:c16="http://schemas.microsoft.com/office/drawing/2014/chart" uri="{C3380CC4-5D6E-409C-BE32-E72D297353CC}">
              <c16:uniqueId val="{00000002-5865-4597-89BB-E0A686A129F3}"/>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Data'!$C$196:$AQ$196</c:f>
              <c:numCache>
                <c:formatCode>#,##0</c:formatCode>
                <c:ptCount val="41"/>
                <c:pt idx="0">
                  <c:v>17478</c:v>
                </c:pt>
                <c:pt idx="1">
                  <c:v>16719</c:v>
                </c:pt>
                <c:pt idx="2">
                  <c:v>15982</c:v>
                </c:pt>
                <c:pt idx="3">
                  <c:v>15125</c:v>
                </c:pt>
                <c:pt idx="4">
                  <c:v>14562</c:v>
                </c:pt>
                <c:pt idx="5">
                  <c:v>13752</c:v>
                </c:pt>
                <c:pt idx="6">
                  <c:v>13085</c:v>
                </c:pt>
                <c:pt idx="7">
                  <c:v>12416</c:v>
                </c:pt>
                <c:pt idx="8">
                  <c:v>11745</c:v>
                </c:pt>
                <c:pt idx="9">
                  <c:v>11059</c:v>
                </c:pt>
                <c:pt idx="10">
                  <c:v>10463</c:v>
                </c:pt>
                <c:pt idx="11">
                  <c:v>9913</c:v>
                </c:pt>
                <c:pt idx="12">
                  <c:v>9277</c:v>
                </c:pt>
                <c:pt idx="13">
                  <c:v>8779</c:v>
                </c:pt>
                <c:pt idx="14">
                  <c:v>8242</c:v>
                </c:pt>
                <c:pt idx="15">
                  <c:v>7691</c:v>
                </c:pt>
                <c:pt idx="16">
                  <c:v>7264</c:v>
                </c:pt>
                <c:pt idx="17" formatCode="General">
                  <c:v>6850</c:v>
                </c:pt>
                <c:pt idx="18" formatCode="General">
                  <c:v>6462</c:v>
                </c:pt>
                <c:pt idx="19" formatCode="General">
                  <c:v>6068</c:v>
                </c:pt>
                <c:pt idx="20" formatCode="General">
                  <c:v>5770</c:v>
                </c:pt>
                <c:pt idx="21" formatCode="General">
                  <c:v>5452</c:v>
                </c:pt>
                <c:pt idx="22" formatCode="General">
                  <c:v>5200.4299064393954</c:v>
                </c:pt>
                <c:pt idx="23" formatCode="General">
                  <c:v>4929.8606873257568</c:v>
                </c:pt>
                <c:pt idx="24" formatCode="General">
                  <c:v>4676.1404476633052</c:v>
                </c:pt>
                <c:pt idx="25" formatCode="General">
                  <c:v>4437.5703324506803</c:v>
                </c:pt>
                <c:pt idx="26" formatCode="General">
                  <c:v>4214.782147676251</c:v>
                </c:pt>
                <c:pt idx="27" formatCode="General">
                  <c:v>4006.8417106174943</c:v>
                </c:pt>
                <c:pt idx="28" formatCode="General">
                  <c:v>3814.0169496870867</c:v>
                </c:pt>
                <c:pt idx="29" formatCode="General">
                  <c:v>3635.9693104924581</c:v>
                </c:pt>
                <c:pt idx="30" formatCode="General">
                  <c:v>3471.188431939634</c:v>
                </c:pt>
                <c:pt idx="31" formatCode="General">
                  <c:v>3317.7998116134045</c:v>
                </c:pt>
                <c:pt idx="32" formatCode="General">
                  <c:v>3175.6799709463749</c:v>
                </c:pt>
                <c:pt idx="33" formatCode="General">
                  <c:v>3044.0666051158905</c:v>
                </c:pt>
                <c:pt idx="34" formatCode="General">
                  <c:v>2922.1283969912106</c:v>
                </c:pt>
                <c:pt idx="35" formatCode="General">
                  <c:v>2808.2111444975212</c:v>
                </c:pt>
                <c:pt idx="36" formatCode="General">
                  <c:v>2700.9763944331294</c:v>
                </c:pt>
                <c:pt idx="37" formatCode="General">
                  <c:v>2600.3642073566225</c:v>
                </c:pt>
                <c:pt idx="38" formatCode="General">
                  <c:v>2505.6519960983624</c:v>
                </c:pt>
                <c:pt idx="39" formatCode="General">
                  <c:v>2415.9264981168558</c:v>
                </c:pt>
                <c:pt idx="40" formatCode="General">
                  <c:v>2331.5529131099343</c:v>
                </c:pt>
              </c:numCache>
            </c:numRef>
          </c:val>
          <c:smooth val="0"/>
          <c:extLst>
            <c:ext xmlns:c16="http://schemas.microsoft.com/office/drawing/2014/chart" uri="{C3380CC4-5D6E-409C-BE32-E72D297353CC}">
              <c16:uniqueId val="{00000003-5865-4597-89BB-E0A686A129F3}"/>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Data'!$C$574:$AQ$574</c:f>
              <c:numCache>
                <c:formatCode>#,##0</c:formatCode>
                <c:ptCount val="41"/>
                <c:pt idx="0">
                  <c:v>12919</c:v>
                </c:pt>
                <c:pt idx="1">
                  <c:v>12326</c:v>
                </c:pt>
                <c:pt idx="2">
                  <c:v>11721</c:v>
                </c:pt>
                <c:pt idx="3">
                  <c:v>10855</c:v>
                </c:pt>
                <c:pt idx="4">
                  <c:v>10367</c:v>
                </c:pt>
                <c:pt idx="5">
                  <c:v>9707</c:v>
                </c:pt>
                <c:pt idx="6">
                  <c:v>9186</c:v>
                </c:pt>
                <c:pt idx="7">
                  <c:v>8655</c:v>
                </c:pt>
                <c:pt idx="8">
                  <c:v>8160</c:v>
                </c:pt>
                <c:pt idx="9">
                  <c:v>7631</c:v>
                </c:pt>
                <c:pt idx="10">
                  <c:v>7198</c:v>
                </c:pt>
                <c:pt idx="11">
                  <c:v>6775</c:v>
                </c:pt>
                <c:pt idx="12">
                  <c:v>6321</c:v>
                </c:pt>
                <c:pt idx="13">
                  <c:v>5954</c:v>
                </c:pt>
                <c:pt idx="14">
                  <c:v>5552</c:v>
                </c:pt>
                <c:pt idx="15">
                  <c:v>5185</c:v>
                </c:pt>
                <c:pt idx="16">
                  <c:v>4872</c:v>
                </c:pt>
                <c:pt idx="17" formatCode="General">
                  <c:v>4541</c:v>
                </c:pt>
                <c:pt idx="18" formatCode="General">
                  <c:v>4237</c:v>
                </c:pt>
                <c:pt idx="19" formatCode="General">
                  <c:v>3936</c:v>
                </c:pt>
                <c:pt idx="20" formatCode="General">
                  <c:v>3685</c:v>
                </c:pt>
                <c:pt idx="21" formatCode="General">
                  <c:v>3455</c:v>
                </c:pt>
                <c:pt idx="22" formatCode="General">
                  <c:v>3283.7384625285936</c:v>
                </c:pt>
                <c:pt idx="23" formatCode="General">
                  <c:v>3124.6102237337172</c:v>
                </c:pt>
                <c:pt idx="24" formatCode="General">
                  <c:v>2979.9333763224913</c:v>
                </c:pt>
                <c:pt idx="25" formatCode="General">
                  <c:v>2848.1260712703897</c:v>
                </c:pt>
                <c:pt idx="26" formatCode="General">
                  <c:v>2728.1003225760637</c:v>
                </c:pt>
                <c:pt idx="27" formatCode="General">
                  <c:v>2618.5303765636459</c:v>
                </c:pt>
                <c:pt idx="28" formatCode="General">
                  <c:v>2519.2852924685085</c:v>
                </c:pt>
                <c:pt idx="29" formatCode="General">
                  <c:v>2428.0324142875411</c:v>
                </c:pt>
                <c:pt idx="30" formatCode="General">
                  <c:v>2344.5028464054244</c:v>
                </c:pt>
                <c:pt idx="31" formatCode="General">
                  <c:v>2265.7682085125812</c:v>
                </c:pt>
                <c:pt idx="32" formatCode="General">
                  <c:v>2192.4023205049957</c:v>
                </c:pt>
                <c:pt idx="33" formatCode="General">
                  <c:v>2126.7996573450914</c:v>
                </c:pt>
                <c:pt idx="34" formatCode="General">
                  <c:v>2065.5133138421875</c:v>
                </c:pt>
                <c:pt idx="35" formatCode="General">
                  <c:v>2007.6942331889686</c:v>
                </c:pt>
                <c:pt idx="36" formatCode="General">
                  <c:v>1952.8718835999591</c:v>
                </c:pt>
                <c:pt idx="37" formatCode="General">
                  <c:v>1903.2438374561893</c:v>
                </c:pt>
                <c:pt idx="38" formatCode="General">
                  <c:v>1857.6527620659385</c:v>
                </c:pt>
                <c:pt idx="39" formatCode="General">
                  <c:v>1812.9816415458095</c:v>
                </c:pt>
                <c:pt idx="40" formatCode="General">
                  <c:v>1769.0917087126629</c:v>
                </c:pt>
              </c:numCache>
            </c:numRef>
          </c:val>
          <c:smooth val="0"/>
          <c:extLst>
            <c:ext xmlns:c16="http://schemas.microsoft.com/office/drawing/2014/chart" uri="{C3380CC4-5D6E-409C-BE32-E72D297353CC}">
              <c16:uniqueId val="{00000004-5865-4597-89BB-E0A686A129F3}"/>
            </c:ext>
          </c:extLst>
        </c:ser>
        <c:dLbls>
          <c:showLegendKey val="0"/>
          <c:showVal val="0"/>
          <c:showCatName val="0"/>
          <c:showSerName val="0"/>
          <c:showPercent val="0"/>
          <c:showBubbleSize val="0"/>
        </c:dLbls>
        <c:smooth val="0"/>
        <c:axId val="697096680"/>
        <c:axId val="697097072"/>
      </c:lineChart>
      <c:dateAx>
        <c:axId val="69709668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459924652275609"/>
              <c:y val="0.8764948604532002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7072"/>
        <c:crosses val="autoZero"/>
        <c:auto val="1"/>
        <c:lblOffset val="100"/>
        <c:baseTimeUnit val="months"/>
        <c:majorUnit val="12"/>
        <c:majorTimeUnit val="months"/>
        <c:minorUnit val="12"/>
        <c:minorTimeUnit val="months"/>
      </c:dateAx>
      <c:valAx>
        <c:axId val="697097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7096680"/>
        <c:crosses val="autoZero"/>
        <c:crossBetween val="midCat"/>
      </c:valAx>
      <c:spPr>
        <a:solidFill>
          <a:srgbClr val="C0C0C0"/>
        </a:solidFill>
        <a:ln w="12700">
          <a:solidFill>
            <a:srgbClr val="808080"/>
          </a:solidFill>
          <a:prstDash val="solid"/>
        </a:ln>
      </c:spPr>
    </c:plotArea>
    <c:legend>
      <c:legendPos val="b"/>
      <c:layout>
        <c:manualLayout>
          <c:xMode val="edge"/>
          <c:yMode val="edge"/>
          <c:x val="0.32219270210271334"/>
          <c:y val="0.94422394411853894"/>
          <c:w val="0.40374357967158869"/>
          <c:h val="4.1832669322709126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731408574"/>
          <c:y val="2.9644268774703556E-2"/>
        </c:manualLayout>
      </c:layout>
      <c:overlay val="0"/>
      <c:spPr>
        <a:noFill/>
        <a:ln w="25400">
          <a:noFill/>
        </a:ln>
      </c:spPr>
    </c:title>
    <c:autoTitleDeleted val="0"/>
    <c:plotArea>
      <c:layout>
        <c:manualLayout>
          <c:layoutTarget val="inner"/>
          <c:xMode val="edge"/>
          <c:yMode val="edge"/>
          <c:x val="8.8452141510469554E-2"/>
          <c:y val="0.15612648221343872"/>
          <c:w val="0.87592190134673331"/>
          <c:h val="0.63043478260869568"/>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Data'!$C$658:$AQ$658</c:f>
              <c:numCache>
                <c:formatCode>#,##0</c:formatCode>
                <c:ptCount val="41"/>
                <c:pt idx="0">
                  <c:v>41855</c:v>
                </c:pt>
                <c:pt idx="1">
                  <c:v>40166</c:v>
                </c:pt>
                <c:pt idx="2">
                  <c:v>38466</c:v>
                </c:pt>
                <c:pt idx="3">
                  <c:v>36564</c:v>
                </c:pt>
                <c:pt idx="4">
                  <c:v>35150</c:v>
                </c:pt>
                <c:pt idx="5">
                  <c:v>32921</c:v>
                </c:pt>
                <c:pt idx="6">
                  <c:v>31518</c:v>
                </c:pt>
                <c:pt idx="7">
                  <c:v>30352</c:v>
                </c:pt>
                <c:pt idx="8">
                  <c:v>29145</c:v>
                </c:pt>
                <c:pt idx="9">
                  <c:v>27924</c:v>
                </c:pt>
                <c:pt idx="10">
                  <c:v>26972</c:v>
                </c:pt>
                <c:pt idx="11">
                  <c:v>26024</c:v>
                </c:pt>
                <c:pt idx="12">
                  <c:v>24944</c:v>
                </c:pt>
                <c:pt idx="13">
                  <c:v>23953</c:v>
                </c:pt>
                <c:pt idx="14">
                  <c:v>21416</c:v>
                </c:pt>
                <c:pt idx="15">
                  <c:v>20535</c:v>
                </c:pt>
                <c:pt idx="16">
                  <c:v>19742</c:v>
                </c:pt>
                <c:pt idx="17" formatCode="General">
                  <c:v>19000</c:v>
                </c:pt>
                <c:pt idx="18" formatCode="General">
                  <c:v>18331</c:v>
                </c:pt>
                <c:pt idx="19" formatCode="General">
                  <c:v>17724</c:v>
                </c:pt>
                <c:pt idx="20" formatCode="General">
                  <c:v>17129</c:v>
                </c:pt>
                <c:pt idx="21" formatCode="General">
                  <c:v>16540</c:v>
                </c:pt>
                <c:pt idx="22" formatCode="General">
                  <c:v>16055.49014753823</c:v>
                </c:pt>
                <c:pt idx="23" formatCode="General">
                  <c:v>15585.676487896759</c:v>
                </c:pt>
                <c:pt idx="24" formatCode="General">
                  <c:v>15137.396115762034</c:v>
                </c:pt>
                <c:pt idx="25" formatCode="General">
                  <c:v>14702.850838910701</c:v>
                </c:pt>
                <c:pt idx="26" formatCode="General">
                  <c:v>14282.047874367692</c:v>
                </c:pt>
                <c:pt idx="27" formatCode="General">
                  <c:v>13875.331190173323</c:v>
                </c:pt>
                <c:pt idx="28" formatCode="General">
                  <c:v>13485.339966449441</c:v>
                </c:pt>
                <c:pt idx="29" formatCode="General">
                  <c:v>13106.165528139683</c:v>
                </c:pt>
                <c:pt idx="30" formatCode="General">
                  <c:v>12738.207319146828</c:v>
                </c:pt>
                <c:pt idx="31" formatCode="General">
                  <c:v>12381.819457692192</c:v>
                </c:pt>
                <c:pt idx="32" formatCode="General">
                  <c:v>12033.52295696387</c:v>
                </c:pt>
                <c:pt idx="33" formatCode="General">
                  <c:v>11691.70421402598</c:v>
                </c:pt>
                <c:pt idx="34" formatCode="General">
                  <c:v>11355.072156998602</c:v>
                </c:pt>
                <c:pt idx="35" formatCode="General">
                  <c:v>11020.498254937691</c:v>
                </c:pt>
                <c:pt idx="36" formatCode="General">
                  <c:v>10689.039886239765</c:v>
                </c:pt>
                <c:pt idx="37" formatCode="General">
                  <c:v>10361.294556955545</c:v>
                </c:pt>
                <c:pt idx="38" formatCode="General">
                  <c:v>10038.627069072876</c:v>
                </c:pt>
                <c:pt idx="39" formatCode="General">
                  <c:v>9720.8202670892806</c:v>
                </c:pt>
                <c:pt idx="40" formatCode="General">
                  <c:v>9406.9411726153648</c:v>
                </c:pt>
              </c:numCache>
            </c:numRef>
          </c:val>
          <c:smooth val="0"/>
          <c:extLst>
            <c:ext xmlns:c16="http://schemas.microsoft.com/office/drawing/2014/chart" uri="{C3380CC4-5D6E-409C-BE32-E72D297353CC}">
              <c16:uniqueId val="{00000000-12A9-48C4-B4A1-B46680E961E0}"/>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Data'!$C$679:$AQ$679</c:f>
              <c:numCache>
                <c:formatCode>#,##0</c:formatCode>
                <c:ptCount val="41"/>
                <c:pt idx="0">
                  <c:v>34283</c:v>
                </c:pt>
                <c:pt idx="1">
                  <c:v>32995</c:v>
                </c:pt>
                <c:pt idx="2">
                  <c:v>31794</c:v>
                </c:pt>
                <c:pt idx="3">
                  <c:v>30491</c:v>
                </c:pt>
                <c:pt idx="4">
                  <c:v>29605</c:v>
                </c:pt>
                <c:pt idx="5">
                  <c:v>28382</c:v>
                </c:pt>
                <c:pt idx="6">
                  <c:v>27352</c:v>
                </c:pt>
                <c:pt idx="7">
                  <c:v>26302</c:v>
                </c:pt>
                <c:pt idx="8">
                  <c:v>25333</c:v>
                </c:pt>
                <c:pt idx="9">
                  <c:v>24478</c:v>
                </c:pt>
                <c:pt idx="10">
                  <c:v>23594</c:v>
                </c:pt>
                <c:pt idx="11">
                  <c:v>22878</c:v>
                </c:pt>
                <c:pt idx="12">
                  <c:v>21928</c:v>
                </c:pt>
                <c:pt idx="13">
                  <c:v>21091</c:v>
                </c:pt>
                <c:pt idx="14">
                  <c:v>20272</c:v>
                </c:pt>
                <c:pt idx="15">
                  <c:v>19492</c:v>
                </c:pt>
                <c:pt idx="16">
                  <c:v>18838</c:v>
                </c:pt>
                <c:pt idx="17" formatCode="General">
                  <c:v>18354</c:v>
                </c:pt>
                <c:pt idx="18" formatCode="General">
                  <c:v>17858</c:v>
                </c:pt>
                <c:pt idx="19" formatCode="General">
                  <c:v>17370</c:v>
                </c:pt>
                <c:pt idx="20" formatCode="General">
                  <c:v>16959</c:v>
                </c:pt>
                <c:pt idx="21" formatCode="General">
                  <c:v>16620</c:v>
                </c:pt>
                <c:pt idx="22" formatCode="General">
                  <c:v>16261.717469155819</c:v>
                </c:pt>
                <c:pt idx="23" formatCode="General">
                  <c:v>15865.255204580006</c:v>
                </c:pt>
                <c:pt idx="24" formatCode="General">
                  <c:v>15468.735403400959</c:v>
                </c:pt>
                <c:pt idx="25" formatCode="General">
                  <c:v>15074.495344995479</c:v>
                </c:pt>
                <c:pt idx="26" formatCode="General">
                  <c:v>14684.662084862559</c:v>
                </c:pt>
                <c:pt idx="27" formatCode="General">
                  <c:v>14273.093114624704</c:v>
                </c:pt>
                <c:pt idx="28" formatCode="General">
                  <c:v>13878.422514208734</c:v>
                </c:pt>
                <c:pt idx="29" formatCode="General">
                  <c:v>13495.426166914829</c:v>
                </c:pt>
                <c:pt idx="30" formatCode="General">
                  <c:v>13124.123412303201</c:v>
                </c:pt>
                <c:pt idx="31" formatCode="General">
                  <c:v>12762.946920583096</c:v>
                </c:pt>
                <c:pt idx="32" formatCode="General">
                  <c:v>12411.092352325191</c:v>
                </c:pt>
                <c:pt idx="33" formatCode="General">
                  <c:v>12066.816571412191</c:v>
                </c:pt>
                <c:pt idx="34" formatCode="General">
                  <c:v>11729.565701930624</c:v>
                </c:pt>
                <c:pt idx="35" formatCode="General">
                  <c:v>11397.923639396317</c:v>
                </c:pt>
                <c:pt idx="36" formatCode="General">
                  <c:v>11071.816095843576</c:v>
                </c:pt>
                <c:pt idx="37" formatCode="General">
                  <c:v>10749.993644386828</c:v>
                </c:pt>
                <c:pt idx="38" formatCode="General">
                  <c:v>10433.826253003259</c:v>
                </c:pt>
                <c:pt idx="39" formatCode="General">
                  <c:v>10120.382896329707</c:v>
                </c:pt>
                <c:pt idx="40" formatCode="General">
                  <c:v>9811.1609337859663</c:v>
                </c:pt>
              </c:numCache>
            </c:numRef>
          </c:val>
          <c:smooth val="0"/>
          <c:extLst>
            <c:ext xmlns:c16="http://schemas.microsoft.com/office/drawing/2014/chart" uri="{C3380CC4-5D6E-409C-BE32-E72D297353CC}">
              <c16:uniqueId val="{00000001-12A9-48C4-B4A1-B46680E961E0}"/>
            </c:ext>
          </c:extLst>
        </c:ser>
        <c:dLbls>
          <c:showLegendKey val="0"/>
          <c:showVal val="0"/>
          <c:showCatName val="0"/>
          <c:showSerName val="0"/>
          <c:showPercent val="0"/>
          <c:showBubbleSize val="0"/>
        </c:dLbls>
        <c:smooth val="0"/>
        <c:axId val="697102560"/>
        <c:axId val="697100600"/>
      </c:lineChart>
      <c:dateAx>
        <c:axId val="69710256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28758905136858"/>
              <c:y val="0.86956521739130432"/>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0600"/>
        <c:crosses val="autoZero"/>
        <c:auto val="1"/>
        <c:lblOffset val="100"/>
        <c:baseTimeUnit val="months"/>
        <c:majorUnit val="12"/>
        <c:majorTimeUnit val="months"/>
        <c:minorUnit val="12"/>
        <c:minorTimeUnit val="months"/>
      </c:dateAx>
      <c:valAx>
        <c:axId val="6971006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2560"/>
        <c:crosses val="autoZero"/>
        <c:crossBetween val="midCat"/>
      </c:valAx>
      <c:spPr>
        <a:solidFill>
          <a:srgbClr val="C0C0C0"/>
        </a:solidFill>
        <a:ln w="12700">
          <a:solidFill>
            <a:srgbClr val="808080"/>
          </a:solidFill>
          <a:prstDash val="solid"/>
        </a:ln>
      </c:spPr>
    </c:plotArea>
    <c:legend>
      <c:legendPos val="b"/>
      <c:layout>
        <c:manualLayout>
          <c:xMode val="edge"/>
          <c:yMode val="edge"/>
          <c:x val="0.32923859517560305"/>
          <c:y val="0.94071146245059289"/>
          <c:w val="0.39434920634920634"/>
          <c:h val="4.5454545454545414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4497354501"/>
          <c:y val="2.9644193884048518E-2"/>
        </c:manualLayout>
      </c:layout>
      <c:overlay val="0"/>
      <c:spPr>
        <a:noFill/>
        <a:ln w="25400">
          <a:noFill/>
        </a:ln>
      </c:spPr>
    </c:title>
    <c:autoTitleDeleted val="0"/>
    <c:plotArea>
      <c:layout>
        <c:manualLayout>
          <c:layoutTarget val="inner"/>
          <c:xMode val="edge"/>
          <c:yMode val="edge"/>
          <c:x val="8.9572250984559731E-2"/>
          <c:y val="0.15217391304347827"/>
          <c:w val="0.87165832301392454"/>
          <c:h val="0.63833992094861658"/>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Data'!$C$490:$AQ$490</c:f>
              <c:numCache>
                <c:formatCode>#,##0</c:formatCode>
                <c:ptCount val="41"/>
                <c:pt idx="0">
                  <c:v>31878</c:v>
                </c:pt>
                <c:pt idx="1">
                  <c:v>30567</c:v>
                </c:pt>
                <c:pt idx="2">
                  <c:v>29346</c:v>
                </c:pt>
                <c:pt idx="3">
                  <c:v>28027</c:v>
                </c:pt>
                <c:pt idx="4">
                  <c:v>27155</c:v>
                </c:pt>
                <c:pt idx="5">
                  <c:v>26045</c:v>
                </c:pt>
                <c:pt idx="6">
                  <c:v>25116</c:v>
                </c:pt>
                <c:pt idx="7">
                  <c:v>24211</c:v>
                </c:pt>
                <c:pt idx="8">
                  <c:v>23348</c:v>
                </c:pt>
                <c:pt idx="9">
                  <c:v>22456</c:v>
                </c:pt>
                <c:pt idx="10">
                  <c:v>21662</c:v>
                </c:pt>
                <c:pt idx="11">
                  <c:v>20969</c:v>
                </c:pt>
                <c:pt idx="12">
                  <c:v>20126</c:v>
                </c:pt>
                <c:pt idx="13">
                  <c:v>19415</c:v>
                </c:pt>
                <c:pt idx="14">
                  <c:v>18684</c:v>
                </c:pt>
                <c:pt idx="15">
                  <c:v>18020</c:v>
                </c:pt>
                <c:pt idx="16">
                  <c:v>17507</c:v>
                </c:pt>
                <c:pt idx="17" formatCode="General">
                  <c:v>17061</c:v>
                </c:pt>
                <c:pt idx="18" formatCode="General">
                  <c:v>16741</c:v>
                </c:pt>
                <c:pt idx="19" formatCode="General">
                  <c:v>16426</c:v>
                </c:pt>
                <c:pt idx="20" formatCode="General">
                  <c:v>16342</c:v>
                </c:pt>
                <c:pt idx="21" formatCode="General">
                  <c:v>16253</c:v>
                </c:pt>
                <c:pt idx="22" formatCode="General">
                  <c:v>16112.244752314456</c:v>
                </c:pt>
                <c:pt idx="23" formatCode="General">
                  <c:v>15997.790388034338</c:v>
                </c:pt>
                <c:pt idx="24" formatCode="General">
                  <c:v>15906.715210429675</c:v>
                </c:pt>
                <c:pt idx="25" formatCode="General">
                  <c:v>15850.675254795307</c:v>
                </c:pt>
                <c:pt idx="26" formatCode="General">
                  <c:v>15811.316013704307</c:v>
                </c:pt>
                <c:pt idx="27" formatCode="General">
                  <c:v>15787.60057051257</c:v>
                </c:pt>
                <c:pt idx="28" formatCode="General">
                  <c:v>15768.115968258731</c:v>
                </c:pt>
                <c:pt idx="29" formatCode="General">
                  <c:v>15756.941993305058</c:v>
                </c:pt>
                <c:pt idx="30" formatCode="General">
                  <c:v>15747.730111356499</c:v>
                </c:pt>
                <c:pt idx="31" formatCode="General">
                  <c:v>15758.218939244412</c:v>
                </c:pt>
                <c:pt idx="32" formatCode="General">
                  <c:v>15770.64167927659</c:v>
                </c:pt>
                <c:pt idx="33" formatCode="General">
                  <c:v>15797.631990698852</c:v>
                </c:pt>
                <c:pt idx="34" formatCode="General">
                  <c:v>15824.342898545399</c:v>
                </c:pt>
                <c:pt idx="35" formatCode="General">
                  <c:v>15859.053342760866</c:v>
                </c:pt>
                <c:pt idx="36" formatCode="General">
                  <c:v>15891.45795580433</c:v>
                </c:pt>
                <c:pt idx="37" formatCode="General">
                  <c:v>15932.675220273582</c:v>
                </c:pt>
                <c:pt idx="38" formatCode="General">
                  <c:v>15969.981449694837</c:v>
                </c:pt>
                <c:pt idx="39" formatCode="General">
                  <c:v>16009.766370538444</c:v>
                </c:pt>
                <c:pt idx="40" formatCode="General">
                  <c:v>16037.14867461432</c:v>
                </c:pt>
              </c:numCache>
            </c:numRef>
          </c:val>
          <c:smooth val="0"/>
          <c:extLst>
            <c:ext xmlns:c16="http://schemas.microsoft.com/office/drawing/2014/chart" uri="{C3380CC4-5D6E-409C-BE32-E72D297353CC}">
              <c16:uniqueId val="{00000000-6253-4606-98F1-A751CA257168}"/>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Data'!$C$511:$AQ$511</c:f>
              <c:numCache>
                <c:formatCode>#,##0</c:formatCode>
                <c:ptCount val="41"/>
                <c:pt idx="0">
                  <c:v>8957</c:v>
                </c:pt>
                <c:pt idx="1">
                  <c:v>9017</c:v>
                </c:pt>
                <c:pt idx="2">
                  <c:v>9109</c:v>
                </c:pt>
                <c:pt idx="3">
                  <c:v>9149</c:v>
                </c:pt>
                <c:pt idx="4">
                  <c:v>9289</c:v>
                </c:pt>
                <c:pt idx="5">
                  <c:v>9427</c:v>
                </c:pt>
                <c:pt idx="6">
                  <c:v>9624</c:v>
                </c:pt>
                <c:pt idx="7">
                  <c:v>10379</c:v>
                </c:pt>
                <c:pt idx="8">
                  <c:v>12555</c:v>
                </c:pt>
                <c:pt idx="9">
                  <c:v>15998</c:v>
                </c:pt>
                <c:pt idx="10">
                  <c:v>19112</c:v>
                </c:pt>
                <c:pt idx="11">
                  <c:v>20160</c:v>
                </c:pt>
                <c:pt idx="12">
                  <c:v>21127</c:v>
                </c:pt>
                <c:pt idx="13">
                  <c:v>22165</c:v>
                </c:pt>
                <c:pt idx="14">
                  <c:v>23345</c:v>
                </c:pt>
                <c:pt idx="15">
                  <c:v>24455</c:v>
                </c:pt>
                <c:pt idx="16">
                  <c:v>25246</c:v>
                </c:pt>
                <c:pt idx="17" formatCode="General">
                  <c:v>26382</c:v>
                </c:pt>
                <c:pt idx="18" formatCode="General">
                  <c:v>27254</c:v>
                </c:pt>
                <c:pt idx="19" formatCode="General">
                  <c:v>27845</c:v>
                </c:pt>
                <c:pt idx="20" formatCode="General">
                  <c:v>28410</c:v>
                </c:pt>
                <c:pt idx="21" formatCode="General">
                  <c:v>28915</c:v>
                </c:pt>
                <c:pt idx="22" formatCode="General">
                  <c:v>29411.049351224654</c:v>
                </c:pt>
                <c:pt idx="23" formatCode="General">
                  <c:v>29898.901422614657</c:v>
                </c:pt>
                <c:pt idx="24" formatCode="General">
                  <c:v>30344.965979407167</c:v>
                </c:pt>
                <c:pt idx="25" formatCode="General">
                  <c:v>30738.633533324752</c:v>
                </c:pt>
                <c:pt idx="26" formatCode="General">
                  <c:v>31115.10429295151</c:v>
                </c:pt>
                <c:pt idx="27" formatCode="General">
                  <c:v>31446.560901349272</c:v>
                </c:pt>
                <c:pt idx="28" formatCode="General">
                  <c:v>31778.020086763852</c:v>
                </c:pt>
                <c:pt idx="29" formatCode="General">
                  <c:v>32076.158399700373</c:v>
                </c:pt>
                <c:pt idx="30" formatCode="General">
                  <c:v>32368.918723460989</c:v>
                </c:pt>
                <c:pt idx="31" formatCode="General">
                  <c:v>32630.805851224442</c:v>
                </c:pt>
                <c:pt idx="32" formatCode="General">
                  <c:v>32887.335016350858</c:v>
                </c:pt>
                <c:pt idx="33" formatCode="General">
                  <c:v>33118.095727619839</c:v>
                </c:pt>
                <c:pt idx="34" formatCode="General">
                  <c:v>33343.030458351073</c:v>
                </c:pt>
                <c:pt idx="35" formatCode="General">
                  <c:v>33541.588175150704</c:v>
                </c:pt>
                <c:pt idx="36" formatCode="General">
                  <c:v>33734.463618852547</c:v>
                </c:pt>
                <c:pt idx="37" formatCode="General">
                  <c:v>33907.911258744964</c:v>
                </c:pt>
                <c:pt idx="38" formatCode="General">
                  <c:v>34083.239414096228</c:v>
                </c:pt>
                <c:pt idx="39" formatCode="General">
                  <c:v>34230.93453708959</c:v>
                </c:pt>
                <c:pt idx="40" formatCode="General">
                  <c:v>34395.981644056985</c:v>
                </c:pt>
              </c:numCache>
            </c:numRef>
          </c:val>
          <c:smooth val="0"/>
          <c:extLst>
            <c:ext xmlns:c16="http://schemas.microsoft.com/office/drawing/2014/chart" uri="{C3380CC4-5D6E-409C-BE32-E72D297353CC}">
              <c16:uniqueId val="{00000001-6253-4606-98F1-A751CA257168}"/>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Data'!$C$532:$AQ$532</c:f>
              <c:numCache>
                <c:formatCode>#,##0</c:formatCode>
                <c:ptCount val="41"/>
                <c:pt idx="0">
                  <c:v>40835</c:v>
                </c:pt>
                <c:pt idx="1">
                  <c:v>39584</c:v>
                </c:pt>
                <c:pt idx="2">
                  <c:v>38455</c:v>
                </c:pt>
                <c:pt idx="3">
                  <c:v>37176</c:v>
                </c:pt>
                <c:pt idx="4">
                  <c:v>36444</c:v>
                </c:pt>
                <c:pt idx="5">
                  <c:v>35472</c:v>
                </c:pt>
                <c:pt idx="6">
                  <c:v>34740</c:v>
                </c:pt>
                <c:pt idx="7">
                  <c:v>34590</c:v>
                </c:pt>
                <c:pt idx="8">
                  <c:v>35903</c:v>
                </c:pt>
                <c:pt idx="9">
                  <c:v>38454</c:v>
                </c:pt>
                <c:pt idx="10">
                  <c:v>40774</c:v>
                </c:pt>
                <c:pt idx="11">
                  <c:v>41129</c:v>
                </c:pt>
                <c:pt idx="12">
                  <c:v>41253</c:v>
                </c:pt>
                <c:pt idx="13">
                  <c:v>41580</c:v>
                </c:pt>
                <c:pt idx="14">
                  <c:v>42029</c:v>
                </c:pt>
                <c:pt idx="15">
                  <c:v>42475</c:v>
                </c:pt>
                <c:pt idx="16">
                  <c:v>42753</c:v>
                </c:pt>
                <c:pt idx="17">
                  <c:v>43443</c:v>
                </c:pt>
                <c:pt idx="18">
                  <c:v>43995</c:v>
                </c:pt>
                <c:pt idx="19">
                  <c:v>44271</c:v>
                </c:pt>
                <c:pt idx="20">
                  <c:v>44752</c:v>
                </c:pt>
                <c:pt idx="21">
                  <c:v>45168</c:v>
                </c:pt>
                <c:pt idx="22">
                  <c:v>45523.294103539112</c:v>
                </c:pt>
                <c:pt idx="23">
                  <c:v>45896.691810648997</c:v>
                </c:pt>
                <c:pt idx="24">
                  <c:v>46251.68118983684</c:v>
                </c:pt>
                <c:pt idx="25">
                  <c:v>46589.308788120063</c:v>
                </c:pt>
                <c:pt idx="26">
                  <c:v>46926.420306655818</c:v>
                </c:pt>
                <c:pt idx="27">
                  <c:v>47234.161471861844</c:v>
                </c:pt>
                <c:pt idx="28">
                  <c:v>47546.13605502258</c:v>
                </c:pt>
                <c:pt idx="29">
                  <c:v>47833.100393005428</c:v>
                </c:pt>
                <c:pt idx="30">
                  <c:v>48116.64883481749</c:v>
                </c:pt>
                <c:pt idx="31">
                  <c:v>48389.024790468859</c:v>
                </c:pt>
                <c:pt idx="32">
                  <c:v>48657.976695627447</c:v>
                </c:pt>
                <c:pt idx="33">
                  <c:v>48915.727718318689</c:v>
                </c:pt>
                <c:pt idx="34">
                  <c:v>49167.373356896474</c:v>
                </c:pt>
                <c:pt idx="35">
                  <c:v>49400.641517911572</c:v>
                </c:pt>
                <c:pt idx="36">
                  <c:v>49625.921574656881</c:v>
                </c:pt>
                <c:pt idx="37">
                  <c:v>49840.586479018544</c:v>
                </c:pt>
                <c:pt idx="38">
                  <c:v>50053.220863791066</c:v>
                </c:pt>
                <c:pt idx="39">
                  <c:v>50240.700907628037</c:v>
                </c:pt>
                <c:pt idx="40">
                  <c:v>50433.130318671305</c:v>
                </c:pt>
              </c:numCache>
            </c:numRef>
          </c:val>
          <c:smooth val="0"/>
          <c:extLst>
            <c:ext xmlns:c16="http://schemas.microsoft.com/office/drawing/2014/chart" uri="{C3380CC4-5D6E-409C-BE32-E72D297353CC}">
              <c16:uniqueId val="{00000002-6253-4606-98F1-A751CA257168}"/>
            </c:ext>
          </c:extLst>
        </c:ser>
        <c:dLbls>
          <c:showLegendKey val="0"/>
          <c:showVal val="0"/>
          <c:showCatName val="0"/>
          <c:showSerName val="0"/>
          <c:showPercent val="0"/>
          <c:showBubbleSize val="0"/>
        </c:dLbls>
        <c:smooth val="0"/>
        <c:axId val="697097464"/>
        <c:axId val="697099032"/>
      </c:lineChart>
      <c:dateAx>
        <c:axId val="697097464"/>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925158164753217"/>
              <c:y val="0.8735177333602530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9032"/>
        <c:crosses val="autoZero"/>
        <c:auto val="1"/>
        <c:lblOffset val="100"/>
        <c:baseTimeUnit val="months"/>
        <c:majorUnit val="12"/>
        <c:majorTimeUnit val="months"/>
        <c:minorUnit val="12"/>
        <c:minorTimeUnit val="months"/>
      </c:dateAx>
      <c:valAx>
        <c:axId val="6970990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7097464"/>
        <c:crosses val="autoZero"/>
        <c:crossBetween val="midCat"/>
      </c:valAx>
      <c:spPr>
        <a:solidFill>
          <a:srgbClr val="C0C0C0"/>
        </a:solidFill>
        <a:ln w="12700">
          <a:solidFill>
            <a:srgbClr val="808080"/>
          </a:solidFill>
          <a:prstDash val="solid"/>
        </a:ln>
      </c:spPr>
    </c:plotArea>
    <c:legend>
      <c:legendPos val="b"/>
      <c:layout>
        <c:manualLayout>
          <c:xMode val="edge"/>
          <c:yMode val="edge"/>
          <c:x val="0.39705905809392872"/>
          <c:y val="0.94268772616440699"/>
          <c:w val="0.25534772439159392"/>
          <c:h val="4.3478233859820747E-2"/>
        </c:manualLayout>
      </c:layout>
      <c:overlay val="0"/>
      <c:spPr>
        <a:solidFill>
          <a:srgbClr val="C0C0C0"/>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9.9255583126550875E-2"/>
          <c:y val="0.15705765407554673"/>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Data'!$C$155:$AQ$155</c:f>
              <c:numCache>
                <c:formatCode>#,##0</c:formatCode>
                <c:ptCount val="41"/>
                <c:pt idx="0">
                  <c:v>49253</c:v>
                </c:pt>
                <c:pt idx="1">
                  <c:v>49058</c:v>
                </c:pt>
                <c:pt idx="2">
                  <c:v>49091</c:v>
                </c:pt>
                <c:pt idx="3">
                  <c:v>49258</c:v>
                </c:pt>
                <c:pt idx="4">
                  <c:v>49579</c:v>
                </c:pt>
                <c:pt idx="5">
                  <c:v>50081</c:v>
                </c:pt>
                <c:pt idx="6">
                  <c:v>50886</c:v>
                </c:pt>
                <c:pt idx="7">
                  <c:v>53159</c:v>
                </c:pt>
                <c:pt idx="8">
                  <c:v>58073</c:v>
                </c:pt>
                <c:pt idx="9">
                  <c:v>65164</c:v>
                </c:pt>
                <c:pt idx="10">
                  <c:v>70920</c:v>
                </c:pt>
                <c:pt idx="11">
                  <c:v>73613</c:v>
                </c:pt>
                <c:pt idx="12">
                  <c:v>76250</c:v>
                </c:pt>
                <c:pt idx="13">
                  <c:v>79023</c:v>
                </c:pt>
                <c:pt idx="14">
                  <c:v>81942</c:v>
                </c:pt>
                <c:pt idx="15">
                  <c:v>83974</c:v>
                </c:pt>
                <c:pt idx="16">
                  <c:v>85796</c:v>
                </c:pt>
                <c:pt idx="17" formatCode="General">
                  <c:v>87874</c:v>
                </c:pt>
                <c:pt idx="18" formatCode="General">
                  <c:v>89588</c:v>
                </c:pt>
                <c:pt idx="19" formatCode="General">
                  <c:v>91006</c:v>
                </c:pt>
                <c:pt idx="20" formatCode="General">
                  <c:v>92454</c:v>
                </c:pt>
                <c:pt idx="21" formatCode="General">
                  <c:v>93572</c:v>
                </c:pt>
                <c:pt idx="22" formatCode="General">
                  <c:v>94707.809416424381</c:v>
                </c:pt>
                <c:pt idx="23" formatCode="General">
                  <c:v>95828.765732655156</c:v>
                </c:pt>
                <c:pt idx="24" formatCode="General">
                  <c:v>96944.084976025595</c:v>
                </c:pt>
                <c:pt idx="25" formatCode="General">
                  <c:v>98000.161400135956</c:v>
                </c:pt>
                <c:pt idx="26" formatCode="General">
                  <c:v>99050.320038651524</c:v>
                </c:pt>
                <c:pt idx="27" formatCode="General">
                  <c:v>100042.21516493171</c:v>
                </c:pt>
                <c:pt idx="28" formatCode="General">
                  <c:v>101037.2996215434</c:v>
                </c:pt>
                <c:pt idx="29" formatCode="General">
                  <c:v>101960.52225648832</c:v>
                </c:pt>
                <c:pt idx="30" formatCode="General">
                  <c:v>102877.80967146932</c:v>
                </c:pt>
                <c:pt idx="31" formatCode="General">
                  <c:v>103732.6269697711</c:v>
                </c:pt>
                <c:pt idx="32" formatCode="General">
                  <c:v>104582.98821104871</c:v>
                </c:pt>
                <c:pt idx="33" formatCode="General">
                  <c:v>105373.77332867672</c:v>
                </c:pt>
                <c:pt idx="34" formatCode="General">
                  <c:v>106163.03080792967</c:v>
                </c:pt>
                <c:pt idx="35" formatCode="General">
                  <c:v>106915.82258063756</c:v>
                </c:pt>
                <c:pt idx="36" formatCode="General">
                  <c:v>107662.9473024483</c:v>
                </c:pt>
                <c:pt idx="37" formatCode="General">
                  <c:v>108349.72076768705</c:v>
                </c:pt>
                <c:pt idx="38" formatCode="General">
                  <c:v>109027.08138206537</c:v>
                </c:pt>
                <c:pt idx="39" formatCode="General">
                  <c:v>109661.82400421935</c:v>
                </c:pt>
                <c:pt idx="40" formatCode="General">
                  <c:v>110289.92918845025</c:v>
                </c:pt>
              </c:numCache>
            </c:numRef>
          </c:val>
          <c:smooth val="0"/>
          <c:extLst>
            <c:ext xmlns:c16="http://schemas.microsoft.com/office/drawing/2014/chart" uri="{C3380CC4-5D6E-409C-BE32-E72D297353CC}">
              <c16:uniqueId val="{00000000-F491-48BC-BD4F-465F47525980}"/>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Data'!$C$428:$AQ$428</c:f>
              <c:numCache>
                <c:formatCode>#,##0</c:formatCode>
                <c:ptCount val="41"/>
                <c:pt idx="0">
                  <c:v>34758</c:v>
                </c:pt>
                <c:pt idx="1">
                  <c:v>33865</c:v>
                </c:pt>
                <c:pt idx="2">
                  <c:v>33010</c:v>
                </c:pt>
                <c:pt idx="3">
                  <c:v>31932</c:v>
                </c:pt>
                <c:pt idx="4">
                  <c:v>31202</c:v>
                </c:pt>
                <c:pt idx="5">
                  <c:v>30039</c:v>
                </c:pt>
                <c:pt idx="6">
                  <c:v>29363</c:v>
                </c:pt>
                <c:pt idx="7">
                  <c:v>28588</c:v>
                </c:pt>
                <c:pt idx="8">
                  <c:v>28170</c:v>
                </c:pt>
                <c:pt idx="9">
                  <c:v>27219</c:v>
                </c:pt>
                <c:pt idx="10">
                  <c:v>27402</c:v>
                </c:pt>
                <c:pt idx="11">
                  <c:v>26995</c:v>
                </c:pt>
                <c:pt idx="12">
                  <c:v>26370</c:v>
                </c:pt>
                <c:pt idx="13">
                  <c:v>25882</c:v>
                </c:pt>
                <c:pt idx="14">
                  <c:v>23407</c:v>
                </c:pt>
                <c:pt idx="15">
                  <c:v>22908</c:v>
                </c:pt>
                <c:pt idx="16">
                  <c:v>22496</c:v>
                </c:pt>
                <c:pt idx="17" formatCode="General">
                  <c:v>22098</c:v>
                </c:pt>
                <c:pt idx="18" formatCode="General">
                  <c:v>21899</c:v>
                </c:pt>
                <c:pt idx="19" formatCode="General">
                  <c:v>21712</c:v>
                </c:pt>
                <c:pt idx="20" formatCode="General">
                  <c:v>21279</c:v>
                </c:pt>
                <c:pt idx="21" formatCode="General">
                  <c:v>21129</c:v>
                </c:pt>
                <c:pt idx="22" formatCode="General">
                  <c:v>20926.831357453688</c:v>
                </c:pt>
                <c:pt idx="23" formatCode="General">
                  <c:v>20862.297063840109</c:v>
                </c:pt>
                <c:pt idx="24" formatCode="General">
                  <c:v>20621.195092719376</c:v>
                </c:pt>
                <c:pt idx="25" formatCode="General">
                  <c:v>20566.769277345265</c:v>
                </c:pt>
                <c:pt idx="26" formatCode="General">
                  <c:v>20313.323263644128</c:v>
                </c:pt>
                <c:pt idx="27" formatCode="General">
                  <c:v>20262.19752634515</c:v>
                </c:pt>
                <c:pt idx="28" formatCode="General">
                  <c:v>19989.664503466593</c:v>
                </c:pt>
                <c:pt idx="29" formatCode="General">
                  <c:v>19942.151126571433</c:v>
                </c:pt>
                <c:pt idx="30" formatCode="General">
                  <c:v>19649.44890560097</c:v>
                </c:pt>
                <c:pt idx="31" formatCode="General">
                  <c:v>19597.322097612665</c:v>
                </c:pt>
                <c:pt idx="32" formatCode="General">
                  <c:v>19282.072775292712</c:v>
                </c:pt>
                <c:pt idx="33" formatCode="General">
                  <c:v>19227.244387982973</c:v>
                </c:pt>
                <c:pt idx="34" formatCode="General">
                  <c:v>18891.62258203013</c:v>
                </c:pt>
                <c:pt idx="35" formatCode="General">
                  <c:v>18832.42807498647</c:v>
                </c:pt>
                <c:pt idx="36" formatCode="General">
                  <c:v>18478.758523558623</c:v>
                </c:pt>
                <c:pt idx="37" formatCode="General">
                  <c:v>18411.439956412891</c:v>
                </c:pt>
                <c:pt idx="38" formatCode="General">
                  <c:v>18036.242303085841</c:v>
                </c:pt>
                <c:pt idx="39" formatCode="General">
                  <c:v>17961.499821917791</c:v>
                </c:pt>
                <c:pt idx="40" formatCode="General">
                  <c:v>17568.041964688993</c:v>
                </c:pt>
              </c:numCache>
            </c:numRef>
          </c:val>
          <c:smooth val="0"/>
          <c:extLst>
            <c:ext xmlns:c16="http://schemas.microsoft.com/office/drawing/2014/chart" uri="{C3380CC4-5D6E-409C-BE32-E72D297353CC}">
              <c16:uniqueId val="{00000001-F491-48BC-BD4F-465F47525980}"/>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Data'!$C$470:$AQ$470</c:f>
              <c:numCache>
                <c:formatCode>#,##0</c:formatCode>
                <c:ptCount val="41"/>
                <c:pt idx="0">
                  <c:v>83719</c:v>
                </c:pt>
                <c:pt idx="1">
                  <c:v>82643</c:v>
                </c:pt>
                <c:pt idx="2">
                  <c:v>81841</c:v>
                </c:pt>
                <c:pt idx="3">
                  <c:v>80940</c:v>
                </c:pt>
                <c:pt idx="4">
                  <c:v>80533</c:v>
                </c:pt>
                <c:pt idx="5">
                  <c:v>79878</c:v>
                </c:pt>
                <c:pt idx="6">
                  <c:v>80022</c:v>
                </c:pt>
                <c:pt idx="7">
                  <c:v>81542</c:v>
                </c:pt>
                <c:pt idx="8">
                  <c:v>86040</c:v>
                </c:pt>
                <c:pt idx="9">
                  <c:v>92482</c:v>
                </c:pt>
                <c:pt idx="10">
                  <c:v>97965</c:v>
                </c:pt>
                <c:pt idx="11">
                  <c:v>100225</c:v>
                </c:pt>
                <c:pt idx="12">
                  <c:v>102221</c:v>
                </c:pt>
                <c:pt idx="13">
                  <c:v>104494</c:v>
                </c:pt>
                <c:pt idx="14">
                  <c:v>104974</c:v>
                </c:pt>
                <c:pt idx="15">
                  <c:v>106500</c:v>
                </c:pt>
                <c:pt idx="16">
                  <c:v>107901</c:v>
                </c:pt>
                <c:pt idx="17" formatCode="General">
                  <c:v>109569</c:v>
                </c:pt>
                <c:pt idx="18" formatCode="General">
                  <c:v>111087</c:v>
                </c:pt>
                <c:pt idx="19" formatCode="General">
                  <c:v>112314</c:v>
                </c:pt>
                <c:pt idx="20" formatCode="General">
                  <c:v>113322</c:v>
                </c:pt>
                <c:pt idx="21" formatCode="General">
                  <c:v>114273</c:v>
                </c:pt>
                <c:pt idx="22" formatCode="General">
                  <c:v>115196.32387568289</c:v>
                </c:pt>
                <c:pt idx="23" formatCode="General">
                  <c:v>116242.17658567723</c:v>
                </c:pt>
                <c:pt idx="24" formatCode="General">
                  <c:v>117107.16522809857</c:v>
                </c:pt>
                <c:pt idx="25" formatCode="General">
                  <c:v>118097.52627600647</c:v>
                </c:pt>
                <c:pt idx="26" formatCode="General">
                  <c:v>118884.43012424794</c:v>
                </c:pt>
                <c:pt idx="27" formatCode="General">
                  <c:v>119816.32118650177</c:v>
                </c:pt>
                <c:pt idx="28" formatCode="General">
                  <c:v>120530.34035448491</c:v>
                </c:pt>
                <c:pt idx="29" formatCode="General">
                  <c:v>121397.82371940414</c:v>
                </c:pt>
                <c:pt idx="30" formatCode="General">
                  <c:v>122015.88908758597</c:v>
                </c:pt>
                <c:pt idx="31" formatCode="General">
                  <c:v>122810.47156379954</c:v>
                </c:pt>
                <c:pt idx="32" formatCode="General">
                  <c:v>123336.66856795966</c:v>
                </c:pt>
                <c:pt idx="33" formatCode="General">
                  <c:v>124065.25464912223</c:v>
                </c:pt>
                <c:pt idx="34" formatCode="General">
                  <c:v>124512.85482277501</c:v>
                </c:pt>
                <c:pt idx="35" formatCode="General">
                  <c:v>125198.70903902325</c:v>
                </c:pt>
                <c:pt idx="36" formatCode="General">
                  <c:v>125586.58257797622</c:v>
                </c:pt>
                <c:pt idx="37" formatCode="General">
                  <c:v>126200.77005718861</c:v>
                </c:pt>
                <c:pt idx="38" formatCode="General">
                  <c:v>126499.5807191027</c:v>
                </c:pt>
                <c:pt idx="39" formatCode="General">
                  <c:v>127054.18553659461</c:v>
                </c:pt>
                <c:pt idx="40" formatCode="General">
                  <c:v>127285.13241562326</c:v>
                </c:pt>
              </c:numCache>
            </c:numRef>
          </c:val>
          <c:smooth val="0"/>
          <c:extLst>
            <c:ext xmlns:c16="http://schemas.microsoft.com/office/drawing/2014/chart" uri="{C3380CC4-5D6E-409C-BE32-E72D297353CC}">
              <c16:uniqueId val="{00000002-F491-48BC-BD4F-465F47525980}"/>
            </c:ext>
          </c:extLst>
        </c:ser>
        <c:dLbls>
          <c:showLegendKey val="0"/>
          <c:showVal val="0"/>
          <c:showCatName val="0"/>
          <c:showSerName val="0"/>
          <c:showPercent val="0"/>
          <c:showBubbleSize val="0"/>
        </c:dLbls>
        <c:smooth val="0"/>
        <c:axId val="697102952"/>
        <c:axId val="697098248"/>
      </c:lineChart>
      <c:dateAx>
        <c:axId val="69710295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4094292803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8248"/>
        <c:crosses val="autoZero"/>
        <c:auto val="1"/>
        <c:lblOffset val="100"/>
        <c:baseTimeUnit val="months"/>
        <c:majorUnit val="12"/>
        <c:majorTimeUnit val="months"/>
        <c:minorUnit val="12"/>
        <c:minorTimeUnit val="months"/>
      </c:dateAx>
      <c:valAx>
        <c:axId val="6970982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2952"/>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57320099254"/>
          <c:y val="0.94035785288270379"/>
          <c:w val="0.336228418097861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02920601060324E-2"/>
        </c:manualLayout>
      </c:layout>
      <c:overlay val="0"/>
      <c:spPr>
        <a:noFill/>
        <a:ln w="25400">
          <a:noFill/>
        </a:ln>
      </c:spPr>
    </c:title>
    <c:autoTitleDeleted val="0"/>
    <c:plotArea>
      <c:layout>
        <c:manualLayout>
          <c:layoutTarget val="inner"/>
          <c:xMode val="edge"/>
          <c:yMode val="edge"/>
          <c:x val="7.8877056837149614E-2"/>
          <c:y val="0.15049519501778602"/>
          <c:w val="0.88235351716133459"/>
          <c:h val="0.64554517862892424"/>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Data'!$C$8:$AQ$8</c:f>
              <c:numCache>
                <c:formatCode>#,##0</c:formatCode>
                <c:ptCount val="41"/>
                <c:pt idx="0">
                  <c:v>29484</c:v>
                </c:pt>
                <c:pt idx="1">
                  <c:v>29074</c:v>
                </c:pt>
                <c:pt idx="2">
                  <c:v>28734</c:v>
                </c:pt>
                <c:pt idx="3">
                  <c:v>28471</c:v>
                </c:pt>
                <c:pt idx="4">
                  <c:v>28300</c:v>
                </c:pt>
                <c:pt idx="5">
                  <c:v>28005</c:v>
                </c:pt>
                <c:pt idx="6">
                  <c:v>27777</c:v>
                </c:pt>
                <c:pt idx="7">
                  <c:v>27641</c:v>
                </c:pt>
                <c:pt idx="8">
                  <c:v>27595</c:v>
                </c:pt>
                <c:pt idx="9">
                  <c:v>27668</c:v>
                </c:pt>
                <c:pt idx="10">
                  <c:v>27571</c:v>
                </c:pt>
                <c:pt idx="11">
                  <c:v>27566</c:v>
                </c:pt>
                <c:pt idx="12">
                  <c:v>27376</c:v>
                </c:pt>
                <c:pt idx="13">
                  <c:v>27123</c:v>
                </c:pt>
                <c:pt idx="14">
                  <c:v>27054</c:v>
                </c:pt>
                <c:pt idx="15">
                  <c:v>26953</c:v>
                </c:pt>
                <c:pt idx="16">
                  <c:v>26880</c:v>
                </c:pt>
                <c:pt idx="17" formatCode="General">
                  <c:v>27054</c:v>
                </c:pt>
                <c:pt idx="18" formatCode="General">
                  <c:v>26989</c:v>
                </c:pt>
                <c:pt idx="19" formatCode="General">
                  <c:v>26896</c:v>
                </c:pt>
                <c:pt idx="20" formatCode="General">
                  <c:v>26879</c:v>
                </c:pt>
                <c:pt idx="21" formatCode="General">
                  <c:v>26875</c:v>
                </c:pt>
                <c:pt idx="22" formatCode="General">
                  <c:v>26753.142170931173</c:v>
                </c:pt>
                <c:pt idx="23" formatCode="General">
                  <c:v>26551.168410084669</c:v>
                </c:pt>
                <c:pt idx="24" formatCode="General">
                  <c:v>26299.627326453563</c:v>
                </c:pt>
                <c:pt idx="25" formatCode="General">
                  <c:v>26006.59834195931</c:v>
                </c:pt>
                <c:pt idx="26" formatCode="General">
                  <c:v>25678.718262639599</c:v>
                </c:pt>
                <c:pt idx="27" formatCode="General">
                  <c:v>25236.605541487428</c:v>
                </c:pt>
                <c:pt idx="28" formatCode="General">
                  <c:v>24789.325892938839</c:v>
                </c:pt>
                <c:pt idx="29" formatCode="General">
                  <c:v>24333.281552485048</c:v>
                </c:pt>
                <c:pt idx="30" formatCode="General">
                  <c:v>23873.355612091025</c:v>
                </c:pt>
                <c:pt idx="31" formatCode="General">
                  <c:v>23412.193855605998</c:v>
                </c:pt>
                <c:pt idx="32" formatCode="General">
                  <c:v>22944.253066743411</c:v>
                </c:pt>
                <c:pt idx="33" formatCode="General">
                  <c:v>22466.866812866196</c:v>
                </c:pt>
                <c:pt idx="34" formatCode="General">
                  <c:v>21986.413901440519</c:v>
                </c:pt>
                <c:pt idx="35" formatCode="General">
                  <c:v>21503.628443539488</c:v>
                </c:pt>
                <c:pt idx="36" formatCode="General">
                  <c:v>21018.291000418503</c:v>
                </c:pt>
                <c:pt idx="37" formatCode="General">
                  <c:v>20524.808731788802</c:v>
                </c:pt>
                <c:pt idx="38" formatCode="General">
                  <c:v>20027.600012218012</c:v>
                </c:pt>
                <c:pt idx="39" formatCode="General">
                  <c:v>19527.007445475228</c:v>
                </c:pt>
                <c:pt idx="40" formatCode="General">
                  <c:v>19025.671376357011</c:v>
                </c:pt>
              </c:numCache>
            </c:numRef>
          </c:val>
          <c:smooth val="0"/>
          <c:extLst>
            <c:ext xmlns:c16="http://schemas.microsoft.com/office/drawing/2014/chart" uri="{C3380CC4-5D6E-409C-BE32-E72D297353CC}">
              <c16:uniqueId val="{00000000-CC93-4D2A-AFD4-C5323704BB21}"/>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Data'!$C$50:$AQ$50</c:f>
              <c:numCache>
                <c:formatCode>#,##0</c:formatCode>
                <c:ptCount val="41"/>
                <c:pt idx="0">
                  <c:v>17142</c:v>
                </c:pt>
                <c:pt idx="1">
                  <c:v>16705</c:v>
                </c:pt>
                <c:pt idx="2">
                  <c:v>16196</c:v>
                </c:pt>
                <c:pt idx="3">
                  <c:v>15297</c:v>
                </c:pt>
                <c:pt idx="4">
                  <c:v>14945</c:v>
                </c:pt>
                <c:pt idx="5">
                  <c:v>14563</c:v>
                </c:pt>
                <c:pt idx="6">
                  <c:v>14149</c:v>
                </c:pt>
                <c:pt idx="7">
                  <c:v>13787</c:v>
                </c:pt>
                <c:pt idx="8">
                  <c:v>13504</c:v>
                </c:pt>
                <c:pt idx="9">
                  <c:v>13120</c:v>
                </c:pt>
                <c:pt idx="10">
                  <c:v>12951</c:v>
                </c:pt>
                <c:pt idx="11">
                  <c:v>12685</c:v>
                </c:pt>
                <c:pt idx="12">
                  <c:v>12399</c:v>
                </c:pt>
                <c:pt idx="13">
                  <c:v>12167</c:v>
                </c:pt>
                <c:pt idx="14">
                  <c:v>11941</c:v>
                </c:pt>
                <c:pt idx="15">
                  <c:v>11668</c:v>
                </c:pt>
                <c:pt idx="16">
                  <c:v>11407</c:v>
                </c:pt>
                <c:pt idx="17" formatCode="General">
                  <c:v>11146</c:v>
                </c:pt>
                <c:pt idx="18" formatCode="General">
                  <c:v>10901</c:v>
                </c:pt>
                <c:pt idx="19" formatCode="General">
                  <c:v>10692</c:v>
                </c:pt>
                <c:pt idx="20" formatCode="General">
                  <c:v>10462</c:v>
                </c:pt>
                <c:pt idx="21" formatCode="General">
                  <c:v>10243</c:v>
                </c:pt>
                <c:pt idx="22" formatCode="General">
                  <c:v>10017.115869667065</c:v>
                </c:pt>
                <c:pt idx="23" formatCode="General">
                  <c:v>9787.6437164636081</c:v>
                </c:pt>
                <c:pt idx="24" formatCode="General">
                  <c:v>9559.2837448389018</c:v>
                </c:pt>
                <c:pt idx="25" formatCode="General">
                  <c:v>9338.2823854817161</c:v>
                </c:pt>
                <c:pt idx="26" formatCode="General">
                  <c:v>9119.2197658151872</c:v>
                </c:pt>
                <c:pt idx="27" formatCode="General">
                  <c:v>8896.5825072723983</c:v>
                </c:pt>
                <c:pt idx="28" formatCode="General">
                  <c:v>8671.7771186875962</c:v>
                </c:pt>
                <c:pt idx="29" formatCode="General">
                  <c:v>8445.048413278244</c:v>
                </c:pt>
                <c:pt idx="30" formatCode="General">
                  <c:v>8215.7307505337722</c:v>
                </c:pt>
                <c:pt idx="31" formatCode="General">
                  <c:v>7987.0563410947725</c:v>
                </c:pt>
                <c:pt idx="32" formatCode="General">
                  <c:v>7759.8220625470112</c:v>
                </c:pt>
                <c:pt idx="33" formatCode="General">
                  <c:v>7534.268861908713</c:v>
                </c:pt>
                <c:pt idx="34" formatCode="General">
                  <c:v>7308.4407143038043</c:v>
                </c:pt>
                <c:pt idx="35" formatCode="General">
                  <c:v>7074.1053168349035</c:v>
                </c:pt>
                <c:pt idx="36" formatCode="General">
                  <c:v>6839.5240770291584</c:v>
                </c:pt>
                <c:pt idx="37" formatCode="General">
                  <c:v>6618.1059755909109</c:v>
                </c:pt>
                <c:pt idx="38" formatCode="General">
                  <c:v>6401.7626944794065</c:v>
                </c:pt>
                <c:pt idx="39" formatCode="General">
                  <c:v>6187.1835652795608</c:v>
                </c:pt>
                <c:pt idx="40" formatCode="General">
                  <c:v>5976.9284905186469</c:v>
                </c:pt>
              </c:numCache>
            </c:numRef>
          </c:val>
          <c:smooth val="0"/>
          <c:extLst>
            <c:ext xmlns:c16="http://schemas.microsoft.com/office/drawing/2014/chart" uri="{C3380CC4-5D6E-409C-BE32-E72D297353CC}">
              <c16:uniqueId val="{00000001-CC93-4D2A-AFD4-C5323704BB21}"/>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Data'!$C$176:$AO$176</c:f>
              <c:numCache>
                <c:formatCode>#,##0</c:formatCode>
                <c:ptCount val="39"/>
                <c:pt idx="0">
                  <c:v>14900</c:v>
                </c:pt>
                <c:pt idx="1">
                  <c:v>14509</c:v>
                </c:pt>
                <c:pt idx="2">
                  <c:v>14105</c:v>
                </c:pt>
                <c:pt idx="3">
                  <c:v>13341</c:v>
                </c:pt>
                <c:pt idx="4">
                  <c:v>12957</c:v>
                </c:pt>
                <c:pt idx="5">
                  <c:v>12631</c:v>
                </c:pt>
                <c:pt idx="6">
                  <c:v>12282</c:v>
                </c:pt>
                <c:pt idx="7">
                  <c:v>11991</c:v>
                </c:pt>
                <c:pt idx="8">
                  <c:v>11715</c:v>
                </c:pt>
                <c:pt idx="9">
                  <c:v>11436</c:v>
                </c:pt>
                <c:pt idx="10">
                  <c:v>11244</c:v>
                </c:pt>
                <c:pt idx="11">
                  <c:v>11047</c:v>
                </c:pt>
                <c:pt idx="12">
                  <c:v>10768</c:v>
                </c:pt>
                <c:pt idx="13">
                  <c:v>10519</c:v>
                </c:pt>
                <c:pt idx="14">
                  <c:v>10293</c:v>
                </c:pt>
                <c:pt idx="15">
                  <c:v>10029</c:v>
                </c:pt>
                <c:pt idx="16">
                  <c:v>9733</c:v>
                </c:pt>
                <c:pt idx="17" formatCode="General">
                  <c:v>9488</c:v>
                </c:pt>
                <c:pt idx="18" formatCode="General">
                  <c:v>9212</c:v>
                </c:pt>
                <c:pt idx="19" formatCode="General">
                  <c:v>8965</c:v>
                </c:pt>
                <c:pt idx="20" formatCode="General">
                  <c:v>8673</c:v>
                </c:pt>
                <c:pt idx="21" formatCode="General">
                  <c:v>8404</c:v>
                </c:pt>
                <c:pt idx="22" formatCode="General">
                  <c:v>8150.6351725013774</c:v>
                </c:pt>
                <c:pt idx="23" formatCode="General">
                  <c:v>7899.1964396490766</c:v>
                </c:pt>
                <c:pt idx="24" formatCode="General">
                  <c:v>7652.3925059915528</c:v>
                </c:pt>
                <c:pt idx="25" formatCode="General">
                  <c:v>7410.6837139506142</c:v>
                </c:pt>
                <c:pt idx="26" formatCode="General">
                  <c:v>7174.1345702326389</c:v>
                </c:pt>
                <c:pt idx="27" formatCode="General">
                  <c:v>6940.1952766270433</c:v>
                </c:pt>
                <c:pt idx="28" formatCode="General">
                  <c:v>6708.9405127666669</c:v>
                </c:pt>
                <c:pt idx="29" formatCode="General">
                  <c:v>6483.5222286201797</c:v>
                </c:pt>
                <c:pt idx="30" formatCode="General">
                  <c:v>6263.5137509424103</c:v>
                </c:pt>
                <c:pt idx="31" formatCode="General">
                  <c:v>6048.4828899514223</c:v>
                </c:pt>
                <c:pt idx="32" formatCode="General">
                  <c:v>5838.7528010151918</c:v>
                </c:pt>
                <c:pt idx="33" formatCode="General">
                  <c:v>5632.1952974184114</c:v>
                </c:pt>
                <c:pt idx="34" formatCode="General">
                  <c:v>5429.4407963319672</c:v>
                </c:pt>
                <c:pt idx="35" formatCode="General">
                  <c:v>5230.599895157452</c:v>
                </c:pt>
                <c:pt idx="36" formatCode="General">
                  <c:v>5036.4544404567478</c:v>
                </c:pt>
                <c:pt idx="37" formatCode="General">
                  <c:v>4843.8869801386854</c:v>
                </c:pt>
                <c:pt idx="38" formatCode="General">
                  <c:v>4655.7669427655128</c:v>
                </c:pt>
              </c:numCache>
            </c:numRef>
          </c:val>
          <c:smooth val="0"/>
          <c:extLst>
            <c:ext xmlns:c16="http://schemas.microsoft.com/office/drawing/2014/chart" uri="{C3380CC4-5D6E-409C-BE32-E72D297353CC}">
              <c16:uniqueId val="{00000002-CC93-4D2A-AFD4-C5323704BB21}"/>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Data'!$C$197:$AQ$197</c:f>
              <c:numCache>
                <c:formatCode>#,##0</c:formatCode>
                <c:ptCount val="41"/>
                <c:pt idx="0">
                  <c:v>16304</c:v>
                </c:pt>
                <c:pt idx="1">
                  <c:v>15813</c:v>
                </c:pt>
                <c:pt idx="2">
                  <c:v>15314</c:v>
                </c:pt>
                <c:pt idx="3">
                  <c:v>14799</c:v>
                </c:pt>
                <c:pt idx="4">
                  <c:v>14325</c:v>
                </c:pt>
                <c:pt idx="5">
                  <c:v>13812</c:v>
                </c:pt>
                <c:pt idx="6">
                  <c:v>13364</c:v>
                </c:pt>
                <c:pt idx="7">
                  <c:v>12914</c:v>
                </c:pt>
                <c:pt idx="8">
                  <c:v>12424</c:v>
                </c:pt>
                <c:pt idx="9">
                  <c:v>11937</c:v>
                </c:pt>
                <c:pt idx="10">
                  <c:v>11552</c:v>
                </c:pt>
                <c:pt idx="11">
                  <c:v>11150</c:v>
                </c:pt>
                <c:pt idx="12">
                  <c:v>10711</c:v>
                </c:pt>
                <c:pt idx="13">
                  <c:v>10295</c:v>
                </c:pt>
                <c:pt idx="14">
                  <c:v>9930</c:v>
                </c:pt>
                <c:pt idx="15">
                  <c:v>9544</c:v>
                </c:pt>
                <c:pt idx="16">
                  <c:v>9199</c:v>
                </c:pt>
                <c:pt idx="17" formatCode="General">
                  <c:v>8905</c:v>
                </c:pt>
                <c:pt idx="18" formatCode="General">
                  <c:v>8600</c:v>
                </c:pt>
                <c:pt idx="19" formatCode="General">
                  <c:v>8305</c:v>
                </c:pt>
                <c:pt idx="20" formatCode="General">
                  <c:v>8090</c:v>
                </c:pt>
                <c:pt idx="21" formatCode="General">
                  <c:v>7877</c:v>
                </c:pt>
                <c:pt idx="22" formatCode="General">
                  <c:v>7720.5328370584748</c:v>
                </c:pt>
                <c:pt idx="23" formatCode="General">
                  <c:v>7489.9774454053904</c:v>
                </c:pt>
                <c:pt idx="24" formatCode="General">
                  <c:v>7260.6269356836538</c:v>
                </c:pt>
                <c:pt idx="25" formatCode="General">
                  <c:v>7035.236099599163</c:v>
                </c:pt>
                <c:pt idx="26" formatCode="General">
                  <c:v>6815.714146399996</c:v>
                </c:pt>
                <c:pt idx="27" formatCode="General">
                  <c:v>6602.5796514892145</c:v>
                </c:pt>
                <c:pt idx="28" formatCode="General">
                  <c:v>6396.6134626277762</c:v>
                </c:pt>
                <c:pt idx="29" formatCode="General">
                  <c:v>6198.3254152216932</c:v>
                </c:pt>
                <c:pt idx="30" formatCode="General">
                  <c:v>6007.156551660989</c:v>
                </c:pt>
                <c:pt idx="31" formatCode="General">
                  <c:v>5819.5599641753106</c:v>
                </c:pt>
                <c:pt idx="32" formatCode="General">
                  <c:v>5638.7912398821991</c:v>
                </c:pt>
                <c:pt idx="33" formatCode="General">
                  <c:v>5465.1673685129026</c:v>
                </c:pt>
                <c:pt idx="34" formatCode="General">
                  <c:v>5296.4784515280644</c:v>
                </c:pt>
                <c:pt idx="35" formatCode="General">
                  <c:v>5133.9127154436492</c:v>
                </c:pt>
                <c:pt idx="36" formatCode="General">
                  <c:v>4976.8637033644172</c:v>
                </c:pt>
                <c:pt idx="37" formatCode="General">
                  <c:v>4824.29682677662</c:v>
                </c:pt>
                <c:pt idx="38" formatCode="General">
                  <c:v>4676.1744887691693</c:v>
                </c:pt>
                <c:pt idx="39" formatCode="General">
                  <c:v>4530.476695256838</c:v>
                </c:pt>
                <c:pt idx="40" formatCode="General">
                  <c:v>4387.6029276661138</c:v>
                </c:pt>
              </c:numCache>
            </c:numRef>
          </c:val>
          <c:smooth val="0"/>
          <c:extLst>
            <c:ext xmlns:c16="http://schemas.microsoft.com/office/drawing/2014/chart" uri="{C3380CC4-5D6E-409C-BE32-E72D297353CC}">
              <c16:uniqueId val="{00000003-CC93-4D2A-AFD4-C5323704BB21}"/>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Data'!$C$575:$AQ$575</c:f>
              <c:numCache>
                <c:formatCode>#,##0</c:formatCode>
                <c:ptCount val="41"/>
                <c:pt idx="0">
                  <c:v>12727</c:v>
                </c:pt>
                <c:pt idx="1">
                  <c:v>12350</c:v>
                </c:pt>
                <c:pt idx="2">
                  <c:v>11935</c:v>
                </c:pt>
                <c:pt idx="3">
                  <c:v>11343</c:v>
                </c:pt>
                <c:pt idx="4">
                  <c:v>10923</c:v>
                </c:pt>
                <c:pt idx="5">
                  <c:v>10513</c:v>
                </c:pt>
                <c:pt idx="6">
                  <c:v>10126</c:v>
                </c:pt>
                <c:pt idx="7">
                  <c:v>9745</c:v>
                </c:pt>
                <c:pt idx="8">
                  <c:v>9326</c:v>
                </c:pt>
                <c:pt idx="9">
                  <c:v>8929</c:v>
                </c:pt>
                <c:pt idx="10">
                  <c:v>8590</c:v>
                </c:pt>
                <c:pt idx="11">
                  <c:v>8239</c:v>
                </c:pt>
                <c:pt idx="12">
                  <c:v>7872</c:v>
                </c:pt>
                <c:pt idx="13">
                  <c:v>7580</c:v>
                </c:pt>
                <c:pt idx="14">
                  <c:v>7274</c:v>
                </c:pt>
                <c:pt idx="15">
                  <c:v>6982</c:v>
                </c:pt>
                <c:pt idx="16">
                  <c:v>6661</c:v>
                </c:pt>
                <c:pt idx="17" formatCode="General">
                  <c:v>6399</c:v>
                </c:pt>
                <c:pt idx="18" formatCode="General">
                  <c:v>6107</c:v>
                </c:pt>
                <c:pt idx="19" formatCode="General">
                  <c:v>5894</c:v>
                </c:pt>
                <c:pt idx="20" formatCode="General">
                  <c:v>5678</c:v>
                </c:pt>
                <c:pt idx="21" formatCode="General">
                  <c:v>5463</c:v>
                </c:pt>
                <c:pt idx="22" formatCode="General">
                  <c:v>5326.8711280925399</c:v>
                </c:pt>
                <c:pt idx="23" formatCode="General">
                  <c:v>5196.4961097195983</c:v>
                </c:pt>
                <c:pt idx="24" formatCode="General">
                  <c:v>5077.0888293085272</c:v>
                </c:pt>
                <c:pt idx="25" formatCode="General">
                  <c:v>4966.9761902261444</c:v>
                </c:pt>
                <c:pt idx="26" formatCode="General">
                  <c:v>4861.272266299743</c:v>
                </c:pt>
                <c:pt idx="27" formatCode="General">
                  <c:v>4759.6456303125678</c:v>
                </c:pt>
                <c:pt idx="28" formatCode="General">
                  <c:v>4664.8796670497632</c:v>
                </c:pt>
                <c:pt idx="29" formatCode="General">
                  <c:v>4575.0004442747531</c:v>
                </c:pt>
                <c:pt idx="30" formatCode="General">
                  <c:v>4488.2329394639773</c:v>
                </c:pt>
                <c:pt idx="31" formatCode="General">
                  <c:v>4403.6786965470428</c:v>
                </c:pt>
                <c:pt idx="32" formatCode="General">
                  <c:v>4323.2592133591361</c:v>
                </c:pt>
                <c:pt idx="33" formatCode="General">
                  <c:v>4242.6158450983967</c:v>
                </c:pt>
                <c:pt idx="34" formatCode="General">
                  <c:v>4160.8989283960273</c:v>
                </c:pt>
                <c:pt idx="35" formatCode="General">
                  <c:v>4079.2065568577891</c:v>
                </c:pt>
                <c:pt idx="36" formatCode="General">
                  <c:v>3997.9206637545499</c:v>
                </c:pt>
                <c:pt idx="37" formatCode="General">
                  <c:v>3919.3613917912908</c:v>
                </c:pt>
                <c:pt idx="38" formatCode="General">
                  <c:v>3841.7300058488186</c:v>
                </c:pt>
                <c:pt idx="39" formatCode="General">
                  <c:v>3759.5809976065598</c:v>
                </c:pt>
                <c:pt idx="40" formatCode="General">
                  <c:v>3675.2219583451388</c:v>
                </c:pt>
              </c:numCache>
            </c:numRef>
          </c:val>
          <c:smooth val="0"/>
          <c:extLst>
            <c:ext xmlns:c16="http://schemas.microsoft.com/office/drawing/2014/chart" uri="{C3380CC4-5D6E-409C-BE32-E72D297353CC}">
              <c16:uniqueId val="{00000004-CC93-4D2A-AFD4-C5323704BB21}"/>
            </c:ext>
          </c:extLst>
        </c:ser>
        <c:dLbls>
          <c:showLegendKey val="0"/>
          <c:showVal val="0"/>
          <c:showCatName val="0"/>
          <c:showSerName val="0"/>
          <c:showPercent val="0"/>
          <c:showBubbleSize val="0"/>
        </c:dLbls>
        <c:smooth val="0"/>
        <c:axId val="697099816"/>
        <c:axId val="697099424"/>
      </c:lineChart>
      <c:dateAx>
        <c:axId val="69709981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51505396482"/>
              <c:y val="0.8792088339555164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9424"/>
        <c:crosses val="autoZero"/>
        <c:auto val="1"/>
        <c:lblOffset val="100"/>
        <c:baseTimeUnit val="months"/>
        <c:majorUnit val="12"/>
        <c:majorTimeUnit val="months"/>
        <c:minorUnit val="12"/>
        <c:minorTimeUnit val="months"/>
      </c:dateAx>
      <c:valAx>
        <c:axId val="6970994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099816"/>
        <c:crosses val="autoZero"/>
        <c:crossBetween val="midCat"/>
      </c:valAx>
      <c:spPr>
        <a:solidFill>
          <a:srgbClr val="C0C0C0"/>
        </a:solidFill>
        <a:ln w="12700">
          <a:solidFill>
            <a:srgbClr val="808080"/>
          </a:solidFill>
          <a:prstDash val="solid"/>
        </a:ln>
      </c:spPr>
    </c:plotArea>
    <c:legend>
      <c:legendPos val="b"/>
      <c:layout>
        <c:manualLayout>
          <c:xMode val="edge"/>
          <c:yMode val="edge"/>
          <c:x val="0.3342248300502641"/>
          <c:y val="0.94653553763946829"/>
          <c:w val="0.37032117304702711"/>
          <c:h val="3.9603894134747075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058271586"/>
          <c:y val="2.982107355864811E-2"/>
        </c:manualLayout>
      </c:layout>
      <c:overlay val="0"/>
      <c:spPr>
        <a:noFill/>
        <a:ln w="25400">
          <a:noFill/>
        </a:ln>
      </c:spPr>
    </c:title>
    <c:autoTitleDeleted val="0"/>
    <c:plotArea>
      <c:layout>
        <c:manualLayout>
          <c:layoutTarget val="inner"/>
          <c:xMode val="edge"/>
          <c:yMode val="edge"/>
          <c:x val="8.8343558282208592E-2"/>
          <c:y val="0.15705765407554673"/>
          <c:w val="0.87607361963190189"/>
          <c:h val="0.6282306163021869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Data'!$C$659:$AQ$659</c:f>
              <c:numCache>
                <c:formatCode>#,##0</c:formatCode>
                <c:ptCount val="41"/>
                <c:pt idx="0">
                  <c:v>50921</c:v>
                </c:pt>
                <c:pt idx="1">
                  <c:v>49663</c:v>
                </c:pt>
                <c:pt idx="2">
                  <c:v>48383</c:v>
                </c:pt>
                <c:pt idx="3">
                  <c:v>46864</c:v>
                </c:pt>
                <c:pt idx="4">
                  <c:v>45703</c:v>
                </c:pt>
                <c:pt idx="5">
                  <c:v>43901</c:v>
                </c:pt>
                <c:pt idx="6">
                  <c:v>42771</c:v>
                </c:pt>
                <c:pt idx="7">
                  <c:v>41945</c:v>
                </c:pt>
                <c:pt idx="8">
                  <c:v>41161</c:v>
                </c:pt>
                <c:pt idx="9">
                  <c:v>40100</c:v>
                </c:pt>
                <c:pt idx="10">
                  <c:v>39507</c:v>
                </c:pt>
                <c:pt idx="11">
                  <c:v>38754</c:v>
                </c:pt>
                <c:pt idx="12">
                  <c:v>37830</c:v>
                </c:pt>
                <c:pt idx="13">
                  <c:v>37008</c:v>
                </c:pt>
                <c:pt idx="14">
                  <c:v>31821</c:v>
                </c:pt>
                <c:pt idx="15">
                  <c:v>31039</c:v>
                </c:pt>
                <c:pt idx="16">
                  <c:v>30223</c:v>
                </c:pt>
                <c:pt idx="17" formatCode="General">
                  <c:v>29455</c:v>
                </c:pt>
                <c:pt idx="18" formatCode="General">
                  <c:v>28633</c:v>
                </c:pt>
                <c:pt idx="19" formatCode="General">
                  <c:v>28007</c:v>
                </c:pt>
                <c:pt idx="20" formatCode="General">
                  <c:v>27286</c:v>
                </c:pt>
                <c:pt idx="21" formatCode="General">
                  <c:v>26612</c:v>
                </c:pt>
                <c:pt idx="22" formatCode="General">
                  <c:v>26009.058668103971</c:v>
                </c:pt>
                <c:pt idx="23" formatCode="General">
                  <c:v>25407.79318818777</c:v>
                </c:pt>
                <c:pt idx="24" formatCode="General">
                  <c:v>24820.018453099357</c:v>
                </c:pt>
                <c:pt idx="25" formatCode="General">
                  <c:v>24255.193536711195</c:v>
                </c:pt>
                <c:pt idx="26" formatCode="General">
                  <c:v>23702.911979806748</c:v>
                </c:pt>
                <c:pt idx="27" formatCode="General">
                  <c:v>23153.610883174817</c:v>
                </c:pt>
                <c:pt idx="28" formatCode="General">
                  <c:v>22608.73849879601</c:v>
                </c:pt>
                <c:pt idx="29" formatCode="General">
                  <c:v>22069.150927325194</c:v>
                </c:pt>
                <c:pt idx="30" formatCode="General">
                  <c:v>21533.090180092368</c:v>
                </c:pt>
                <c:pt idx="31" formatCode="General">
                  <c:v>21003.866258910948</c:v>
                </c:pt>
                <c:pt idx="32" formatCode="General">
                  <c:v>20484.870651826779</c:v>
                </c:pt>
                <c:pt idx="33" formatCode="General">
                  <c:v>19966.80027152651</c:v>
                </c:pt>
                <c:pt idx="34" formatCode="General">
                  <c:v>19449.269240679845</c:v>
                </c:pt>
                <c:pt idx="35" formatCode="General">
                  <c:v>18924.039295845105</c:v>
                </c:pt>
                <c:pt idx="36" formatCode="General">
                  <c:v>18400.641627709985</c:v>
                </c:pt>
                <c:pt idx="37" formatCode="General">
                  <c:v>17890.682252894738</c:v>
                </c:pt>
                <c:pt idx="38" formatCode="General">
                  <c:v>17388.740660811713</c:v>
                </c:pt>
                <c:pt idx="39" formatCode="General">
                  <c:v>16889.843724415507</c:v>
                </c:pt>
                <c:pt idx="40" formatCode="General">
                  <c:v>16396.096418682184</c:v>
                </c:pt>
              </c:numCache>
            </c:numRef>
          </c:val>
          <c:smooth val="0"/>
          <c:extLst>
            <c:ext xmlns:c16="http://schemas.microsoft.com/office/drawing/2014/chart" uri="{C3380CC4-5D6E-409C-BE32-E72D297353CC}">
              <c16:uniqueId val="{00000000-E405-49EC-A6A6-03DB35BD79ED}"/>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Data'!$C$680:$AQ$680</c:f>
              <c:numCache>
                <c:formatCode>#,##0</c:formatCode>
                <c:ptCount val="41"/>
                <c:pt idx="0">
                  <c:v>45764</c:v>
                </c:pt>
                <c:pt idx="1">
                  <c:v>44868</c:v>
                </c:pt>
                <c:pt idx="2">
                  <c:v>44033</c:v>
                </c:pt>
                <c:pt idx="3">
                  <c:v>43262</c:v>
                </c:pt>
                <c:pt idx="4">
                  <c:v>42608</c:v>
                </c:pt>
                <c:pt idx="5">
                  <c:v>41809</c:v>
                </c:pt>
                <c:pt idx="6">
                  <c:v>41137</c:v>
                </c:pt>
                <c:pt idx="7">
                  <c:v>40563</c:v>
                </c:pt>
                <c:pt idx="8">
                  <c:v>40032</c:v>
                </c:pt>
                <c:pt idx="9">
                  <c:v>39620</c:v>
                </c:pt>
                <c:pt idx="10">
                  <c:v>39140</c:v>
                </c:pt>
                <c:pt idx="11">
                  <c:v>38742</c:v>
                </c:pt>
                <c:pt idx="12">
                  <c:v>38120</c:v>
                </c:pt>
                <c:pt idx="13">
                  <c:v>37456</c:v>
                </c:pt>
                <c:pt idx="14">
                  <c:v>37027</c:v>
                </c:pt>
                <c:pt idx="15">
                  <c:v>36538</c:v>
                </c:pt>
                <c:pt idx="16">
                  <c:v>36125</c:v>
                </c:pt>
                <c:pt idx="17" formatCode="General">
                  <c:v>36001</c:v>
                </c:pt>
                <c:pt idx="18" formatCode="General">
                  <c:v>35636</c:v>
                </c:pt>
                <c:pt idx="19" formatCode="General">
                  <c:v>35246</c:v>
                </c:pt>
                <c:pt idx="20" formatCode="General">
                  <c:v>35012</c:v>
                </c:pt>
                <c:pt idx="21" formatCode="General">
                  <c:v>34774</c:v>
                </c:pt>
                <c:pt idx="22" formatCode="General">
                  <c:v>34499.578139334735</c:v>
                </c:pt>
                <c:pt idx="23" formatCode="General">
                  <c:v>34065.95917566889</c:v>
                </c:pt>
                <c:pt idx="24" formatCode="General">
                  <c:v>33583.829272937881</c:v>
                </c:pt>
                <c:pt idx="25" formatCode="General">
                  <c:v>33064.394411882655</c:v>
                </c:pt>
                <c:pt idx="26" formatCode="General">
                  <c:v>32516.043689637972</c:v>
                </c:pt>
                <c:pt idx="27" formatCode="General">
                  <c:v>31860.262940908207</c:v>
                </c:pt>
                <c:pt idx="28" formatCode="General">
                  <c:v>31206.75734891781</c:v>
                </c:pt>
                <c:pt idx="29" formatCode="General">
                  <c:v>30551.014471852115</c:v>
                </c:pt>
                <c:pt idx="30" formatCode="General">
                  <c:v>29898.519353640804</c:v>
                </c:pt>
                <c:pt idx="31" formatCode="General">
                  <c:v>29248.860622387041</c:v>
                </c:pt>
                <c:pt idx="32" formatCode="General">
                  <c:v>28599.635058958185</c:v>
                </c:pt>
                <c:pt idx="33" formatCode="General">
                  <c:v>27947.392127994368</c:v>
                </c:pt>
                <c:pt idx="34" formatCode="General">
                  <c:v>27297.135400307816</c:v>
                </c:pt>
                <c:pt idx="35" formatCode="General">
                  <c:v>26651.14183003224</c:v>
                </c:pt>
                <c:pt idx="36" formatCode="General">
                  <c:v>26008.426315030527</c:v>
                </c:pt>
                <c:pt idx="37" formatCode="General">
                  <c:v>25362.191073888596</c:v>
                </c:pt>
                <c:pt idx="38" formatCode="General">
                  <c:v>24716.884449280209</c:v>
                </c:pt>
                <c:pt idx="39" formatCode="General">
                  <c:v>24069.624660665711</c:v>
                </c:pt>
                <c:pt idx="40" formatCode="General">
                  <c:v>23424.614092790776</c:v>
                </c:pt>
              </c:numCache>
            </c:numRef>
          </c:val>
          <c:smooth val="0"/>
          <c:extLst>
            <c:ext xmlns:c16="http://schemas.microsoft.com/office/drawing/2014/chart" uri="{C3380CC4-5D6E-409C-BE32-E72D297353CC}">
              <c16:uniqueId val="{00000001-E405-49EC-A6A6-03DB35BD79ED}"/>
            </c:ext>
          </c:extLst>
        </c:ser>
        <c:dLbls>
          <c:showLegendKey val="0"/>
          <c:showVal val="0"/>
          <c:showCatName val="0"/>
          <c:showSerName val="0"/>
          <c:showPercent val="0"/>
          <c:showBubbleSize val="0"/>
        </c:dLbls>
        <c:smooth val="0"/>
        <c:axId val="697101384"/>
        <c:axId val="697102168"/>
      </c:lineChart>
      <c:dateAx>
        <c:axId val="697101384"/>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93854269444818"/>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2168"/>
        <c:crosses val="autoZero"/>
        <c:auto val="1"/>
        <c:lblOffset val="100"/>
        <c:baseTimeUnit val="months"/>
        <c:majorUnit val="12"/>
        <c:majorTimeUnit val="months"/>
        <c:minorUnit val="12"/>
        <c:minorTimeUnit val="months"/>
      </c:dateAx>
      <c:valAx>
        <c:axId val="6971021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1384"/>
        <c:crosses val="autoZero"/>
        <c:crossBetween val="midCat"/>
      </c:valAx>
      <c:spPr>
        <a:solidFill>
          <a:srgbClr val="C0C0C0"/>
        </a:solidFill>
        <a:ln w="12700">
          <a:solidFill>
            <a:srgbClr val="808080"/>
          </a:solidFill>
          <a:prstDash val="solid"/>
        </a:ln>
      </c:spPr>
    </c:plotArea>
    <c:legend>
      <c:legendPos val="b"/>
      <c:layout>
        <c:manualLayout>
          <c:xMode val="edge"/>
          <c:yMode val="edge"/>
          <c:x val="0.32883437481862676"/>
          <c:y val="0.94035785288270379"/>
          <c:w val="0.39386510347140269"/>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546228331628039"/>
          <c:y val="2.982107355864811E-2"/>
        </c:manualLayout>
      </c:layout>
      <c:overlay val="0"/>
      <c:spPr>
        <a:noFill/>
        <a:ln w="25400">
          <a:noFill/>
        </a:ln>
      </c:spPr>
    </c:title>
    <c:autoTitleDeleted val="0"/>
    <c:plotArea>
      <c:layout>
        <c:manualLayout>
          <c:layoutTarget val="inner"/>
          <c:xMode val="edge"/>
          <c:yMode val="edge"/>
          <c:x val="7.8982700309964224E-2"/>
          <c:y val="0.15109343936381708"/>
          <c:w val="0.88219660176722747"/>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Data'!$C$491:$AQ$491</c:f>
              <c:numCache>
                <c:formatCode>#,##0</c:formatCode>
                <c:ptCount val="41"/>
                <c:pt idx="0">
                  <c:v>38253</c:v>
                </c:pt>
                <c:pt idx="1">
                  <c:v>37506</c:v>
                </c:pt>
                <c:pt idx="2">
                  <c:v>36740</c:v>
                </c:pt>
                <c:pt idx="3">
                  <c:v>36020</c:v>
                </c:pt>
                <c:pt idx="4">
                  <c:v>35479</c:v>
                </c:pt>
                <c:pt idx="5">
                  <c:v>35005</c:v>
                </c:pt>
                <c:pt idx="6">
                  <c:v>34602</c:v>
                </c:pt>
                <c:pt idx="7">
                  <c:v>34240</c:v>
                </c:pt>
                <c:pt idx="8">
                  <c:v>33973</c:v>
                </c:pt>
                <c:pt idx="9">
                  <c:v>33667</c:v>
                </c:pt>
                <c:pt idx="10">
                  <c:v>33625</c:v>
                </c:pt>
                <c:pt idx="11">
                  <c:v>33517</c:v>
                </c:pt>
                <c:pt idx="12">
                  <c:v>33226</c:v>
                </c:pt>
                <c:pt idx="13">
                  <c:v>33263</c:v>
                </c:pt>
                <c:pt idx="14">
                  <c:v>33162</c:v>
                </c:pt>
                <c:pt idx="15">
                  <c:v>33188</c:v>
                </c:pt>
                <c:pt idx="16">
                  <c:v>33415</c:v>
                </c:pt>
                <c:pt idx="17" formatCode="General">
                  <c:v>34005</c:v>
                </c:pt>
                <c:pt idx="18" formatCode="General">
                  <c:v>34553</c:v>
                </c:pt>
                <c:pt idx="19" formatCode="General">
                  <c:v>35207</c:v>
                </c:pt>
                <c:pt idx="20" formatCode="General">
                  <c:v>36422</c:v>
                </c:pt>
                <c:pt idx="21" formatCode="General">
                  <c:v>37438</c:v>
                </c:pt>
                <c:pt idx="22" formatCode="General">
                  <c:v>38096.703908571457</c:v>
                </c:pt>
                <c:pt idx="23" formatCode="General">
                  <c:v>38813.939811547338</c:v>
                </c:pt>
                <c:pt idx="24" formatCode="General">
                  <c:v>39546.211547898507</c:v>
                </c:pt>
                <c:pt idx="25" formatCode="General">
                  <c:v>40276.32788217246</c:v>
                </c:pt>
                <c:pt idx="26" formatCode="General">
                  <c:v>40994.846776838574</c:v>
                </c:pt>
                <c:pt idx="27" formatCode="General">
                  <c:v>41718.543953681306</c:v>
                </c:pt>
                <c:pt idx="28" formatCode="General">
                  <c:v>42411.172291354676</c:v>
                </c:pt>
                <c:pt idx="29" formatCode="General">
                  <c:v>43092.025811434462</c:v>
                </c:pt>
                <c:pt idx="30" formatCode="General">
                  <c:v>43741.225653763526</c:v>
                </c:pt>
                <c:pt idx="31" formatCode="General">
                  <c:v>44380.38135267749</c:v>
                </c:pt>
                <c:pt idx="32" formatCode="General">
                  <c:v>44992.293470065801</c:v>
                </c:pt>
                <c:pt idx="33" formatCode="General">
                  <c:v>45594.031954516155</c:v>
                </c:pt>
                <c:pt idx="34" formatCode="General">
                  <c:v>46167.657251666416</c:v>
                </c:pt>
                <c:pt idx="35" formatCode="General">
                  <c:v>46744.899287563268</c:v>
                </c:pt>
                <c:pt idx="36" formatCode="General">
                  <c:v>47301.609723295529</c:v>
                </c:pt>
                <c:pt idx="37" formatCode="General">
                  <c:v>47851.129929937815</c:v>
                </c:pt>
                <c:pt idx="38" formatCode="General">
                  <c:v>48371.349836224064</c:v>
                </c:pt>
                <c:pt idx="39" formatCode="General">
                  <c:v>48883.330118528436</c:v>
                </c:pt>
                <c:pt idx="40" formatCode="General">
                  <c:v>49367.39886561859</c:v>
                </c:pt>
              </c:numCache>
            </c:numRef>
          </c:val>
          <c:smooth val="0"/>
          <c:extLst>
            <c:ext xmlns:c16="http://schemas.microsoft.com/office/drawing/2014/chart" uri="{C3380CC4-5D6E-409C-BE32-E72D297353CC}">
              <c16:uniqueId val="{00000000-DD65-417B-A243-421DA5E92329}"/>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Data'!$C$512:$AQ$512</c:f>
              <c:numCache>
                <c:formatCode>#,##0</c:formatCode>
                <c:ptCount val="41"/>
                <c:pt idx="0">
                  <c:v>17682</c:v>
                </c:pt>
                <c:pt idx="1">
                  <c:v>17971</c:v>
                </c:pt>
                <c:pt idx="2">
                  <c:v>18268</c:v>
                </c:pt>
                <c:pt idx="3">
                  <c:v>18848</c:v>
                </c:pt>
                <c:pt idx="4">
                  <c:v>19346</c:v>
                </c:pt>
                <c:pt idx="5">
                  <c:v>19964</c:v>
                </c:pt>
                <c:pt idx="6">
                  <c:v>21055</c:v>
                </c:pt>
                <c:pt idx="7">
                  <c:v>23535</c:v>
                </c:pt>
                <c:pt idx="8">
                  <c:v>29015</c:v>
                </c:pt>
                <c:pt idx="9">
                  <c:v>37146</c:v>
                </c:pt>
                <c:pt idx="10">
                  <c:v>43339</c:v>
                </c:pt>
                <c:pt idx="11">
                  <c:v>46165</c:v>
                </c:pt>
                <c:pt idx="12">
                  <c:v>49044</c:v>
                </c:pt>
                <c:pt idx="13">
                  <c:v>51742</c:v>
                </c:pt>
                <c:pt idx="14">
                  <c:v>54647</c:v>
                </c:pt>
                <c:pt idx="15">
                  <c:v>56482</c:v>
                </c:pt>
                <c:pt idx="16">
                  <c:v>57886</c:v>
                </c:pt>
                <c:pt idx="17" formatCode="General">
                  <c:v>59201</c:v>
                </c:pt>
                <c:pt idx="18" formatCode="General">
                  <c:v>60175</c:v>
                </c:pt>
                <c:pt idx="19" formatCode="General">
                  <c:v>60782</c:v>
                </c:pt>
                <c:pt idx="20" formatCode="General">
                  <c:v>60889</c:v>
                </c:pt>
                <c:pt idx="21" formatCode="General">
                  <c:v>60880</c:v>
                </c:pt>
                <c:pt idx="22" formatCode="General">
                  <c:v>61305.388640194498</c:v>
                </c:pt>
                <c:pt idx="23" formatCode="General">
                  <c:v>61660.912417788662</c:v>
                </c:pt>
                <c:pt idx="24" formatCode="General">
                  <c:v>61993.090442216984</c:v>
                </c:pt>
                <c:pt idx="25" formatCode="General">
                  <c:v>62288.497543372607</c:v>
                </c:pt>
                <c:pt idx="26" formatCode="General">
                  <c:v>62586.728876129964</c:v>
                </c:pt>
                <c:pt idx="27" formatCode="General">
                  <c:v>62837.917239174589</c:v>
                </c:pt>
                <c:pt idx="28" formatCode="General">
                  <c:v>63118.01172742201</c:v>
                </c:pt>
                <c:pt idx="29" formatCode="General">
                  <c:v>63353.048664279886</c:v>
                </c:pt>
                <c:pt idx="30" formatCode="General">
                  <c:v>63603.51712269288</c:v>
                </c:pt>
                <c:pt idx="31" formatCode="General">
                  <c:v>63810.350897882905</c:v>
                </c:pt>
                <c:pt idx="32" formatCode="General">
                  <c:v>64028.578518837523</c:v>
                </c:pt>
                <c:pt idx="33" formatCode="General">
                  <c:v>64212.510229794716</c:v>
                </c:pt>
                <c:pt idx="34" formatCode="General">
                  <c:v>64407.22242366436</c:v>
                </c:pt>
                <c:pt idx="35" formatCode="General">
                  <c:v>64576.48020276818</c:v>
                </c:pt>
                <c:pt idx="36" formatCode="General">
                  <c:v>64744.134740458067</c:v>
                </c:pt>
                <c:pt idx="37" formatCode="General">
                  <c:v>64872.252939991486</c:v>
                </c:pt>
                <c:pt idx="38" formatCode="General">
                  <c:v>64999.997555393442</c:v>
                </c:pt>
                <c:pt idx="39" formatCode="General">
                  <c:v>65102.040070428855</c:v>
                </c:pt>
                <c:pt idx="40" formatCode="General">
                  <c:v>65204.452991192469</c:v>
                </c:pt>
              </c:numCache>
            </c:numRef>
          </c:val>
          <c:smooth val="0"/>
          <c:extLst>
            <c:ext xmlns:c16="http://schemas.microsoft.com/office/drawing/2014/chart" uri="{C3380CC4-5D6E-409C-BE32-E72D297353CC}">
              <c16:uniqueId val="{00000001-DD65-417B-A243-421DA5E92329}"/>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Data'!$C$533:$AQ$533</c:f>
              <c:numCache>
                <c:formatCode>#,##0</c:formatCode>
                <c:ptCount val="41"/>
                <c:pt idx="0">
                  <c:v>55935</c:v>
                </c:pt>
                <c:pt idx="1">
                  <c:v>55477</c:v>
                </c:pt>
                <c:pt idx="2">
                  <c:v>55008</c:v>
                </c:pt>
                <c:pt idx="3">
                  <c:v>54868</c:v>
                </c:pt>
                <c:pt idx="4">
                  <c:v>54825</c:v>
                </c:pt>
                <c:pt idx="5">
                  <c:v>54969</c:v>
                </c:pt>
                <c:pt idx="6">
                  <c:v>55657</c:v>
                </c:pt>
                <c:pt idx="7">
                  <c:v>57775</c:v>
                </c:pt>
                <c:pt idx="8">
                  <c:v>62988</c:v>
                </c:pt>
                <c:pt idx="9">
                  <c:v>70813</c:v>
                </c:pt>
                <c:pt idx="10">
                  <c:v>76964</c:v>
                </c:pt>
                <c:pt idx="11">
                  <c:v>79682</c:v>
                </c:pt>
                <c:pt idx="12">
                  <c:v>82270</c:v>
                </c:pt>
                <c:pt idx="13">
                  <c:v>85005</c:v>
                </c:pt>
                <c:pt idx="14">
                  <c:v>87809</c:v>
                </c:pt>
                <c:pt idx="15">
                  <c:v>89670</c:v>
                </c:pt>
                <c:pt idx="16">
                  <c:v>91301</c:v>
                </c:pt>
                <c:pt idx="17">
                  <c:v>93206</c:v>
                </c:pt>
                <c:pt idx="18">
                  <c:v>94728</c:v>
                </c:pt>
                <c:pt idx="19">
                  <c:v>95989</c:v>
                </c:pt>
                <c:pt idx="20">
                  <c:v>97311</c:v>
                </c:pt>
                <c:pt idx="21">
                  <c:v>98318</c:v>
                </c:pt>
                <c:pt idx="22">
                  <c:v>99402.092548765955</c:v>
                </c:pt>
                <c:pt idx="23">
                  <c:v>100474.852229336</c:v>
                </c:pt>
                <c:pt idx="24">
                  <c:v>101539.30199011549</c:v>
                </c:pt>
                <c:pt idx="25">
                  <c:v>102564.82542554507</c:v>
                </c:pt>
                <c:pt idx="26">
                  <c:v>103581.57565296855</c:v>
                </c:pt>
                <c:pt idx="27">
                  <c:v>104556.4611928559</c:v>
                </c:pt>
                <c:pt idx="28">
                  <c:v>105529.18401877669</c:v>
                </c:pt>
                <c:pt idx="29">
                  <c:v>106445.07447571435</c:v>
                </c:pt>
                <c:pt idx="30">
                  <c:v>107344.74277645641</c:v>
                </c:pt>
                <c:pt idx="31">
                  <c:v>108190.7322505604</c:v>
                </c:pt>
                <c:pt idx="32">
                  <c:v>109020.87198890332</c:v>
                </c:pt>
                <c:pt idx="33">
                  <c:v>109806.54218431088</c:v>
                </c:pt>
                <c:pt idx="34">
                  <c:v>110574.87967533077</c:v>
                </c:pt>
                <c:pt idx="35">
                  <c:v>111321.37949033146</c:v>
                </c:pt>
                <c:pt idx="36">
                  <c:v>112045.7444637536</c:v>
                </c:pt>
                <c:pt idx="37">
                  <c:v>112723.38286992931</c:v>
                </c:pt>
                <c:pt idx="38">
                  <c:v>113371.34739161751</c:v>
                </c:pt>
                <c:pt idx="39">
                  <c:v>113985.37018895728</c:v>
                </c:pt>
                <c:pt idx="40">
                  <c:v>114571.85185681106</c:v>
                </c:pt>
              </c:numCache>
            </c:numRef>
          </c:val>
          <c:smooth val="0"/>
          <c:extLst>
            <c:ext xmlns:c16="http://schemas.microsoft.com/office/drawing/2014/chart" uri="{C3380CC4-5D6E-409C-BE32-E72D297353CC}">
              <c16:uniqueId val="{00000002-DD65-417B-A243-421DA5E92329}"/>
            </c:ext>
          </c:extLst>
        </c:ser>
        <c:dLbls>
          <c:showLegendKey val="0"/>
          <c:showVal val="0"/>
          <c:showCatName val="0"/>
          <c:showSerName val="0"/>
          <c:showPercent val="0"/>
          <c:showBubbleSize val="0"/>
        </c:dLbls>
        <c:smooth val="0"/>
        <c:axId val="697868888"/>
        <c:axId val="697866928"/>
      </c:lineChart>
      <c:dateAx>
        <c:axId val="69786888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18667793644436"/>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6928"/>
        <c:crosses val="autoZero"/>
        <c:auto val="1"/>
        <c:lblOffset val="100"/>
        <c:baseTimeUnit val="months"/>
        <c:majorUnit val="12"/>
        <c:majorTimeUnit val="months"/>
        <c:minorUnit val="12"/>
        <c:minorTimeUnit val="months"/>
      </c:dateAx>
      <c:valAx>
        <c:axId val="6978669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68888"/>
        <c:crosses val="autoZero"/>
        <c:crossBetween val="midCat"/>
      </c:valAx>
      <c:spPr>
        <a:solidFill>
          <a:srgbClr val="C0C0C0"/>
        </a:solidFill>
        <a:ln w="12700">
          <a:solidFill>
            <a:srgbClr val="808080"/>
          </a:solidFill>
          <a:prstDash val="solid"/>
        </a:ln>
      </c:spPr>
    </c:plotArea>
    <c:legend>
      <c:legendPos val="b"/>
      <c:layout>
        <c:manualLayout>
          <c:xMode val="edge"/>
          <c:yMode val="edge"/>
          <c:x val="0.40562302593531741"/>
          <c:y val="0.94632206759443338"/>
          <c:w val="0.22891599567003273"/>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8.9330024813895778E-2"/>
          <c:y val="0.15705765407554673"/>
          <c:w val="0.87468982630272951"/>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Data'!$C$157:$AQ$157</c:f>
              <c:numCache>
                <c:formatCode>#,##0</c:formatCode>
                <c:ptCount val="41"/>
                <c:pt idx="0">
                  <c:v>17991</c:v>
                </c:pt>
                <c:pt idx="1">
                  <c:v>17805</c:v>
                </c:pt>
                <c:pt idx="2">
                  <c:v>17602</c:v>
                </c:pt>
                <c:pt idx="3">
                  <c:v>17351</c:v>
                </c:pt>
                <c:pt idx="4">
                  <c:v>17203</c:v>
                </c:pt>
                <c:pt idx="5">
                  <c:v>17184</c:v>
                </c:pt>
                <c:pt idx="6">
                  <c:v>17223</c:v>
                </c:pt>
                <c:pt idx="7">
                  <c:v>17539</c:v>
                </c:pt>
                <c:pt idx="8">
                  <c:v>18460</c:v>
                </c:pt>
                <c:pt idx="9">
                  <c:v>20529</c:v>
                </c:pt>
                <c:pt idx="10">
                  <c:v>22400</c:v>
                </c:pt>
                <c:pt idx="11">
                  <c:v>23248</c:v>
                </c:pt>
                <c:pt idx="12">
                  <c:v>23981</c:v>
                </c:pt>
                <c:pt idx="13">
                  <c:v>24735</c:v>
                </c:pt>
                <c:pt idx="14">
                  <c:v>25745</c:v>
                </c:pt>
                <c:pt idx="15">
                  <c:v>26325</c:v>
                </c:pt>
                <c:pt idx="16">
                  <c:v>26872</c:v>
                </c:pt>
                <c:pt idx="17" formatCode="General">
                  <c:v>27540</c:v>
                </c:pt>
                <c:pt idx="18" formatCode="General">
                  <c:v>28012</c:v>
                </c:pt>
                <c:pt idx="19" formatCode="General">
                  <c:v>28564</c:v>
                </c:pt>
                <c:pt idx="20" formatCode="General">
                  <c:v>29026</c:v>
                </c:pt>
                <c:pt idx="21" formatCode="General">
                  <c:v>29418</c:v>
                </c:pt>
                <c:pt idx="22" formatCode="General">
                  <c:v>29835.341408078428</c:v>
                </c:pt>
                <c:pt idx="23" formatCode="General">
                  <c:v>30262.836808813696</c:v>
                </c:pt>
                <c:pt idx="24" formatCode="General">
                  <c:v>30676.280515975242</c:v>
                </c:pt>
                <c:pt idx="25" formatCode="General">
                  <c:v>31073.961063504128</c:v>
                </c:pt>
                <c:pt idx="26" formatCode="General">
                  <c:v>31469.734736541326</c:v>
                </c:pt>
                <c:pt idx="27" formatCode="General">
                  <c:v>31836.563041300677</c:v>
                </c:pt>
                <c:pt idx="28" formatCode="General">
                  <c:v>32190.419471754951</c:v>
                </c:pt>
                <c:pt idx="29" formatCode="General">
                  <c:v>32519.4016834836</c:v>
                </c:pt>
                <c:pt idx="30" formatCode="General">
                  <c:v>32843.477845537025</c:v>
                </c:pt>
                <c:pt idx="31" formatCode="General">
                  <c:v>33139.28381547171</c:v>
                </c:pt>
                <c:pt idx="32" formatCode="General">
                  <c:v>33425.109706875031</c:v>
                </c:pt>
                <c:pt idx="33" formatCode="General">
                  <c:v>33704.371944310456</c:v>
                </c:pt>
                <c:pt idx="34" formatCode="General">
                  <c:v>33976.749948904377</c:v>
                </c:pt>
                <c:pt idx="35" formatCode="General">
                  <c:v>34231.717325034886</c:v>
                </c:pt>
                <c:pt idx="36" formatCode="General">
                  <c:v>34471.693420152536</c:v>
                </c:pt>
                <c:pt idx="37" formatCode="General">
                  <c:v>34699.14665650262</c:v>
                </c:pt>
                <c:pt idx="38" formatCode="General">
                  <c:v>34919.325912115921</c:v>
                </c:pt>
                <c:pt idx="39" formatCode="General">
                  <c:v>35133.232649497062</c:v>
                </c:pt>
                <c:pt idx="40" formatCode="General">
                  <c:v>35338.523078800703</c:v>
                </c:pt>
              </c:numCache>
            </c:numRef>
          </c:val>
          <c:smooth val="0"/>
          <c:extLst>
            <c:ext xmlns:c16="http://schemas.microsoft.com/office/drawing/2014/chart" uri="{C3380CC4-5D6E-409C-BE32-E72D297353CC}">
              <c16:uniqueId val="{00000000-831A-4793-8CFC-C5D4E0554045}"/>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Data'!$C$430:$AQ$430</c:f>
              <c:numCache>
                <c:formatCode>#,##0</c:formatCode>
                <c:ptCount val="41"/>
                <c:pt idx="0">
                  <c:v>13512</c:v>
                </c:pt>
                <c:pt idx="1">
                  <c:v>13157</c:v>
                </c:pt>
                <c:pt idx="2">
                  <c:v>12781</c:v>
                </c:pt>
                <c:pt idx="3">
                  <c:v>12256</c:v>
                </c:pt>
                <c:pt idx="4">
                  <c:v>11949</c:v>
                </c:pt>
                <c:pt idx="5">
                  <c:v>11447</c:v>
                </c:pt>
                <c:pt idx="6">
                  <c:v>11160</c:v>
                </c:pt>
                <c:pt idx="7">
                  <c:v>10814</c:v>
                </c:pt>
                <c:pt idx="8">
                  <c:v>10563</c:v>
                </c:pt>
                <c:pt idx="9">
                  <c:v>10243</c:v>
                </c:pt>
                <c:pt idx="10">
                  <c:v>10137</c:v>
                </c:pt>
                <c:pt idx="11">
                  <c:v>9878</c:v>
                </c:pt>
                <c:pt idx="12">
                  <c:v>9586</c:v>
                </c:pt>
                <c:pt idx="13">
                  <c:v>9301</c:v>
                </c:pt>
                <c:pt idx="14">
                  <c:v>8641</c:v>
                </c:pt>
                <c:pt idx="15">
                  <c:v>8385</c:v>
                </c:pt>
                <c:pt idx="16">
                  <c:v>8156</c:v>
                </c:pt>
                <c:pt idx="17" formatCode="General">
                  <c:v>7953</c:v>
                </c:pt>
                <c:pt idx="18" formatCode="General">
                  <c:v>7783</c:v>
                </c:pt>
                <c:pt idx="19" formatCode="General">
                  <c:v>7659</c:v>
                </c:pt>
                <c:pt idx="20" formatCode="General">
                  <c:v>7505</c:v>
                </c:pt>
                <c:pt idx="21" formatCode="General">
                  <c:v>7377</c:v>
                </c:pt>
                <c:pt idx="22" formatCode="General">
                  <c:v>7263.3181692026828</c:v>
                </c:pt>
                <c:pt idx="23" formatCode="General">
                  <c:v>7179.0346476636078</c:v>
                </c:pt>
                <c:pt idx="24" formatCode="General">
                  <c:v>7062.8107839941104</c:v>
                </c:pt>
                <c:pt idx="25" formatCode="General">
                  <c:v>6988.9040068265713</c:v>
                </c:pt>
                <c:pt idx="26" formatCode="General">
                  <c:v>6877.8799011377214</c:v>
                </c:pt>
                <c:pt idx="27" formatCode="General">
                  <c:v>6814.5830476947767</c:v>
                </c:pt>
                <c:pt idx="28" formatCode="General">
                  <c:v>6703.7280747744899</c:v>
                </c:pt>
                <c:pt idx="29" formatCode="General">
                  <c:v>6645.402731526252</c:v>
                </c:pt>
                <c:pt idx="30" formatCode="General">
                  <c:v>6537.0245630727122</c:v>
                </c:pt>
                <c:pt idx="31" formatCode="General">
                  <c:v>6481.756375682211</c:v>
                </c:pt>
                <c:pt idx="32" formatCode="General">
                  <c:v>6369.5707405316934</c:v>
                </c:pt>
                <c:pt idx="33" formatCode="General">
                  <c:v>6317.8465322951133</c:v>
                </c:pt>
                <c:pt idx="34" formatCode="General">
                  <c:v>6205.3101623162347</c:v>
                </c:pt>
                <c:pt idx="35" formatCode="General">
                  <c:v>6157.872955465672</c:v>
                </c:pt>
                <c:pt idx="36" formatCode="General">
                  <c:v>6044.3005526226762</c:v>
                </c:pt>
                <c:pt idx="37" formatCode="General">
                  <c:v>5995.5540465472968</c:v>
                </c:pt>
                <c:pt idx="38" formatCode="General">
                  <c:v>5876.840305477418</c:v>
                </c:pt>
                <c:pt idx="39" formatCode="General">
                  <c:v>5825.7145956906115</c:v>
                </c:pt>
                <c:pt idx="40" formatCode="General">
                  <c:v>5700.9444526170046</c:v>
                </c:pt>
              </c:numCache>
            </c:numRef>
          </c:val>
          <c:smooth val="0"/>
          <c:extLst>
            <c:ext xmlns:c16="http://schemas.microsoft.com/office/drawing/2014/chart" uri="{C3380CC4-5D6E-409C-BE32-E72D297353CC}">
              <c16:uniqueId val="{00000001-831A-4793-8CFC-C5D4E0554045}"/>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Data'!$C$472:$AQ$472</c:f>
              <c:numCache>
                <c:formatCode>#,##0</c:formatCode>
                <c:ptCount val="41"/>
                <c:pt idx="0">
                  <c:v>31354</c:v>
                </c:pt>
                <c:pt idx="1">
                  <c:v>30821</c:v>
                </c:pt>
                <c:pt idx="2">
                  <c:v>30250</c:v>
                </c:pt>
                <c:pt idx="3">
                  <c:v>29486</c:v>
                </c:pt>
                <c:pt idx="4">
                  <c:v>29039</c:v>
                </c:pt>
                <c:pt idx="5">
                  <c:v>28526</c:v>
                </c:pt>
                <c:pt idx="6">
                  <c:v>28288</c:v>
                </c:pt>
                <c:pt idx="7">
                  <c:v>28262</c:v>
                </c:pt>
                <c:pt idx="8">
                  <c:v>28938</c:v>
                </c:pt>
                <c:pt idx="9">
                  <c:v>30828</c:v>
                </c:pt>
                <c:pt idx="10">
                  <c:v>32424</c:v>
                </c:pt>
                <c:pt idx="11">
                  <c:v>33001</c:v>
                </c:pt>
                <c:pt idx="12">
                  <c:v>33449</c:v>
                </c:pt>
                <c:pt idx="13">
                  <c:v>33913</c:v>
                </c:pt>
                <c:pt idx="14">
                  <c:v>34275</c:v>
                </c:pt>
                <c:pt idx="15">
                  <c:v>34605</c:v>
                </c:pt>
                <c:pt idx="16">
                  <c:v>34926</c:v>
                </c:pt>
                <c:pt idx="17" formatCode="General">
                  <c:v>35390</c:v>
                </c:pt>
                <c:pt idx="18" formatCode="General">
                  <c:v>35686</c:v>
                </c:pt>
                <c:pt idx="19" formatCode="General">
                  <c:v>36122</c:v>
                </c:pt>
                <c:pt idx="20" formatCode="General">
                  <c:v>36431</c:v>
                </c:pt>
                <c:pt idx="21" formatCode="General">
                  <c:v>36690</c:v>
                </c:pt>
                <c:pt idx="22" formatCode="General">
                  <c:v>36990.020657661211</c:v>
                </c:pt>
                <c:pt idx="23" formatCode="General">
                  <c:v>37328.760524791673</c:v>
                </c:pt>
                <c:pt idx="24" formatCode="General">
                  <c:v>37621.46379289763</c:v>
                </c:pt>
                <c:pt idx="25" formatCode="General">
                  <c:v>37941.403985292047</c:v>
                </c:pt>
                <c:pt idx="26" formatCode="General">
                  <c:v>38221.841872486701</c:v>
                </c:pt>
                <c:pt idx="27" formatCode="General">
                  <c:v>38519.594671148217</c:v>
                </c:pt>
                <c:pt idx="28" formatCode="General">
                  <c:v>38758.576242311996</c:v>
                </c:pt>
                <c:pt idx="29" formatCode="General">
                  <c:v>39025.980375893902</c:v>
                </c:pt>
                <c:pt idx="30" formatCode="General">
                  <c:v>39238.524492325007</c:v>
                </c:pt>
                <c:pt idx="31" formatCode="General">
                  <c:v>39475.387504087877</c:v>
                </c:pt>
                <c:pt idx="32" formatCode="General">
                  <c:v>39645.718435390612</c:v>
                </c:pt>
                <c:pt idx="33" formatCode="General">
                  <c:v>39869.201695401374</c:v>
                </c:pt>
                <c:pt idx="34" formatCode="General">
                  <c:v>40026.381114799653</c:v>
                </c:pt>
                <c:pt idx="35" formatCode="General">
                  <c:v>40230.484324614677</c:v>
                </c:pt>
                <c:pt idx="36" formatCode="General">
                  <c:v>40355.069756202261</c:v>
                </c:pt>
                <c:pt idx="37" formatCode="General">
                  <c:v>40529.9800414317</c:v>
                </c:pt>
                <c:pt idx="38" formatCode="General">
                  <c:v>40628.986331651759</c:v>
                </c:pt>
                <c:pt idx="39" formatCode="General">
                  <c:v>40788.212987999716</c:v>
                </c:pt>
                <c:pt idx="40" formatCode="General">
                  <c:v>40866.416003141458</c:v>
                </c:pt>
              </c:numCache>
            </c:numRef>
          </c:val>
          <c:smooth val="0"/>
          <c:extLst>
            <c:ext xmlns:c16="http://schemas.microsoft.com/office/drawing/2014/chart" uri="{C3380CC4-5D6E-409C-BE32-E72D297353CC}">
              <c16:uniqueId val="{00000002-831A-4793-8CFC-C5D4E0554045}"/>
            </c:ext>
          </c:extLst>
        </c:ser>
        <c:dLbls>
          <c:showLegendKey val="0"/>
          <c:showVal val="0"/>
          <c:showCatName val="0"/>
          <c:showSerName val="0"/>
          <c:showPercent val="0"/>
          <c:showBubbleSize val="0"/>
        </c:dLbls>
        <c:smooth val="0"/>
        <c:axId val="699130832"/>
        <c:axId val="699131616"/>
      </c:lineChart>
      <c:dateAx>
        <c:axId val="69913083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898276052962368"/>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1616"/>
        <c:crosses val="autoZero"/>
        <c:auto val="1"/>
        <c:lblOffset val="100"/>
        <c:baseTimeUnit val="months"/>
        <c:majorUnit val="12"/>
        <c:majorTimeUnit val="months"/>
        <c:minorUnit val="12"/>
        <c:minorTimeUnit val="months"/>
      </c:dateAx>
      <c:valAx>
        <c:axId val="6991316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30832"/>
        <c:crosses val="autoZero"/>
        <c:crossBetween val="midCat"/>
      </c:valAx>
      <c:spPr>
        <a:solidFill>
          <a:srgbClr val="C0C0C0"/>
        </a:solidFill>
        <a:ln w="12700">
          <a:solidFill>
            <a:srgbClr val="808080"/>
          </a:solidFill>
          <a:prstDash val="solid"/>
        </a:ln>
      </c:spPr>
    </c:plotArea>
    <c:legend>
      <c:legendPos val="b"/>
      <c:layout>
        <c:manualLayout>
          <c:xMode val="edge"/>
          <c:yMode val="edge"/>
          <c:x val="0.35856079404466501"/>
          <c:y val="0.94035785288270379"/>
          <c:w val="0.28643621186695928"/>
          <c:h val="3.9063675688650254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1521239628"/>
          <c:y val="2.9644268774703556E-2"/>
        </c:manualLayout>
      </c:layout>
      <c:overlay val="0"/>
      <c:spPr>
        <a:noFill/>
        <a:ln w="25400">
          <a:noFill/>
        </a:ln>
      </c:spPr>
    </c:title>
    <c:autoTitleDeleted val="0"/>
    <c:plotArea>
      <c:layout>
        <c:manualLayout>
          <c:layoutTarget val="inner"/>
          <c:xMode val="edge"/>
          <c:yMode val="edge"/>
          <c:x val="8.8353529160298955E-2"/>
          <c:y val="0.15217391304347827"/>
          <c:w val="0.87282577291689267"/>
          <c:h val="0.64229249011857703"/>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Data'!$C$10:$AQ$10</c:f>
              <c:numCache>
                <c:formatCode>#,##0</c:formatCode>
                <c:ptCount val="41"/>
                <c:pt idx="0">
                  <c:v>9515</c:v>
                </c:pt>
                <c:pt idx="1">
                  <c:v>9387</c:v>
                </c:pt>
                <c:pt idx="2">
                  <c:v>9236</c:v>
                </c:pt>
                <c:pt idx="3">
                  <c:v>9068</c:v>
                </c:pt>
                <c:pt idx="4">
                  <c:v>8940</c:v>
                </c:pt>
                <c:pt idx="5">
                  <c:v>8775</c:v>
                </c:pt>
                <c:pt idx="6">
                  <c:v>8683</c:v>
                </c:pt>
                <c:pt idx="7">
                  <c:v>8561</c:v>
                </c:pt>
                <c:pt idx="8">
                  <c:v>8464</c:v>
                </c:pt>
                <c:pt idx="9">
                  <c:v>8457</c:v>
                </c:pt>
                <c:pt idx="10">
                  <c:v>8398</c:v>
                </c:pt>
                <c:pt idx="11">
                  <c:v>8391</c:v>
                </c:pt>
                <c:pt idx="12">
                  <c:v>8328</c:v>
                </c:pt>
                <c:pt idx="13">
                  <c:v>8241</c:v>
                </c:pt>
                <c:pt idx="14">
                  <c:v>8210</c:v>
                </c:pt>
                <c:pt idx="15">
                  <c:v>8131</c:v>
                </c:pt>
                <c:pt idx="16">
                  <c:v>8043</c:v>
                </c:pt>
                <c:pt idx="17" formatCode="General">
                  <c:v>8098</c:v>
                </c:pt>
                <c:pt idx="18" formatCode="General">
                  <c:v>8061</c:v>
                </c:pt>
                <c:pt idx="19" formatCode="General">
                  <c:v>8004</c:v>
                </c:pt>
                <c:pt idx="20" formatCode="General">
                  <c:v>7962</c:v>
                </c:pt>
                <c:pt idx="21" formatCode="General">
                  <c:v>7937</c:v>
                </c:pt>
                <c:pt idx="22" formatCode="General">
                  <c:v>7886.0403194015844</c:v>
                </c:pt>
                <c:pt idx="23" formatCode="General">
                  <c:v>7818.3126419220762</c:v>
                </c:pt>
                <c:pt idx="24" formatCode="General">
                  <c:v>7735.0612582593176</c:v>
                </c:pt>
                <c:pt idx="25" formatCode="General">
                  <c:v>7642.0510003936251</c:v>
                </c:pt>
                <c:pt idx="26" formatCode="General">
                  <c:v>7541.7381587541613</c:v>
                </c:pt>
                <c:pt idx="27" formatCode="General">
                  <c:v>7407.9447691055539</c:v>
                </c:pt>
                <c:pt idx="28" formatCode="General">
                  <c:v>7270.4160948688304</c:v>
                </c:pt>
                <c:pt idx="29" formatCode="General">
                  <c:v>7132.7372712903853</c:v>
                </c:pt>
                <c:pt idx="30" formatCode="General">
                  <c:v>6993.9546925963368</c:v>
                </c:pt>
                <c:pt idx="31" formatCode="General">
                  <c:v>6849.6925816958328</c:v>
                </c:pt>
                <c:pt idx="32" formatCode="General">
                  <c:v>6702.119475365088</c:v>
                </c:pt>
                <c:pt idx="33" formatCode="General">
                  <c:v>6554.3231756640362</c:v>
                </c:pt>
                <c:pt idx="34" formatCode="General">
                  <c:v>6405.1571816037622</c:v>
                </c:pt>
                <c:pt idx="35" formatCode="General">
                  <c:v>6253.0629265454081</c:v>
                </c:pt>
                <c:pt idx="36" formatCode="General">
                  <c:v>6098.2390643962244</c:v>
                </c:pt>
                <c:pt idx="37" formatCode="General">
                  <c:v>5941.085262068761</c:v>
                </c:pt>
                <c:pt idx="38" formatCode="General">
                  <c:v>5783.2281668278465</c:v>
                </c:pt>
                <c:pt idx="39" formatCode="General">
                  <c:v>5626.6686337788688</c:v>
                </c:pt>
                <c:pt idx="40" formatCode="General">
                  <c:v>5469.4932284671931</c:v>
                </c:pt>
              </c:numCache>
            </c:numRef>
          </c:val>
          <c:smooth val="0"/>
          <c:extLst>
            <c:ext xmlns:c16="http://schemas.microsoft.com/office/drawing/2014/chart" uri="{C3380CC4-5D6E-409C-BE32-E72D297353CC}">
              <c16:uniqueId val="{00000000-300A-42F0-99E5-2898EBF77A44}"/>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Data'!$C$52:$AQ$52</c:f>
              <c:numCache>
                <c:formatCode>#,##0</c:formatCode>
                <c:ptCount val="41"/>
                <c:pt idx="0">
                  <c:v>6893</c:v>
                </c:pt>
                <c:pt idx="1">
                  <c:v>6689</c:v>
                </c:pt>
                <c:pt idx="2">
                  <c:v>6487</c:v>
                </c:pt>
                <c:pt idx="3">
                  <c:v>6074</c:v>
                </c:pt>
                <c:pt idx="4">
                  <c:v>5940</c:v>
                </c:pt>
                <c:pt idx="5">
                  <c:v>5759</c:v>
                </c:pt>
                <c:pt idx="6">
                  <c:v>5629</c:v>
                </c:pt>
                <c:pt idx="7">
                  <c:v>5471</c:v>
                </c:pt>
                <c:pt idx="8">
                  <c:v>5327</c:v>
                </c:pt>
                <c:pt idx="9">
                  <c:v>5176</c:v>
                </c:pt>
                <c:pt idx="10">
                  <c:v>5074</c:v>
                </c:pt>
                <c:pt idx="11">
                  <c:v>4979</c:v>
                </c:pt>
                <c:pt idx="12">
                  <c:v>4880</c:v>
                </c:pt>
                <c:pt idx="13">
                  <c:v>4744</c:v>
                </c:pt>
                <c:pt idx="14">
                  <c:v>4641</c:v>
                </c:pt>
                <c:pt idx="15">
                  <c:v>4530</c:v>
                </c:pt>
                <c:pt idx="16">
                  <c:v>4423</c:v>
                </c:pt>
                <c:pt idx="17" formatCode="General">
                  <c:v>4320</c:v>
                </c:pt>
                <c:pt idx="18" formatCode="General">
                  <c:v>4221</c:v>
                </c:pt>
                <c:pt idx="19" formatCode="General">
                  <c:v>4100</c:v>
                </c:pt>
                <c:pt idx="20" formatCode="General">
                  <c:v>3975</c:v>
                </c:pt>
                <c:pt idx="21" formatCode="General">
                  <c:v>3862</c:v>
                </c:pt>
                <c:pt idx="22" formatCode="General">
                  <c:v>3764.8120841273208</c:v>
                </c:pt>
                <c:pt idx="23" formatCode="General">
                  <c:v>3666.8192590575641</c:v>
                </c:pt>
                <c:pt idx="24" formatCode="General">
                  <c:v>3571.249780051955</c:v>
                </c:pt>
                <c:pt idx="25" formatCode="General">
                  <c:v>3475.1247737417712</c:v>
                </c:pt>
                <c:pt idx="26" formatCode="General">
                  <c:v>3379.7831130427435</c:v>
                </c:pt>
                <c:pt idx="27" formatCode="General">
                  <c:v>3283.1412368592319</c:v>
                </c:pt>
                <c:pt idx="28" formatCode="General">
                  <c:v>3183.5817632002108</c:v>
                </c:pt>
                <c:pt idx="29" formatCode="General">
                  <c:v>3084.4877974765113</c:v>
                </c:pt>
                <c:pt idx="30" formatCode="General">
                  <c:v>2985.2404430680831</c:v>
                </c:pt>
                <c:pt idx="31" formatCode="General">
                  <c:v>2881.7414468268871</c:v>
                </c:pt>
                <c:pt idx="32" formatCode="General">
                  <c:v>2778.7974596708555</c:v>
                </c:pt>
                <c:pt idx="33" formatCode="General">
                  <c:v>2672.5766158694387</c:v>
                </c:pt>
                <c:pt idx="34" formatCode="General">
                  <c:v>2564.2092565505168</c:v>
                </c:pt>
                <c:pt idx="35" formatCode="General">
                  <c:v>2455.3867768403952</c:v>
                </c:pt>
                <c:pt idx="36" formatCode="General">
                  <c:v>2346.2314119702737</c:v>
                </c:pt>
                <c:pt idx="37" formatCode="General">
                  <c:v>2239.9022823985492</c:v>
                </c:pt>
                <c:pt idx="38" formatCode="General">
                  <c:v>2133.112360111435</c:v>
                </c:pt>
                <c:pt idx="39" formatCode="General">
                  <c:v>2025.9984006422676</c:v>
                </c:pt>
                <c:pt idx="40" formatCode="General">
                  <c:v>1921.6735433857148</c:v>
                </c:pt>
              </c:numCache>
            </c:numRef>
          </c:val>
          <c:smooth val="0"/>
          <c:extLst>
            <c:ext xmlns:c16="http://schemas.microsoft.com/office/drawing/2014/chart" uri="{C3380CC4-5D6E-409C-BE32-E72D297353CC}">
              <c16:uniqueId val="{00000001-300A-42F0-99E5-2898EBF77A44}"/>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Data'!$C$178:$AQ$178</c:f>
              <c:numCache>
                <c:formatCode>#,##0</c:formatCode>
                <c:ptCount val="41"/>
                <c:pt idx="0">
                  <c:v>6981</c:v>
                </c:pt>
                <c:pt idx="1">
                  <c:v>6790</c:v>
                </c:pt>
                <c:pt idx="2">
                  <c:v>6598</c:v>
                </c:pt>
                <c:pt idx="3">
                  <c:v>6193</c:v>
                </c:pt>
                <c:pt idx="4">
                  <c:v>6009</c:v>
                </c:pt>
                <c:pt idx="5">
                  <c:v>5829</c:v>
                </c:pt>
                <c:pt idx="6">
                  <c:v>5669</c:v>
                </c:pt>
                <c:pt idx="7">
                  <c:v>5513</c:v>
                </c:pt>
                <c:pt idx="8">
                  <c:v>5351</c:v>
                </c:pt>
                <c:pt idx="9">
                  <c:v>5209</c:v>
                </c:pt>
                <c:pt idx="10">
                  <c:v>5050</c:v>
                </c:pt>
                <c:pt idx="11">
                  <c:v>4945</c:v>
                </c:pt>
                <c:pt idx="12">
                  <c:v>4831</c:v>
                </c:pt>
                <c:pt idx="13">
                  <c:v>4680</c:v>
                </c:pt>
                <c:pt idx="14">
                  <c:v>4546</c:v>
                </c:pt>
                <c:pt idx="15">
                  <c:v>4416</c:v>
                </c:pt>
                <c:pt idx="16">
                  <c:v>4290</c:v>
                </c:pt>
                <c:pt idx="17" formatCode="General">
                  <c:v>4166</c:v>
                </c:pt>
                <c:pt idx="18" formatCode="General">
                  <c:v>4015</c:v>
                </c:pt>
                <c:pt idx="19" formatCode="General">
                  <c:v>3878</c:v>
                </c:pt>
                <c:pt idx="20" formatCode="General">
                  <c:v>3735</c:v>
                </c:pt>
                <c:pt idx="21" formatCode="General">
                  <c:v>3581</c:v>
                </c:pt>
                <c:pt idx="22" formatCode="General">
                  <c:v>3477.0551453293324</c:v>
                </c:pt>
                <c:pt idx="23" formatCode="General">
                  <c:v>3368.9451335188564</c:v>
                </c:pt>
                <c:pt idx="24" formatCode="General">
                  <c:v>3260.1740087988424</c:v>
                </c:pt>
                <c:pt idx="25" formatCode="General">
                  <c:v>3154.4847541788108</c:v>
                </c:pt>
                <c:pt idx="26" formatCode="General">
                  <c:v>3054.6472988648502</c:v>
                </c:pt>
                <c:pt idx="27" formatCode="General">
                  <c:v>2958.9011024492174</c:v>
                </c:pt>
                <c:pt idx="28" formatCode="General">
                  <c:v>2863.4299110415191</c:v>
                </c:pt>
                <c:pt idx="29" formatCode="General">
                  <c:v>2769.1877103916622</c:v>
                </c:pt>
                <c:pt idx="30" formatCode="General">
                  <c:v>2677.3176134995356</c:v>
                </c:pt>
                <c:pt idx="31" formatCode="General">
                  <c:v>2587.6116914973763</c:v>
                </c:pt>
                <c:pt idx="32" formatCode="General">
                  <c:v>2499.3318108385379</c:v>
                </c:pt>
                <c:pt idx="33" formatCode="General">
                  <c:v>2413.4307309851729</c:v>
                </c:pt>
                <c:pt idx="34" formatCode="General">
                  <c:v>2329.1028882497112</c:v>
                </c:pt>
                <c:pt idx="35" formatCode="General">
                  <c:v>2245.1066556274209</c:v>
                </c:pt>
                <c:pt idx="36" formatCode="General">
                  <c:v>2162.6818656069158</c:v>
                </c:pt>
                <c:pt idx="37" formatCode="General">
                  <c:v>2083.6101908771993</c:v>
                </c:pt>
                <c:pt idx="38" formatCode="General">
                  <c:v>2008.5532145936072</c:v>
                </c:pt>
                <c:pt idx="39" formatCode="General">
                  <c:v>1934.2741425066972</c:v>
                </c:pt>
                <c:pt idx="40" formatCode="General">
                  <c:v>1860.8951214141689</c:v>
                </c:pt>
              </c:numCache>
            </c:numRef>
          </c:val>
          <c:smooth val="0"/>
          <c:extLst>
            <c:ext xmlns:c16="http://schemas.microsoft.com/office/drawing/2014/chart" uri="{C3380CC4-5D6E-409C-BE32-E72D297353CC}">
              <c16:uniqueId val="{00000002-300A-42F0-99E5-2898EBF77A44}"/>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Data'!$C$199:$AQ$199</c:f>
              <c:numCache>
                <c:formatCode>#,##0</c:formatCode>
                <c:ptCount val="41"/>
                <c:pt idx="0">
                  <c:v>5459</c:v>
                </c:pt>
                <c:pt idx="1">
                  <c:v>5317</c:v>
                </c:pt>
                <c:pt idx="2">
                  <c:v>5129</c:v>
                </c:pt>
                <c:pt idx="3">
                  <c:v>4914</c:v>
                </c:pt>
                <c:pt idx="4">
                  <c:v>4768</c:v>
                </c:pt>
                <c:pt idx="5">
                  <c:v>4585</c:v>
                </c:pt>
                <c:pt idx="6">
                  <c:v>4435</c:v>
                </c:pt>
                <c:pt idx="7">
                  <c:v>4319</c:v>
                </c:pt>
                <c:pt idx="8">
                  <c:v>4150</c:v>
                </c:pt>
                <c:pt idx="9">
                  <c:v>4021</c:v>
                </c:pt>
                <c:pt idx="10">
                  <c:v>3867</c:v>
                </c:pt>
                <c:pt idx="11">
                  <c:v>3699</c:v>
                </c:pt>
                <c:pt idx="12">
                  <c:v>3542</c:v>
                </c:pt>
                <c:pt idx="13">
                  <c:v>3391</c:v>
                </c:pt>
                <c:pt idx="14">
                  <c:v>3273</c:v>
                </c:pt>
                <c:pt idx="15">
                  <c:v>3146</c:v>
                </c:pt>
                <c:pt idx="16">
                  <c:v>2998</c:v>
                </c:pt>
                <c:pt idx="17" formatCode="General">
                  <c:v>2899</c:v>
                </c:pt>
                <c:pt idx="18" formatCode="General">
                  <c:v>2824</c:v>
                </c:pt>
                <c:pt idx="19" formatCode="General">
                  <c:v>2725</c:v>
                </c:pt>
                <c:pt idx="20" formatCode="General">
                  <c:v>2672</c:v>
                </c:pt>
                <c:pt idx="21" formatCode="General">
                  <c:v>2589</c:v>
                </c:pt>
                <c:pt idx="22" formatCode="General">
                  <c:v>2531.2567119273917</c:v>
                </c:pt>
                <c:pt idx="23" formatCode="General">
                  <c:v>2450.7761376462827</c:v>
                </c:pt>
                <c:pt idx="24" formatCode="General">
                  <c:v>2372.8989332562555</c:v>
                </c:pt>
                <c:pt idx="25" formatCode="General">
                  <c:v>2296.7502002207702</c:v>
                </c:pt>
                <c:pt idx="26" formatCode="General">
                  <c:v>2222.2539075210098</c:v>
                </c:pt>
                <c:pt idx="27" formatCode="General">
                  <c:v>2150.5709335927418</c:v>
                </c:pt>
                <c:pt idx="28" formatCode="General">
                  <c:v>2082.050656333357</c:v>
                </c:pt>
                <c:pt idx="29" formatCode="General">
                  <c:v>2016.1620613375908</c:v>
                </c:pt>
                <c:pt idx="30" formatCode="General">
                  <c:v>1952.6747059994318</c:v>
                </c:pt>
                <c:pt idx="31" formatCode="General">
                  <c:v>1890.9581648716694</c:v>
                </c:pt>
                <c:pt idx="32" formatCode="General">
                  <c:v>1831.5401990142832</c:v>
                </c:pt>
                <c:pt idx="33" formatCode="General">
                  <c:v>1775.0890819976894</c:v>
                </c:pt>
                <c:pt idx="34" formatCode="General">
                  <c:v>1721.3148870461207</c:v>
                </c:pt>
                <c:pt idx="35" formatCode="General">
                  <c:v>1671.2077980515776</c:v>
                </c:pt>
                <c:pt idx="36" formatCode="General">
                  <c:v>1623.1909017447381</c:v>
                </c:pt>
                <c:pt idx="37" formatCode="General">
                  <c:v>1574.7883536257173</c:v>
                </c:pt>
                <c:pt idx="38" formatCode="General">
                  <c:v>1527.4625379551221</c:v>
                </c:pt>
                <c:pt idx="39" formatCode="General">
                  <c:v>1481.5945621314788</c:v>
                </c:pt>
                <c:pt idx="40" formatCode="General">
                  <c:v>1437.1503894764487</c:v>
                </c:pt>
              </c:numCache>
            </c:numRef>
          </c:val>
          <c:smooth val="0"/>
          <c:extLst>
            <c:ext xmlns:c16="http://schemas.microsoft.com/office/drawing/2014/chart" uri="{C3380CC4-5D6E-409C-BE32-E72D297353CC}">
              <c16:uniqueId val="{00000003-300A-42F0-99E5-2898EBF77A44}"/>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Data'!$C$577:$AQ$577</c:f>
              <c:numCache>
                <c:formatCode>#,##0</c:formatCode>
                <c:ptCount val="41"/>
                <c:pt idx="0">
                  <c:v>4014</c:v>
                </c:pt>
                <c:pt idx="1">
                  <c:v>3909</c:v>
                </c:pt>
                <c:pt idx="2">
                  <c:v>3765</c:v>
                </c:pt>
                <c:pt idx="3">
                  <c:v>3557</c:v>
                </c:pt>
                <c:pt idx="4">
                  <c:v>3449</c:v>
                </c:pt>
                <c:pt idx="5">
                  <c:v>3302</c:v>
                </c:pt>
                <c:pt idx="6">
                  <c:v>3178</c:v>
                </c:pt>
                <c:pt idx="7">
                  <c:v>3097</c:v>
                </c:pt>
                <c:pt idx="8">
                  <c:v>2975</c:v>
                </c:pt>
                <c:pt idx="9">
                  <c:v>2878</c:v>
                </c:pt>
                <c:pt idx="10">
                  <c:v>2760</c:v>
                </c:pt>
                <c:pt idx="11">
                  <c:v>2638</c:v>
                </c:pt>
                <c:pt idx="12">
                  <c:v>2519</c:v>
                </c:pt>
                <c:pt idx="13">
                  <c:v>2410</c:v>
                </c:pt>
                <c:pt idx="14">
                  <c:v>2320</c:v>
                </c:pt>
                <c:pt idx="15">
                  <c:v>2243</c:v>
                </c:pt>
                <c:pt idx="16">
                  <c:v>2122</c:v>
                </c:pt>
                <c:pt idx="17" formatCode="General">
                  <c:v>2033</c:v>
                </c:pt>
                <c:pt idx="18" formatCode="General">
                  <c:v>1974</c:v>
                </c:pt>
                <c:pt idx="19" formatCode="General">
                  <c:v>1903</c:v>
                </c:pt>
                <c:pt idx="20" formatCode="General">
                  <c:v>1849</c:v>
                </c:pt>
                <c:pt idx="21" formatCode="General">
                  <c:v>1790</c:v>
                </c:pt>
                <c:pt idx="22" formatCode="General">
                  <c:v>1748.8923822952349</c:v>
                </c:pt>
                <c:pt idx="23" formatCode="General">
                  <c:v>1710.5260582725759</c:v>
                </c:pt>
                <c:pt idx="24" formatCode="General">
                  <c:v>1676.7979093438589</c:v>
                </c:pt>
                <c:pt idx="25" formatCode="General">
                  <c:v>1645.5945273581581</c:v>
                </c:pt>
                <c:pt idx="26" formatCode="General">
                  <c:v>1616.6809654335996</c:v>
                </c:pt>
                <c:pt idx="27" formatCode="General">
                  <c:v>1591.6867921247972</c:v>
                </c:pt>
                <c:pt idx="28" formatCode="General">
                  <c:v>1568.6663585917593</c:v>
                </c:pt>
                <c:pt idx="29" formatCode="General">
                  <c:v>1546.0396019449374</c:v>
                </c:pt>
                <c:pt idx="30" formatCode="General">
                  <c:v>1524.6823262108226</c:v>
                </c:pt>
                <c:pt idx="31" formatCode="General">
                  <c:v>1504.2986699099713</c:v>
                </c:pt>
                <c:pt idx="32" formatCode="General">
                  <c:v>1485.2480413332241</c:v>
                </c:pt>
                <c:pt idx="33" formatCode="General">
                  <c:v>1465.6996655882142</c:v>
                </c:pt>
                <c:pt idx="34" formatCode="General">
                  <c:v>1445.3381794357213</c:v>
                </c:pt>
                <c:pt idx="35" formatCode="General">
                  <c:v>1425.4798411945017</c:v>
                </c:pt>
                <c:pt idx="36" formatCode="General">
                  <c:v>1406.0072113028564</c:v>
                </c:pt>
                <c:pt idx="37" formatCode="General">
                  <c:v>1384.8480033688031</c:v>
                </c:pt>
                <c:pt idx="38" formatCode="General">
                  <c:v>1362.7267035914886</c:v>
                </c:pt>
                <c:pt idx="39" formatCode="General">
                  <c:v>1339.992400500659</c:v>
                </c:pt>
                <c:pt idx="40" formatCode="General">
                  <c:v>1315.6612771203684</c:v>
                </c:pt>
              </c:numCache>
            </c:numRef>
          </c:val>
          <c:smooth val="0"/>
          <c:extLst>
            <c:ext xmlns:c16="http://schemas.microsoft.com/office/drawing/2014/chart" uri="{C3380CC4-5D6E-409C-BE32-E72D297353CC}">
              <c16:uniqueId val="{00000004-300A-42F0-99E5-2898EBF77A44}"/>
            </c:ext>
          </c:extLst>
        </c:ser>
        <c:dLbls>
          <c:showLegendKey val="0"/>
          <c:showVal val="0"/>
          <c:showCatName val="0"/>
          <c:showSerName val="0"/>
          <c:showPercent val="0"/>
          <c:showBubbleSize val="0"/>
        </c:dLbls>
        <c:smooth val="0"/>
        <c:axId val="699178888"/>
        <c:axId val="699171440"/>
      </c:lineChart>
      <c:dateAx>
        <c:axId val="699178888"/>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523492745739737"/>
              <c:y val="0.8774703557312253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1440"/>
        <c:crosses val="autoZero"/>
        <c:auto val="1"/>
        <c:lblOffset val="100"/>
        <c:baseTimeUnit val="months"/>
        <c:majorUnit val="12"/>
        <c:majorTimeUnit val="months"/>
        <c:minorUnit val="12"/>
        <c:minorTimeUnit val="months"/>
      </c:dateAx>
      <c:valAx>
        <c:axId val="69917144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9178888"/>
        <c:crosses val="autoZero"/>
        <c:crossBetween val="midCat"/>
      </c:valAx>
      <c:spPr>
        <a:solidFill>
          <a:srgbClr val="C0C0C0"/>
        </a:solidFill>
        <a:ln w="12700">
          <a:solidFill>
            <a:srgbClr val="808080"/>
          </a:solidFill>
          <a:prstDash val="solid"/>
        </a:ln>
      </c:spPr>
    </c:plotArea>
    <c:legend>
      <c:legendPos val="b"/>
      <c:layout>
        <c:manualLayout>
          <c:xMode val="edge"/>
          <c:yMode val="edge"/>
          <c:x val="0.32262431522220536"/>
          <c:y val="0.94466403162055335"/>
          <c:w val="0.40428436819123548"/>
          <c:h val="4.1501976284584963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9573950857"/>
          <c:y val="2.976190476190476E-2"/>
        </c:manualLayout>
      </c:layout>
      <c:overlay val="0"/>
      <c:spPr>
        <a:noFill/>
        <a:ln w="25400">
          <a:noFill/>
        </a:ln>
      </c:spPr>
    </c:title>
    <c:autoTitleDeleted val="0"/>
    <c:plotArea>
      <c:layout>
        <c:manualLayout>
          <c:layoutTarget val="inner"/>
          <c:xMode val="edge"/>
          <c:yMode val="edge"/>
          <c:x val="8.2309631683353618E-2"/>
          <c:y val="0.15476220463286797"/>
          <c:w val="0.88206441117384926"/>
          <c:h val="0.63293773433185752"/>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Data'!$C$661:$AQ$661</c:f>
              <c:numCache>
                <c:formatCode>#,##0</c:formatCode>
                <c:ptCount val="41"/>
                <c:pt idx="0">
                  <c:v>20014</c:v>
                </c:pt>
                <c:pt idx="1">
                  <c:v>19479</c:v>
                </c:pt>
                <c:pt idx="2">
                  <c:v>18926</c:v>
                </c:pt>
                <c:pt idx="3">
                  <c:v>18203</c:v>
                </c:pt>
                <c:pt idx="4">
                  <c:v>17731</c:v>
                </c:pt>
                <c:pt idx="5">
                  <c:v>16900</c:v>
                </c:pt>
                <c:pt idx="6">
                  <c:v>16456</c:v>
                </c:pt>
                <c:pt idx="7">
                  <c:v>16028</c:v>
                </c:pt>
                <c:pt idx="8">
                  <c:v>15617</c:v>
                </c:pt>
                <c:pt idx="9">
                  <c:v>15193</c:v>
                </c:pt>
                <c:pt idx="10">
                  <c:v>14820</c:v>
                </c:pt>
                <c:pt idx="11">
                  <c:v>14482</c:v>
                </c:pt>
                <c:pt idx="12">
                  <c:v>14094</c:v>
                </c:pt>
                <c:pt idx="13">
                  <c:v>13653</c:v>
                </c:pt>
                <c:pt idx="14">
                  <c:v>12387</c:v>
                </c:pt>
                <c:pt idx="15">
                  <c:v>12068</c:v>
                </c:pt>
                <c:pt idx="16">
                  <c:v>11728</c:v>
                </c:pt>
                <c:pt idx="17" formatCode="General">
                  <c:v>11413</c:v>
                </c:pt>
                <c:pt idx="18" formatCode="General">
                  <c:v>11087</c:v>
                </c:pt>
                <c:pt idx="19" formatCode="General">
                  <c:v>10788</c:v>
                </c:pt>
                <c:pt idx="20" formatCode="General">
                  <c:v>10466</c:v>
                </c:pt>
                <c:pt idx="21" formatCode="General">
                  <c:v>10132</c:v>
                </c:pt>
                <c:pt idx="22" formatCode="General">
                  <c:v>9889.687061439743</c:v>
                </c:pt>
                <c:pt idx="23" formatCode="General">
                  <c:v>9645.4908057396897</c:v>
                </c:pt>
                <c:pt idx="24" formatCode="General">
                  <c:v>9405.5826034926249</c:v>
                </c:pt>
                <c:pt idx="25" formatCode="General">
                  <c:v>9175.3924087325013</c:v>
                </c:pt>
                <c:pt idx="26" formatCode="General">
                  <c:v>8956.2512720267696</c:v>
                </c:pt>
                <c:pt idx="27" formatCode="General">
                  <c:v>8737.8229691561701</c:v>
                </c:pt>
                <c:pt idx="28" formatCode="General">
                  <c:v>8514.9706553178821</c:v>
                </c:pt>
                <c:pt idx="29" formatCode="General">
                  <c:v>8295.1190538863211</c:v>
                </c:pt>
                <c:pt idx="30" formatCode="General">
                  <c:v>8079.5123458467042</c:v>
                </c:pt>
                <c:pt idx="31" formatCode="General">
                  <c:v>7863.0602974691101</c:v>
                </c:pt>
                <c:pt idx="32" formatCode="General">
                  <c:v>7649.4970728943435</c:v>
                </c:pt>
                <c:pt idx="33" formatCode="General">
                  <c:v>7434.2968951323055</c:v>
                </c:pt>
                <c:pt idx="34" formatCode="General">
                  <c:v>7217.1746980321896</c:v>
                </c:pt>
                <c:pt idx="35" formatCode="General">
                  <c:v>7000.5323000982853</c:v>
                </c:pt>
                <c:pt idx="36" formatCode="General">
                  <c:v>6784.3086770773716</c:v>
                </c:pt>
                <c:pt idx="37" formatCode="General">
                  <c:v>6568.7863581220463</c:v>
                </c:pt>
                <c:pt idx="38" formatCode="General">
                  <c:v>6355.3724326161728</c:v>
                </c:pt>
                <c:pt idx="39" formatCode="General">
                  <c:v>6144.2078195894919</c:v>
                </c:pt>
                <c:pt idx="40" formatCode="General">
                  <c:v>5933.5545873513247</c:v>
                </c:pt>
              </c:numCache>
            </c:numRef>
          </c:val>
          <c:smooth val="0"/>
          <c:extLst>
            <c:ext xmlns:c16="http://schemas.microsoft.com/office/drawing/2014/chart" uri="{C3380CC4-5D6E-409C-BE32-E72D297353CC}">
              <c16:uniqueId val="{00000000-6F4B-4173-B57A-D6F50810E3C9}"/>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Data'!$C$682:$AQ$682</c:f>
              <c:numCache>
                <c:formatCode>#,##0</c:formatCode>
                <c:ptCount val="41"/>
                <c:pt idx="0">
                  <c:v>14949</c:v>
                </c:pt>
                <c:pt idx="1">
                  <c:v>14683</c:v>
                </c:pt>
                <c:pt idx="2">
                  <c:v>14349</c:v>
                </c:pt>
                <c:pt idx="3">
                  <c:v>13970</c:v>
                </c:pt>
                <c:pt idx="4">
                  <c:v>13705</c:v>
                </c:pt>
                <c:pt idx="5">
                  <c:v>13360</c:v>
                </c:pt>
                <c:pt idx="6">
                  <c:v>13120</c:v>
                </c:pt>
                <c:pt idx="7">
                  <c:v>12883</c:v>
                </c:pt>
                <c:pt idx="8">
                  <c:v>12617</c:v>
                </c:pt>
                <c:pt idx="9">
                  <c:v>12485</c:v>
                </c:pt>
                <c:pt idx="10">
                  <c:v>12271</c:v>
                </c:pt>
                <c:pt idx="11">
                  <c:v>12098</c:v>
                </c:pt>
                <c:pt idx="12">
                  <c:v>11884</c:v>
                </c:pt>
                <c:pt idx="13">
                  <c:v>11646</c:v>
                </c:pt>
                <c:pt idx="14">
                  <c:v>11499</c:v>
                </c:pt>
                <c:pt idx="15">
                  <c:v>11295</c:v>
                </c:pt>
                <c:pt idx="16">
                  <c:v>11062</c:v>
                </c:pt>
                <c:pt idx="17" formatCode="General">
                  <c:v>11017</c:v>
                </c:pt>
                <c:pt idx="18" formatCode="General">
                  <c:v>10903</c:v>
                </c:pt>
                <c:pt idx="19" formatCode="General">
                  <c:v>10748</c:v>
                </c:pt>
                <c:pt idx="20" formatCode="General">
                  <c:v>10653</c:v>
                </c:pt>
                <c:pt idx="21" formatCode="General">
                  <c:v>10543</c:v>
                </c:pt>
                <c:pt idx="22" formatCode="General">
                  <c:v>10434.914855325527</c:v>
                </c:pt>
                <c:pt idx="23" formatCode="General">
                  <c:v>10286.693364109151</c:v>
                </c:pt>
                <c:pt idx="24" formatCode="General">
                  <c:v>10125.691908377239</c:v>
                </c:pt>
                <c:pt idx="25" formatCode="General">
                  <c:v>9956.4996565195506</c:v>
                </c:pt>
                <c:pt idx="26" formatCode="General">
                  <c:v>9781.6311116276847</c:v>
                </c:pt>
                <c:pt idx="27" formatCode="General">
                  <c:v>9575.5847570477927</c:v>
                </c:pt>
                <c:pt idx="28" formatCode="General">
                  <c:v>9369.0169834805674</c:v>
                </c:pt>
                <c:pt idx="29" formatCode="General">
                  <c:v>9165.022245954493</c:v>
                </c:pt>
                <c:pt idx="30" formatCode="General">
                  <c:v>8962.4653824255947</c:v>
                </c:pt>
                <c:pt idx="31" formatCode="General">
                  <c:v>8756.3522526120269</c:v>
                </c:pt>
                <c:pt idx="32" formatCode="General">
                  <c:v>8549.2507964336019</c:v>
                </c:pt>
                <c:pt idx="33" formatCode="General">
                  <c:v>8344.8445277377086</c:v>
                </c:pt>
                <c:pt idx="34" formatCode="General">
                  <c:v>8141.7759438905186</c:v>
                </c:pt>
                <c:pt idx="35" formatCode="General">
                  <c:v>7939.3966914552284</c:v>
                </c:pt>
                <c:pt idx="36" formatCode="General">
                  <c:v>7736.4074176526537</c:v>
                </c:pt>
                <c:pt idx="37" formatCode="General">
                  <c:v>7530.654776925071</c:v>
                </c:pt>
                <c:pt idx="38" formatCode="General">
                  <c:v>7325.3048750388853</c:v>
                </c:pt>
                <c:pt idx="39" formatCode="General">
                  <c:v>7122.3258815028403</c:v>
                </c:pt>
                <c:pt idx="40" formatCode="General">
                  <c:v>6920.2189978590795</c:v>
                </c:pt>
              </c:numCache>
            </c:numRef>
          </c:val>
          <c:smooth val="0"/>
          <c:extLst>
            <c:ext xmlns:c16="http://schemas.microsoft.com/office/drawing/2014/chart" uri="{C3380CC4-5D6E-409C-BE32-E72D297353CC}">
              <c16:uniqueId val="{00000001-6F4B-4173-B57A-D6F50810E3C9}"/>
            </c:ext>
          </c:extLst>
        </c:ser>
        <c:dLbls>
          <c:showLegendKey val="0"/>
          <c:showVal val="0"/>
          <c:showCatName val="0"/>
          <c:showSerName val="0"/>
          <c:showPercent val="0"/>
          <c:showBubbleSize val="0"/>
        </c:dLbls>
        <c:smooth val="0"/>
        <c:axId val="699174968"/>
        <c:axId val="699168304"/>
      </c:lineChart>
      <c:dateAx>
        <c:axId val="69917496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68307974418327"/>
              <c:y val="0.8710334124901053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8304"/>
        <c:crosses val="autoZero"/>
        <c:auto val="1"/>
        <c:lblOffset val="100"/>
        <c:baseTimeUnit val="months"/>
        <c:majorUnit val="12"/>
        <c:majorTimeUnit val="months"/>
        <c:minorUnit val="12"/>
        <c:minorTimeUnit val="months"/>
      </c:dateAx>
      <c:valAx>
        <c:axId val="6991683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74968"/>
        <c:crosses val="autoZero"/>
        <c:crossBetween val="midCat"/>
      </c:valAx>
      <c:spPr>
        <a:solidFill>
          <a:srgbClr val="C0C0C0"/>
        </a:solidFill>
        <a:ln w="12700">
          <a:solidFill>
            <a:srgbClr val="808080"/>
          </a:solidFill>
          <a:prstDash val="solid"/>
        </a:ln>
      </c:spPr>
    </c:plotArea>
    <c:legend>
      <c:legendPos val="b"/>
      <c:layout>
        <c:manualLayout>
          <c:xMode val="edge"/>
          <c:yMode val="edge"/>
          <c:x val="0.33906654657097751"/>
          <c:y val="0.94246219222597172"/>
          <c:w val="0.36855081306718579"/>
          <c:h val="4.3650793650793607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687117111493566"/>
          <c:y val="2.9880478087649404E-2"/>
        </c:manualLayout>
      </c:layout>
      <c:overlay val="0"/>
      <c:spPr>
        <a:noFill/>
        <a:ln w="25400">
          <a:noFill/>
        </a:ln>
      </c:spPr>
    </c:title>
    <c:autoTitleDeleted val="0"/>
    <c:plotArea>
      <c:layout>
        <c:manualLayout>
          <c:layoutTarget val="inner"/>
          <c:xMode val="edge"/>
          <c:yMode val="edge"/>
          <c:x val="9.0797546012269942E-2"/>
          <c:y val="0.15537863718819758"/>
          <c:w val="0.87361963190184044"/>
          <c:h val="0.62948268399321072"/>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Data'!$C$15:$AQ$15</c:f>
              <c:numCache>
                <c:formatCode>#,##0</c:formatCode>
                <c:ptCount val="41"/>
                <c:pt idx="0">
                  <c:v>96493</c:v>
                </c:pt>
                <c:pt idx="1">
                  <c:v>94343</c:v>
                </c:pt>
                <c:pt idx="2">
                  <c:v>92374</c:v>
                </c:pt>
                <c:pt idx="3">
                  <c:v>90464</c:v>
                </c:pt>
                <c:pt idx="4">
                  <c:v>88974</c:v>
                </c:pt>
                <c:pt idx="5">
                  <c:v>87238</c:v>
                </c:pt>
                <c:pt idx="6">
                  <c:v>85811</c:v>
                </c:pt>
                <c:pt idx="7">
                  <c:v>84385</c:v>
                </c:pt>
                <c:pt idx="8">
                  <c:v>83363</c:v>
                </c:pt>
                <c:pt idx="9">
                  <c:v>82935</c:v>
                </c:pt>
                <c:pt idx="10">
                  <c:v>81918</c:v>
                </c:pt>
                <c:pt idx="11">
                  <c:v>81384</c:v>
                </c:pt>
                <c:pt idx="12">
                  <c:v>80252</c:v>
                </c:pt>
                <c:pt idx="13">
                  <c:v>78850</c:v>
                </c:pt>
                <c:pt idx="14">
                  <c:v>77967</c:v>
                </c:pt>
                <c:pt idx="15">
                  <c:v>77025</c:v>
                </c:pt>
                <c:pt idx="16">
                  <c:v>76126</c:v>
                </c:pt>
                <c:pt idx="17" formatCode="General">
                  <c:v>76189</c:v>
                </c:pt>
                <c:pt idx="18" formatCode="General">
                  <c:v>75727</c:v>
                </c:pt>
                <c:pt idx="19" formatCode="General">
                  <c:v>75157</c:v>
                </c:pt>
                <c:pt idx="20" formatCode="General">
                  <c:v>74753</c:v>
                </c:pt>
                <c:pt idx="21" formatCode="General">
                  <c:v>74552</c:v>
                </c:pt>
                <c:pt idx="22" formatCode="General">
                  <c:v>74018.277034129278</c:v>
                </c:pt>
                <c:pt idx="23" formatCode="General">
                  <c:v>73298.894028030045</c:v>
                </c:pt>
                <c:pt idx="24" formatCode="General">
                  <c:v>72457.712209109435</c:v>
                </c:pt>
                <c:pt idx="25" formatCode="General">
                  <c:v>71521.48039792839</c:v>
                </c:pt>
                <c:pt idx="26" formatCode="General">
                  <c:v>70507.215693049817</c:v>
                </c:pt>
                <c:pt idx="27" formatCode="General">
                  <c:v>69206.059293028782</c:v>
                </c:pt>
                <c:pt idx="28" formatCode="General">
                  <c:v>67894.77577518631</c:v>
                </c:pt>
                <c:pt idx="29" formatCode="General">
                  <c:v>66567.959240431839</c:v>
                </c:pt>
                <c:pt idx="30" formatCode="General">
                  <c:v>65228.777692001182</c:v>
                </c:pt>
                <c:pt idx="31" formatCode="General">
                  <c:v>63872.651774750746</c:v>
                </c:pt>
                <c:pt idx="32" formatCode="General">
                  <c:v>62503.285057173205</c:v>
                </c:pt>
                <c:pt idx="33" formatCode="General">
                  <c:v>61117.053237852757</c:v>
                </c:pt>
                <c:pt idx="34" formatCode="General">
                  <c:v>59718.056815825599</c:v>
                </c:pt>
                <c:pt idx="35" formatCode="General">
                  <c:v>58303.545544046559</c:v>
                </c:pt>
                <c:pt idx="36" formatCode="General">
                  <c:v>56878.091257480461</c:v>
                </c:pt>
                <c:pt idx="37" formatCode="General">
                  <c:v>55439.812934593545</c:v>
                </c:pt>
                <c:pt idx="38" formatCode="General">
                  <c:v>53993.646621661515</c:v>
                </c:pt>
                <c:pt idx="39" formatCode="General">
                  <c:v>52538.83921285392</c:v>
                </c:pt>
                <c:pt idx="40" formatCode="General">
                  <c:v>51080.204316005191</c:v>
                </c:pt>
              </c:numCache>
            </c:numRef>
          </c:val>
          <c:smooth val="0"/>
          <c:extLst>
            <c:ext xmlns:c16="http://schemas.microsoft.com/office/drawing/2014/chart" uri="{C3380CC4-5D6E-409C-BE32-E72D297353CC}">
              <c16:uniqueId val="{00000000-B9FE-4F07-8355-FBE74AB7C110}"/>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Data'!$C$57:$AQ$57</c:f>
              <c:numCache>
                <c:formatCode>#,##0</c:formatCode>
                <c:ptCount val="41"/>
                <c:pt idx="0">
                  <c:v>66016</c:v>
                </c:pt>
                <c:pt idx="1">
                  <c:v>63786</c:v>
                </c:pt>
                <c:pt idx="2">
                  <c:v>61504</c:v>
                </c:pt>
                <c:pt idx="3">
                  <c:v>57421</c:v>
                </c:pt>
                <c:pt idx="4">
                  <c:v>55641</c:v>
                </c:pt>
                <c:pt idx="5">
                  <c:v>53712</c:v>
                </c:pt>
                <c:pt idx="6">
                  <c:v>52011</c:v>
                </c:pt>
                <c:pt idx="7">
                  <c:v>50427</c:v>
                </c:pt>
                <c:pt idx="8">
                  <c:v>48958</c:v>
                </c:pt>
                <c:pt idx="9">
                  <c:v>47421</c:v>
                </c:pt>
                <c:pt idx="10">
                  <c:v>46244</c:v>
                </c:pt>
                <c:pt idx="11">
                  <c:v>45080</c:v>
                </c:pt>
                <c:pt idx="12">
                  <c:v>43844</c:v>
                </c:pt>
                <c:pt idx="13">
                  <c:v>42593</c:v>
                </c:pt>
                <c:pt idx="14">
                  <c:v>41481</c:v>
                </c:pt>
                <c:pt idx="15">
                  <c:v>40325</c:v>
                </c:pt>
                <c:pt idx="16">
                  <c:v>39216</c:v>
                </c:pt>
                <c:pt idx="17" formatCode="General">
                  <c:v>38212</c:v>
                </c:pt>
                <c:pt idx="18" formatCode="General">
                  <c:v>37280</c:v>
                </c:pt>
                <c:pt idx="19" formatCode="General">
                  <c:v>36430</c:v>
                </c:pt>
                <c:pt idx="20" formatCode="General">
                  <c:v>35537</c:v>
                </c:pt>
                <c:pt idx="21" formatCode="General">
                  <c:v>34712</c:v>
                </c:pt>
                <c:pt idx="22" formatCode="General">
                  <c:v>33871.729090019289</c:v>
                </c:pt>
                <c:pt idx="23" formatCode="General">
                  <c:v>33023.447935192577</c:v>
                </c:pt>
                <c:pt idx="24" formatCode="General">
                  <c:v>32188.955521576972</c:v>
                </c:pt>
                <c:pt idx="25" formatCode="General">
                  <c:v>31362.161780122173</c:v>
                </c:pt>
                <c:pt idx="26" formatCode="General">
                  <c:v>30541.039362052859</c:v>
                </c:pt>
                <c:pt idx="27" formatCode="General">
                  <c:v>29714.179644010703</c:v>
                </c:pt>
                <c:pt idx="28" formatCode="General">
                  <c:v>28884.329721573726</c:v>
                </c:pt>
                <c:pt idx="29" formatCode="General">
                  <c:v>28058.767985382819</c:v>
                </c:pt>
                <c:pt idx="30" formatCode="General">
                  <c:v>27234.526390484709</c:v>
                </c:pt>
                <c:pt idx="31" formatCode="General">
                  <c:v>26399.058413161434</c:v>
                </c:pt>
                <c:pt idx="32" formatCode="General">
                  <c:v>25564.027473785336</c:v>
                </c:pt>
                <c:pt idx="33" formatCode="General">
                  <c:v>24725.894302705859</c:v>
                </c:pt>
                <c:pt idx="34" formatCode="General">
                  <c:v>23884.030296116427</c:v>
                </c:pt>
                <c:pt idx="35" formatCode="General">
                  <c:v>23023.608057762423</c:v>
                </c:pt>
                <c:pt idx="36" formatCode="General">
                  <c:v>22158.866928227839</c:v>
                </c:pt>
                <c:pt idx="37" formatCode="General">
                  <c:v>21311.67067609381</c:v>
                </c:pt>
                <c:pt idx="38" formatCode="General">
                  <c:v>20470.541913073142</c:v>
                </c:pt>
                <c:pt idx="39" formatCode="General">
                  <c:v>19630.621417413793</c:v>
                </c:pt>
                <c:pt idx="40" formatCode="General">
                  <c:v>18801.137722414129</c:v>
                </c:pt>
              </c:numCache>
            </c:numRef>
          </c:val>
          <c:smooth val="0"/>
          <c:extLst>
            <c:ext xmlns:c16="http://schemas.microsoft.com/office/drawing/2014/chart" uri="{C3380CC4-5D6E-409C-BE32-E72D297353CC}">
              <c16:uniqueId val="{00000001-B9FE-4F07-8355-FBE74AB7C110}"/>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Data'!$C$183:$AQ$183</c:f>
              <c:numCache>
                <c:formatCode>#,##0</c:formatCode>
                <c:ptCount val="41"/>
                <c:pt idx="0">
                  <c:v>60631</c:v>
                </c:pt>
                <c:pt idx="1">
                  <c:v>58670</c:v>
                </c:pt>
                <c:pt idx="2">
                  <c:v>56670</c:v>
                </c:pt>
                <c:pt idx="3">
                  <c:v>53129</c:v>
                </c:pt>
                <c:pt idx="4">
                  <c:v>51329</c:v>
                </c:pt>
                <c:pt idx="5">
                  <c:v>49541</c:v>
                </c:pt>
                <c:pt idx="6">
                  <c:v>47928</c:v>
                </c:pt>
                <c:pt idx="7">
                  <c:v>46530</c:v>
                </c:pt>
                <c:pt idx="8">
                  <c:v>45071</c:v>
                </c:pt>
                <c:pt idx="9">
                  <c:v>43660</c:v>
                </c:pt>
                <c:pt idx="10">
                  <c:v>42520</c:v>
                </c:pt>
                <c:pt idx="11">
                  <c:v>41476</c:v>
                </c:pt>
                <c:pt idx="12">
                  <c:v>40216</c:v>
                </c:pt>
                <c:pt idx="13">
                  <c:v>38934</c:v>
                </c:pt>
                <c:pt idx="14">
                  <c:v>37737</c:v>
                </c:pt>
                <c:pt idx="15">
                  <c:v>36536</c:v>
                </c:pt>
                <c:pt idx="16">
                  <c:v>35337</c:v>
                </c:pt>
                <c:pt idx="17" formatCode="General">
                  <c:v>34321</c:v>
                </c:pt>
                <c:pt idx="18" formatCode="General">
                  <c:v>33296</c:v>
                </c:pt>
                <c:pt idx="19" formatCode="General">
                  <c:v>32314</c:v>
                </c:pt>
                <c:pt idx="20" formatCode="General">
                  <c:v>31239</c:v>
                </c:pt>
                <c:pt idx="21" formatCode="General">
                  <c:v>30199</c:v>
                </c:pt>
                <c:pt idx="22" formatCode="General">
                  <c:v>29351.03980711164</c:v>
                </c:pt>
                <c:pt idx="23" formatCode="General">
                  <c:v>28493.348770770117</c:v>
                </c:pt>
                <c:pt idx="24" formatCode="General">
                  <c:v>27647.961366541673</c:v>
                </c:pt>
                <c:pt idx="25" formatCode="General">
                  <c:v>26815.589303905377</c:v>
                </c:pt>
                <c:pt idx="26" formatCode="General">
                  <c:v>26003.477768991299</c:v>
                </c:pt>
                <c:pt idx="27" formatCode="General">
                  <c:v>25213.784905314518</c:v>
                </c:pt>
                <c:pt idx="28" formatCode="General">
                  <c:v>24439.197664819796</c:v>
                </c:pt>
                <c:pt idx="29" formatCode="General">
                  <c:v>23680.044824628254</c:v>
                </c:pt>
                <c:pt idx="30" formatCode="General">
                  <c:v>22939.763155182311</c:v>
                </c:pt>
                <c:pt idx="31" formatCode="General">
                  <c:v>22216.825650694464</c:v>
                </c:pt>
                <c:pt idx="32" formatCode="General">
                  <c:v>21510.41589411988</c:v>
                </c:pt>
                <c:pt idx="33" formatCode="General">
                  <c:v>20817.545894223218</c:v>
                </c:pt>
                <c:pt idx="34" formatCode="General">
                  <c:v>20140.423192495549</c:v>
                </c:pt>
                <c:pt idx="35" formatCode="General">
                  <c:v>19475.527503225258</c:v>
                </c:pt>
                <c:pt idx="36" formatCode="General">
                  <c:v>18825.862522140662</c:v>
                </c:pt>
                <c:pt idx="37" formatCode="General">
                  <c:v>18186.852651047924</c:v>
                </c:pt>
                <c:pt idx="38" formatCode="General">
                  <c:v>17562.058809046379</c:v>
                </c:pt>
                <c:pt idx="39" formatCode="General">
                  <c:v>16952.476145730423</c:v>
                </c:pt>
                <c:pt idx="40" formatCode="General">
                  <c:v>16357.703713574007</c:v>
                </c:pt>
              </c:numCache>
            </c:numRef>
          </c:val>
          <c:smooth val="0"/>
          <c:extLst>
            <c:ext xmlns:c16="http://schemas.microsoft.com/office/drawing/2014/chart" uri="{C3380CC4-5D6E-409C-BE32-E72D297353CC}">
              <c16:uniqueId val="{00000002-B9FE-4F07-8355-FBE74AB7C110}"/>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Data'!$C$204:$AQ$204</c:f>
              <c:numCache>
                <c:formatCode>#,##0</c:formatCode>
                <c:ptCount val="41"/>
                <c:pt idx="0">
                  <c:v>75536</c:v>
                </c:pt>
                <c:pt idx="1">
                  <c:v>72737</c:v>
                </c:pt>
                <c:pt idx="2">
                  <c:v>69960</c:v>
                </c:pt>
                <c:pt idx="3">
                  <c:v>66876</c:v>
                </c:pt>
                <c:pt idx="4">
                  <c:v>64500</c:v>
                </c:pt>
                <c:pt idx="5">
                  <c:v>61449</c:v>
                </c:pt>
                <c:pt idx="6">
                  <c:v>59001</c:v>
                </c:pt>
                <c:pt idx="7">
                  <c:v>56468</c:v>
                </c:pt>
                <c:pt idx="8">
                  <c:v>53899</c:v>
                </c:pt>
                <c:pt idx="9">
                  <c:v>51299</c:v>
                </c:pt>
                <c:pt idx="10">
                  <c:v>49000</c:v>
                </c:pt>
                <c:pt idx="11">
                  <c:v>46828</c:v>
                </c:pt>
                <c:pt idx="12">
                  <c:v>44391</c:v>
                </c:pt>
                <c:pt idx="13">
                  <c:v>42220</c:v>
                </c:pt>
                <c:pt idx="14">
                  <c:v>40101</c:v>
                </c:pt>
                <c:pt idx="15">
                  <c:v>37907</c:v>
                </c:pt>
                <c:pt idx="16">
                  <c:v>36013</c:v>
                </c:pt>
                <c:pt idx="17" formatCode="General">
                  <c:v>34395</c:v>
                </c:pt>
                <c:pt idx="18" formatCode="General">
                  <c:v>32818</c:v>
                </c:pt>
                <c:pt idx="19" formatCode="General">
                  <c:v>31239</c:v>
                </c:pt>
                <c:pt idx="20" formatCode="General">
                  <c:v>30016</c:v>
                </c:pt>
                <c:pt idx="21" formatCode="General">
                  <c:v>28698</c:v>
                </c:pt>
                <c:pt idx="22" formatCode="General">
                  <c:v>27730.886872370651</c:v>
                </c:pt>
                <c:pt idx="23" formatCode="General">
                  <c:v>26592.051796877284</c:v>
                </c:pt>
                <c:pt idx="24" formatCode="General">
                  <c:v>25502.798528510051</c:v>
                </c:pt>
                <c:pt idx="25" formatCode="General">
                  <c:v>24463.937526865713</c:v>
                </c:pt>
                <c:pt idx="26" formatCode="General">
                  <c:v>23478.036031456566</c:v>
                </c:pt>
                <c:pt idx="27" formatCode="General">
                  <c:v>22542.766753084656</c:v>
                </c:pt>
                <c:pt idx="28" formatCode="General">
                  <c:v>21658.483516143009</c:v>
                </c:pt>
                <c:pt idx="29" formatCode="General">
                  <c:v>20822.103516038638</c:v>
                </c:pt>
                <c:pt idx="30" formatCode="General">
                  <c:v>20031.693839682866</c:v>
                </c:pt>
                <c:pt idx="31" formatCode="General">
                  <c:v>19283.52109680721</c:v>
                </c:pt>
                <c:pt idx="32" formatCode="General">
                  <c:v>18575.940462270821</c:v>
                </c:pt>
                <c:pt idx="33" formatCode="General">
                  <c:v>17905.6143575686</c:v>
                </c:pt>
                <c:pt idx="34" formatCode="General">
                  <c:v>17270.150196966952</c:v>
                </c:pt>
                <c:pt idx="35" formatCode="General">
                  <c:v>16665.575179669522</c:v>
                </c:pt>
                <c:pt idx="36" formatCode="General">
                  <c:v>16089.514961784744</c:v>
                </c:pt>
                <c:pt idx="37" formatCode="General">
                  <c:v>15538.126432237705</c:v>
                </c:pt>
                <c:pt idx="38" formatCode="General">
                  <c:v>15010.000420898543</c:v>
                </c:pt>
                <c:pt idx="39" formatCode="General">
                  <c:v>14502.155564253777</c:v>
                </c:pt>
                <c:pt idx="40" formatCode="General">
                  <c:v>14012.623251050734</c:v>
                </c:pt>
              </c:numCache>
            </c:numRef>
          </c:val>
          <c:smooth val="0"/>
          <c:extLst>
            <c:ext xmlns:c16="http://schemas.microsoft.com/office/drawing/2014/chart" uri="{C3380CC4-5D6E-409C-BE32-E72D297353CC}">
              <c16:uniqueId val="{00000003-B9FE-4F07-8355-FBE74AB7C110}"/>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Data'!$C$582:$AQ$582</c:f>
              <c:numCache>
                <c:formatCode>#,##0</c:formatCode>
                <c:ptCount val="41"/>
                <c:pt idx="0">
                  <c:v>56725</c:v>
                </c:pt>
                <c:pt idx="1">
                  <c:v>54528</c:v>
                </c:pt>
                <c:pt idx="2">
                  <c:v>52292</c:v>
                </c:pt>
                <c:pt idx="3">
                  <c:v>49094</c:v>
                </c:pt>
                <c:pt idx="4">
                  <c:v>47036</c:v>
                </c:pt>
                <c:pt idx="5">
                  <c:v>44524</c:v>
                </c:pt>
                <c:pt idx="6">
                  <c:v>42464</c:v>
                </c:pt>
                <c:pt idx="7">
                  <c:v>40431</c:v>
                </c:pt>
                <c:pt idx="8">
                  <c:v>38403</c:v>
                </c:pt>
                <c:pt idx="9">
                  <c:v>36350</c:v>
                </c:pt>
                <c:pt idx="10">
                  <c:v>34571</c:v>
                </c:pt>
                <c:pt idx="11">
                  <c:v>32849</c:v>
                </c:pt>
                <c:pt idx="12">
                  <c:v>30984</c:v>
                </c:pt>
                <c:pt idx="13">
                  <c:v>29357</c:v>
                </c:pt>
                <c:pt idx="14">
                  <c:v>27730</c:v>
                </c:pt>
                <c:pt idx="15">
                  <c:v>26184</c:v>
                </c:pt>
                <c:pt idx="16">
                  <c:v>24662</c:v>
                </c:pt>
                <c:pt idx="17" formatCode="General">
                  <c:v>23322</c:v>
                </c:pt>
                <c:pt idx="18" formatCode="General">
                  <c:v>22010</c:v>
                </c:pt>
                <c:pt idx="19" formatCode="General">
                  <c:v>20890</c:v>
                </c:pt>
                <c:pt idx="20" formatCode="General">
                  <c:v>19864</c:v>
                </c:pt>
                <c:pt idx="21" formatCode="General">
                  <c:v>18856</c:v>
                </c:pt>
                <c:pt idx="22" formatCode="General">
                  <c:v>18171.034359580863</c:v>
                </c:pt>
                <c:pt idx="23" formatCode="General">
                  <c:v>17522.980029141876</c:v>
                </c:pt>
                <c:pt idx="24" formatCode="General">
                  <c:v>16932.881501514792</c:v>
                </c:pt>
                <c:pt idx="25" formatCode="General">
                  <c:v>16391.036416237257</c:v>
                </c:pt>
                <c:pt idx="26" formatCode="General">
                  <c:v>15890.881805492218</c:v>
                </c:pt>
                <c:pt idx="27" formatCode="General">
                  <c:v>15429.569157032032</c:v>
                </c:pt>
                <c:pt idx="28" formatCode="General">
                  <c:v>15005.067193002933</c:v>
                </c:pt>
                <c:pt idx="29" formatCode="General">
                  <c:v>14610.875355937053</c:v>
                </c:pt>
                <c:pt idx="30" formatCode="General">
                  <c:v>14243.795280510541</c:v>
                </c:pt>
                <c:pt idx="31" formatCode="General">
                  <c:v>13900.517281893326</c:v>
                </c:pt>
                <c:pt idx="32" formatCode="General">
                  <c:v>13577.609201740765</c:v>
                </c:pt>
                <c:pt idx="33" formatCode="General">
                  <c:v>13269.647339810019</c:v>
                </c:pt>
                <c:pt idx="34" formatCode="General">
                  <c:v>12973.520975108049</c:v>
                </c:pt>
                <c:pt idx="35" formatCode="General">
                  <c:v>12682.82089094633</c:v>
                </c:pt>
                <c:pt idx="36" formatCode="General">
                  <c:v>12400.720633129824</c:v>
                </c:pt>
                <c:pt idx="37" formatCode="General">
                  <c:v>12130.961279361865</c:v>
                </c:pt>
                <c:pt idx="38" formatCode="General">
                  <c:v>11866.587238195396</c:v>
                </c:pt>
                <c:pt idx="39" formatCode="General">
                  <c:v>11602.301410979197</c:v>
                </c:pt>
                <c:pt idx="40" formatCode="General">
                  <c:v>11337.411593295505</c:v>
                </c:pt>
              </c:numCache>
            </c:numRef>
          </c:val>
          <c:smooth val="0"/>
          <c:extLst>
            <c:ext xmlns:c16="http://schemas.microsoft.com/office/drawing/2014/chart" uri="{C3380CC4-5D6E-409C-BE32-E72D297353CC}">
              <c16:uniqueId val="{00000004-B9FE-4F07-8355-FBE74AB7C110}"/>
            </c:ext>
          </c:extLst>
        </c:ser>
        <c:dLbls>
          <c:showLegendKey val="0"/>
          <c:showVal val="0"/>
          <c:showCatName val="0"/>
          <c:showSerName val="0"/>
          <c:showPercent val="0"/>
          <c:showBubbleSize val="0"/>
        </c:dLbls>
        <c:smooth val="0"/>
        <c:axId val="323664512"/>
        <c:axId val="696131952"/>
      </c:lineChart>
      <c:dateAx>
        <c:axId val="3236645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116564563064955"/>
              <c:y val="0.8685267329631604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1952"/>
        <c:crosses val="autoZero"/>
        <c:auto val="1"/>
        <c:lblOffset val="100"/>
        <c:baseTimeUnit val="months"/>
        <c:majorUnit val="12"/>
        <c:majorTimeUnit val="months"/>
        <c:minorUnit val="12"/>
        <c:minorTimeUnit val="months"/>
      </c:dateAx>
      <c:valAx>
        <c:axId val="6961319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23664512"/>
        <c:crosses val="autoZero"/>
        <c:crossBetween val="midCat"/>
      </c:valAx>
      <c:spPr>
        <a:solidFill>
          <a:srgbClr val="C0C0C0"/>
        </a:solidFill>
        <a:ln w="12700">
          <a:solidFill>
            <a:srgbClr val="808080"/>
          </a:solidFill>
          <a:prstDash val="solid"/>
        </a:ln>
      </c:spPr>
    </c:plotArea>
    <c:legend>
      <c:legendPos val="b"/>
      <c:layout>
        <c:manualLayout>
          <c:xMode val="edge"/>
          <c:yMode val="edge"/>
          <c:x val="0.33006138105896443"/>
          <c:y val="0.94023988037351902"/>
          <c:w val="0.39509201213947909"/>
          <c:h val="4.5816733067729043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0062272793"/>
          <c:y val="2.9644268774703556E-2"/>
        </c:manualLayout>
      </c:layout>
      <c:overlay val="0"/>
      <c:spPr>
        <a:noFill/>
        <a:ln w="25400">
          <a:noFill/>
        </a:ln>
      </c:spPr>
    </c:title>
    <c:autoTitleDeleted val="0"/>
    <c:plotArea>
      <c:layout>
        <c:manualLayout>
          <c:layoutTarget val="inner"/>
          <c:xMode val="edge"/>
          <c:yMode val="edge"/>
          <c:x val="7.8877056837149614E-2"/>
          <c:y val="0.15019762845849802"/>
          <c:w val="0.88235351716133459"/>
          <c:h val="0.64426877470355737"/>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Data'!$C$493:$AQ$493</c:f>
              <c:numCache>
                <c:formatCode>#,##0</c:formatCode>
                <c:ptCount val="41"/>
                <c:pt idx="0">
                  <c:v>13341</c:v>
                </c:pt>
                <c:pt idx="1">
                  <c:v>13000</c:v>
                </c:pt>
                <c:pt idx="2">
                  <c:v>12669</c:v>
                </c:pt>
                <c:pt idx="3">
                  <c:v>12306</c:v>
                </c:pt>
                <c:pt idx="4">
                  <c:v>12114</c:v>
                </c:pt>
                <c:pt idx="5">
                  <c:v>11984</c:v>
                </c:pt>
                <c:pt idx="6">
                  <c:v>11810</c:v>
                </c:pt>
                <c:pt idx="7">
                  <c:v>11634</c:v>
                </c:pt>
                <c:pt idx="8">
                  <c:v>11435</c:v>
                </c:pt>
                <c:pt idx="9">
                  <c:v>11274</c:v>
                </c:pt>
                <c:pt idx="10">
                  <c:v>11145</c:v>
                </c:pt>
                <c:pt idx="11">
                  <c:v>11008</c:v>
                </c:pt>
                <c:pt idx="12">
                  <c:v>10851</c:v>
                </c:pt>
                <c:pt idx="13">
                  <c:v>10659</c:v>
                </c:pt>
                <c:pt idx="14">
                  <c:v>10524</c:v>
                </c:pt>
                <c:pt idx="15">
                  <c:v>10430</c:v>
                </c:pt>
                <c:pt idx="16">
                  <c:v>10320</c:v>
                </c:pt>
                <c:pt idx="17" formatCode="General">
                  <c:v>10357</c:v>
                </c:pt>
                <c:pt idx="18" formatCode="General">
                  <c:v>10390</c:v>
                </c:pt>
                <c:pt idx="19" formatCode="General">
                  <c:v>10475</c:v>
                </c:pt>
                <c:pt idx="20" formatCode="General">
                  <c:v>10693</c:v>
                </c:pt>
                <c:pt idx="21" formatCode="General">
                  <c:v>10859</c:v>
                </c:pt>
                <c:pt idx="22" formatCode="General">
                  <c:v>10946.912806461376</c:v>
                </c:pt>
                <c:pt idx="23" formatCode="General">
                  <c:v>11049.003892035089</c:v>
                </c:pt>
                <c:pt idx="24" formatCode="General">
                  <c:v>11154.772352691405</c:v>
                </c:pt>
                <c:pt idx="25" formatCode="General">
                  <c:v>11273.640860429596</c:v>
                </c:pt>
                <c:pt idx="26" formatCode="General">
                  <c:v>11397.460977161725</c:v>
                </c:pt>
                <c:pt idx="27" formatCode="General">
                  <c:v>11524.970742050933</c:v>
                </c:pt>
                <c:pt idx="28" formatCode="General">
                  <c:v>11644.1117154821</c:v>
                </c:pt>
                <c:pt idx="29" formatCode="General">
                  <c:v>11759.526328560718</c:v>
                </c:pt>
                <c:pt idx="30" formatCode="General">
                  <c:v>11872.795815001893</c:v>
                </c:pt>
                <c:pt idx="31" formatCode="General">
                  <c:v>11981.549432419057</c:v>
                </c:pt>
                <c:pt idx="32" formatCode="General">
                  <c:v>12078.245462338426</c:v>
                </c:pt>
                <c:pt idx="33" formatCode="General">
                  <c:v>12179.852681317379</c:v>
                </c:pt>
                <c:pt idx="34" formatCode="General">
                  <c:v>12275.887570525048</c:v>
                </c:pt>
                <c:pt idx="35" formatCode="General">
                  <c:v>12377.762541683775</c:v>
                </c:pt>
                <c:pt idx="36" formatCode="General">
                  <c:v>12471.2691641822</c:v>
                </c:pt>
                <c:pt idx="37" formatCode="General">
                  <c:v>12564.086417431758</c:v>
                </c:pt>
                <c:pt idx="38" formatCode="General">
                  <c:v>12650.55981703754</c:v>
                </c:pt>
                <c:pt idx="39" formatCode="General">
                  <c:v>12736.735326613083</c:v>
                </c:pt>
                <c:pt idx="40" formatCode="General">
                  <c:v>12812.786784275819</c:v>
                </c:pt>
              </c:numCache>
            </c:numRef>
          </c:val>
          <c:smooth val="0"/>
          <c:extLst>
            <c:ext xmlns:c16="http://schemas.microsoft.com/office/drawing/2014/chart" uri="{C3380CC4-5D6E-409C-BE32-E72D297353CC}">
              <c16:uniqueId val="{00000000-1DF8-48F1-ABB7-EB9B85D7DC48}"/>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Data'!$C$514:$AQ$514</c:f>
              <c:numCache>
                <c:formatCode>#,##0</c:formatCode>
                <c:ptCount val="41"/>
                <c:pt idx="0">
                  <c:v>5945</c:v>
                </c:pt>
                <c:pt idx="1">
                  <c:v>6020</c:v>
                </c:pt>
                <c:pt idx="2">
                  <c:v>6088</c:v>
                </c:pt>
                <c:pt idx="3">
                  <c:v>6090</c:v>
                </c:pt>
                <c:pt idx="4">
                  <c:v>6096</c:v>
                </c:pt>
                <c:pt idx="5">
                  <c:v>6087</c:v>
                </c:pt>
                <c:pt idx="6">
                  <c:v>6256</c:v>
                </c:pt>
                <c:pt idx="7">
                  <c:v>6688</c:v>
                </c:pt>
                <c:pt idx="8">
                  <c:v>7843</c:v>
                </c:pt>
                <c:pt idx="9">
                  <c:v>10338</c:v>
                </c:pt>
                <c:pt idx="10">
                  <c:v>12401</c:v>
                </c:pt>
                <c:pt idx="11">
                  <c:v>13351</c:v>
                </c:pt>
                <c:pt idx="12">
                  <c:v>14208</c:v>
                </c:pt>
                <c:pt idx="13">
                  <c:v>15146</c:v>
                </c:pt>
                <c:pt idx="14">
                  <c:v>16283</c:v>
                </c:pt>
                <c:pt idx="15">
                  <c:v>16917</c:v>
                </c:pt>
                <c:pt idx="16">
                  <c:v>17514</c:v>
                </c:pt>
                <c:pt idx="17" formatCode="General">
                  <c:v>18114</c:v>
                </c:pt>
                <c:pt idx="18" formatCode="General">
                  <c:v>18531</c:v>
                </c:pt>
                <c:pt idx="19" formatCode="General">
                  <c:v>18971</c:v>
                </c:pt>
                <c:pt idx="20" formatCode="General">
                  <c:v>19209</c:v>
                </c:pt>
                <c:pt idx="21" formatCode="General">
                  <c:v>19422</c:v>
                </c:pt>
                <c:pt idx="22" formatCode="General">
                  <c:v>19745.91031327278</c:v>
                </c:pt>
                <c:pt idx="23" formatCode="General">
                  <c:v>20062.422129650426</c:v>
                </c:pt>
                <c:pt idx="24" formatCode="General">
                  <c:v>20363.558927231868</c:v>
                </c:pt>
                <c:pt idx="25" formatCode="General">
                  <c:v>20641.804132090481</c:v>
                </c:pt>
                <c:pt idx="26" formatCode="General">
                  <c:v>20913.099056903429</c:v>
                </c:pt>
                <c:pt idx="27" formatCode="General">
                  <c:v>21158.131051652963</c:v>
                </c:pt>
                <c:pt idx="28" formatCode="General">
                  <c:v>21398.926811856352</c:v>
                </c:pt>
                <c:pt idx="29" formatCode="General">
                  <c:v>21620.609872424477</c:v>
                </c:pt>
                <c:pt idx="30" formatCode="General">
                  <c:v>21836.121121593162</c:v>
                </c:pt>
                <c:pt idx="31" formatCode="General">
                  <c:v>22033.069478740308</c:v>
                </c:pt>
                <c:pt idx="32" formatCode="General">
                  <c:v>22231.259447449065</c:v>
                </c:pt>
                <c:pt idx="33" formatCode="General">
                  <c:v>22421.528003414787</c:v>
                </c:pt>
                <c:pt idx="34" formatCode="General">
                  <c:v>22607.004601223191</c:v>
                </c:pt>
                <c:pt idx="35" formatCode="General">
                  <c:v>22773.324440269098</c:v>
                </c:pt>
                <c:pt idx="36" formatCode="General">
                  <c:v>22929.289320002539</c:v>
                </c:pt>
                <c:pt idx="37" formatCode="General">
                  <c:v>23073.456949606421</c:v>
                </c:pt>
                <c:pt idx="38" formatCode="General">
                  <c:v>23209.608938250978</c:v>
                </c:pt>
                <c:pt idx="39" formatCode="General">
                  <c:v>23343.645588116113</c:v>
                </c:pt>
                <c:pt idx="40" formatCode="General">
                  <c:v>23474.012384782407</c:v>
                </c:pt>
              </c:numCache>
            </c:numRef>
          </c:val>
          <c:smooth val="0"/>
          <c:extLst>
            <c:ext xmlns:c16="http://schemas.microsoft.com/office/drawing/2014/chart" uri="{C3380CC4-5D6E-409C-BE32-E72D297353CC}">
              <c16:uniqueId val="{00000001-1DF8-48F1-ABB7-EB9B85D7DC48}"/>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Data'!$C$535:$AQ$535</c:f>
              <c:numCache>
                <c:formatCode>#,##0</c:formatCode>
                <c:ptCount val="41"/>
                <c:pt idx="0">
                  <c:v>19286</c:v>
                </c:pt>
                <c:pt idx="1">
                  <c:v>19020</c:v>
                </c:pt>
                <c:pt idx="2">
                  <c:v>18757</c:v>
                </c:pt>
                <c:pt idx="3">
                  <c:v>18396</c:v>
                </c:pt>
                <c:pt idx="4">
                  <c:v>18210</c:v>
                </c:pt>
                <c:pt idx="5">
                  <c:v>18071</c:v>
                </c:pt>
                <c:pt idx="6">
                  <c:v>18066</c:v>
                </c:pt>
                <c:pt idx="7">
                  <c:v>18322</c:v>
                </c:pt>
                <c:pt idx="8">
                  <c:v>19278</c:v>
                </c:pt>
                <c:pt idx="9">
                  <c:v>21612</c:v>
                </c:pt>
                <c:pt idx="10">
                  <c:v>23546</c:v>
                </c:pt>
                <c:pt idx="11">
                  <c:v>24359</c:v>
                </c:pt>
                <c:pt idx="12">
                  <c:v>25059</c:v>
                </c:pt>
                <c:pt idx="13">
                  <c:v>25805</c:v>
                </c:pt>
                <c:pt idx="14">
                  <c:v>26807</c:v>
                </c:pt>
                <c:pt idx="15">
                  <c:v>27347</c:v>
                </c:pt>
                <c:pt idx="16">
                  <c:v>27834</c:v>
                </c:pt>
                <c:pt idx="17">
                  <c:v>28471</c:v>
                </c:pt>
                <c:pt idx="18">
                  <c:v>28921</c:v>
                </c:pt>
                <c:pt idx="19">
                  <c:v>29446</c:v>
                </c:pt>
                <c:pt idx="20">
                  <c:v>29902</c:v>
                </c:pt>
                <c:pt idx="21">
                  <c:v>30281</c:v>
                </c:pt>
                <c:pt idx="22">
                  <c:v>30692.823119734156</c:v>
                </c:pt>
                <c:pt idx="23">
                  <c:v>31111.426021685515</c:v>
                </c:pt>
                <c:pt idx="24">
                  <c:v>31518.331279923274</c:v>
                </c:pt>
                <c:pt idx="25">
                  <c:v>31915.444992520075</c:v>
                </c:pt>
                <c:pt idx="26">
                  <c:v>32310.560034065154</c:v>
                </c:pt>
                <c:pt idx="27">
                  <c:v>32683.101793703896</c:v>
                </c:pt>
                <c:pt idx="28">
                  <c:v>33043.038527338453</c:v>
                </c:pt>
                <c:pt idx="29">
                  <c:v>33380.136200985195</c:v>
                </c:pt>
                <c:pt idx="30">
                  <c:v>33708.916936595051</c:v>
                </c:pt>
                <c:pt idx="31">
                  <c:v>34014.618911159363</c:v>
                </c:pt>
                <c:pt idx="32">
                  <c:v>34309.504909787487</c:v>
                </c:pt>
                <c:pt idx="33">
                  <c:v>34601.380684732168</c:v>
                </c:pt>
                <c:pt idx="34">
                  <c:v>34882.892171748237</c:v>
                </c:pt>
                <c:pt idx="35">
                  <c:v>35151.086981952874</c:v>
                </c:pt>
                <c:pt idx="36">
                  <c:v>35400.558484184738</c:v>
                </c:pt>
                <c:pt idx="37">
                  <c:v>35637.543367038175</c:v>
                </c:pt>
                <c:pt idx="38">
                  <c:v>35860.16875528852</c:v>
                </c:pt>
                <c:pt idx="39">
                  <c:v>36080.380914729198</c:v>
                </c:pt>
                <c:pt idx="40">
                  <c:v>36286.799169058228</c:v>
                </c:pt>
              </c:numCache>
            </c:numRef>
          </c:val>
          <c:smooth val="0"/>
          <c:extLst>
            <c:ext xmlns:c16="http://schemas.microsoft.com/office/drawing/2014/chart" uri="{C3380CC4-5D6E-409C-BE32-E72D297353CC}">
              <c16:uniqueId val="{00000002-1DF8-48F1-ABB7-EB9B85D7DC48}"/>
            </c:ext>
          </c:extLst>
        </c:ser>
        <c:dLbls>
          <c:showLegendKey val="0"/>
          <c:showVal val="0"/>
          <c:showCatName val="0"/>
          <c:showSerName val="0"/>
          <c:showPercent val="0"/>
          <c:showBubbleSize val="0"/>
        </c:dLbls>
        <c:smooth val="0"/>
        <c:axId val="699171832"/>
        <c:axId val="699169872"/>
      </c:lineChart>
      <c:dateAx>
        <c:axId val="699171832"/>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07314600962"/>
              <c:y val="0.8774703557312253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9872"/>
        <c:crosses val="autoZero"/>
        <c:auto val="1"/>
        <c:lblOffset val="100"/>
        <c:baseTimeUnit val="months"/>
        <c:majorUnit val="12"/>
        <c:majorTimeUnit val="months"/>
        <c:minorUnit val="12"/>
        <c:minorTimeUnit val="months"/>
      </c:dateAx>
      <c:valAx>
        <c:axId val="6991698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1832"/>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0876426405"/>
          <c:y val="0.94664031620553357"/>
          <c:w val="0.22860981561902727"/>
          <c:h val="3.9525691699604737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1676692587"/>
          <c:y val="2.982107355864811E-2"/>
        </c:manualLayout>
      </c:layout>
      <c:overlay val="0"/>
      <c:spPr>
        <a:noFill/>
        <a:ln w="25400">
          <a:noFill/>
        </a:ln>
      </c:spPr>
    </c:title>
    <c:autoTitleDeleted val="0"/>
    <c:plotArea>
      <c:layout>
        <c:manualLayout>
          <c:layoutTarget val="inner"/>
          <c:xMode val="edge"/>
          <c:yMode val="edge"/>
          <c:x val="8.3229864148549201E-2"/>
          <c:y val="0.15506958250497019"/>
          <c:w val="0.88074587584061759"/>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Data'!$C$156:$AQ$156</c:f>
              <c:numCache>
                <c:formatCode>#,##0</c:formatCode>
                <c:ptCount val="41"/>
                <c:pt idx="0">
                  <c:v>12940</c:v>
                </c:pt>
                <c:pt idx="1">
                  <c:v>12720</c:v>
                </c:pt>
                <c:pt idx="2">
                  <c:v>12524</c:v>
                </c:pt>
                <c:pt idx="3">
                  <c:v>12284</c:v>
                </c:pt>
                <c:pt idx="4">
                  <c:v>12148</c:v>
                </c:pt>
                <c:pt idx="5">
                  <c:v>12087</c:v>
                </c:pt>
                <c:pt idx="6">
                  <c:v>12100</c:v>
                </c:pt>
                <c:pt idx="7">
                  <c:v>12263</c:v>
                </c:pt>
                <c:pt idx="8">
                  <c:v>13225</c:v>
                </c:pt>
                <c:pt idx="9">
                  <c:v>14770</c:v>
                </c:pt>
                <c:pt idx="10">
                  <c:v>16559</c:v>
                </c:pt>
                <c:pt idx="11">
                  <c:v>17057</c:v>
                </c:pt>
                <c:pt idx="12">
                  <c:v>17568</c:v>
                </c:pt>
                <c:pt idx="13">
                  <c:v>18124</c:v>
                </c:pt>
                <c:pt idx="14">
                  <c:v>18697</c:v>
                </c:pt>
                <c:pt idx="15">
                  <c:v>19080</c:v>
                </c:pt>
                <c:pt idx="16">
                  <c:v>19399</c:v>
                </c:pt>
                <c:pt idx="17" formatCode="General">
                  <c:v>19806</c:v>
                </c:pt>
                <c:pt idx="18" formatCode="General">
                  <c:v>20103</c:v>
                </c:pt>
                <c:pt idx="19" formatCode="General">
                  <c:v>20381</c:v>
                </c:pt>
                <c:pt idx="20" formatCode="General">
                  <c:v>20582</c:v>
                </c:pt>
                <c:pt idx="21" formatCode="General">
                  <c:v>20826</c:v>
                </c:pt>
                <c:pt idx="22" formatCode="General">
                  <c:v>21079.60203786071</c:v>
                </c:pt>
                <c:pt idx="23" formatCode="General">
                  <c:v>21337.376621380892</c:v>
                </c:pt>
                <c:pt idx="24" formatCode="General">
                  <c:v>21586.721053428391</c:v>
                </c:pt>
                <c:pt idx="25" formatCode="General">
                  <c:v>21820.805487082627</c:v>
                </c:pt>
                <c:pt idx="26" formatCode="General">
                  <c:v>22048.858627922044</c:v>
                </c:pt>
                <c:pt idx="27" formatCode="General">
                  <c:v>22269.132635574861</c:v>
                </c:pt>
                <c:pt idx="28" formatCode="General">
                  <c:v>22486.185498110543</c:v>
                </c:pt>
                <c:pt idx="29" formatCode="General">
                  <c:v>22678.347085965204</c:v>
                </c:pt>
                <c:pt idx="30" formatCode="General">
                  <c:v>22862.939049378772</c:v>
                </c:pt>
                <c:pt idx="31" formatCode="General">
                  <c:v>23033.384594825256</c:v>
                </c:pt>
                <c:pt idx="32" formatCode="General">
                  <c:v>23203.491342367899</c:v>
                </c:pt>
                <c:pt idx="33" formatCode="General">
                  <c:v>23361.677735022291</c:v>
                </c:pt>
                <c:pt idx="34" formatCode="General">
                  <c:v>23513.25332826918</c:v>
                </c:pt>
                <c:pt idx="35" formatCode="General">
                  <c:v>23649.085453807922</c:v>
                </c:pt>
                <c:pt idx="36" formatCode="General">
                  <c:v>23783.705361397955</c:v>
                </c:pt>
                <c:pt idx="37" formatCode="General">
                  <c:v>23905.642052981322</c:v>
                </c:pt>
                <c:pt idx="38" formatCode="General">
                  <c:v>24025.029244636764</c:v>
                </c:pt>
                <c:pt idx="39" formatCode="General">
                  <c:v>24136.033096424682</c:v>
                </c:pt>
                <c:pt idx="40" formatCode="General">
                  <c:v>24249.034742862157</c:v>
                </c:pt>
              </c:numCache>
            </c:numRef>
          </c:val>
          <c:smooth val="0"/>
          <c:extLst>
            <c:ext xmlns:c16="http://schemas.microsoft.com/office/drawing/2014/chart" uri="{C3380CC4-5D6E-409C-BE32-E72D297353CC}">
              <c16:uniqueId val="{00000000-52F9-4487-B071-FF6AE94E60ED}"/>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Data'!$C$429:$AQ$429</c:f>
              <c:numCache>
                <c:formatCode>#,##0</c:formatCode>
                <c:ptCount val="41"/>
                <c:pt idx="0">
                  <c:v>12635</c:v>
                </c:pt>
                <c:pt idx="1">
                  <c:v>12204</c:v>
                </c:pt>
                <c:pt idx="2">
                  <c:v>11769</c:v>
                </c:pt>
                <c:pt idx="3">
                  <c:v>11260</c:v>
                </c:pt>
                <c:pt idx="4">
                  <c:v>10904</c:v>
                </c:pt>
                <c:pt idx="5">
                  <c:v>10352</c:v>
                </c:pt>
                <c:pt idx="6">
                  <c:v>10033</c:v>
                </c:pt>
                <c:pt idx="7">
                  <c:v>9639</c:v>
                </c:pt>
                <c:pt idx="8">
                  <c:v>9266</c:v>
                </c:pt>
                <c:pt idx="9">
                  <c:v>8869</c:v>
                </c:pt>
                <c:pt idx="10">
                  <c:v>8679</c:v>
                </c:pt>
                <c:pt idx="11">
                  <c:v>8421</c:v>
                </c:pt>
                <c:pt idx="12">
                  <c:v>8063</c:v>
                </c:pt>
                <c:pt idx="13">
                  <c:v>7729</c:v>
                </c:pt>
                <c:pt idx="14">
                  <c:v>7180</c:v>
                </c:pt>
                <c:pt idx="15">
                  <c:v>6889</c:v>
                </c:pt>
                <c:pt idx="16">
                  <c:v>6592</c:v>
                </c:pt>
                <c:pt idx="17" formatCode="General">
                  <c:v>6387</c:v>
                </c:pt>
                <c:pt idx="18" formatCode="General">
                  <c:v>6208</c:v>
                </c:pt>
                <c:pt idx="19" formatCode="General">
                  <c:v>6003</c:v>
                </c:pt>
                <c:pt idx="20" formatCode="General">
                  <c:v>5807</c:v>
                </c:pt>
                <c:pt idx="21" formatCode="General">
                  <c:v>5615</c:v>
                </c:pt>
                <c:pt idx="22" formatCode="General">
                  <c:v>5474.7511547063104</c:v>
                </c:pt>
                <c:pt idx="23" formatCode="General">
                  <c:v>5353.5741512572604</c:v>
                </c:pt>
                <c:pt idx="24" formatCode="General">
                  <c:v>5219.8019761493933</c:v>
                </c:pt>
                <c:pt idx="25" formatCode="General">
                  <c:v>5113.1999565698152</c:v>
                </c:pt>
                <c:pt idx="26" formatCode="General">
                  <c:v>4991.3143788004418</c:v>
                </c:pt>
                <c:pt idx="27" formatCode="General">
                  <c:v>4897.8788902317565</c:v>
                </c:pt>
                <c:pt idx="28" formatCode="General">
                  <c:v>4785.2222160473457</c:v>
                </c:pt>
                <c:pt idx="29" formatCode="General">
                  <c:v>4699.4824043263388</c:v>
                </c:pt>
                <c:pt idx="30" formatCode="General">
                  <c:v>4589.6801485475917</c:v>
                </c:pt>
                <c:pt idx="31" formatCode="General">
                  <c:v>4512.2085451011453</c:v>
                </c:pt>
                <c:pt idx="32" formatCode="General">
                  <c:v>4410.5791620365944</c:v>
                </c:pt>
                <c:pt idx="33" formatCode="General">
                  <c:v>4338.0396586600637</c:v>
                </c:pt>
                <c:pt idx="34" formatCode="General">
                  <c:v>4237.7485853567314</c:v>
                </c:pt>
                <c:pt idx="35" formatCode="General">
                  <c:v>4167.8663297216299</c:v>
                </c:pt>
                <c:pt idx="36" formatCode="General">
                  <c:v>4068.619037581429</c:v>
                </c:pt>
                <c:pt idx="37" formatCode="General">
                  <c:v>4000.336497790126</c:v>
                </c:pt>
                <c:pt idx="38" formatCode="General">
                  <c:v>3900.7336214734783</c:v>
                </c:pt>
                <c:pt idx="39" formatCode="General">
                  <c:v>3833.2571769067913</c:v>
                </c:pt>
                <c:pt idx="40" formatCode="General">
                  <c:v>3734.2479351443235</c:v>
                </c:pt>
              </c:numCache>
            </c:numRef>
          </c:val>
          <c:smooth val="0"/>
          <c:extLst>
            <c:ext xmlns:c16="http://schemas.microsoft.com/office/drawing/2014/chart" uri="{C3380CC4-5D6E-409C-BE32-E72D297353CC}">
              <c16:uniqueId val="{00000001-52F9-4487-B071-FF6AE94E60ED}"/>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Data'!$C$471:$AQ$471</c:f>
              <c:numCache>
                <c:formatCode>#,##0</c:formatCode>
                <c:ptCount val="41"/>
                <c:pt idx="0">
                  <c:v>25463</c:v>
                </c:pt>
                <c:pt idx="1">
                  <c:v>24821</c:v>
                </c:pt>
                <c:pt idx="2">
                  <c:v>24202</c:v>
                </c:pt>
                <c:pt idx="3">
                  <c:v>23465</c:v>
                </c:pt>
                <c:pt idx="4">
                  <c:v>22974</c:v>
                </c:pt>
                <c:pt idx="5">
                  <c:v>22365</c:v>
                </c:pt>
                <c:pt idx="6">
                  <c:v>22063</c:v>
                </c:pt>
                <c:pt idx="7">
                  <c:v>21829</c:v>
                </c:pt>
                <c:pt idx="8">
                  <c:v>22421</c:v>
                </c:pt>
                <c:pt idx="9">
                  <c:v>23649</c:v>
                </c:pt>
                <c:pt idx="10">
                  <c:v>25152</c:v>
                </c:pt>
                <c:pt idx="11">
                  <c:v>25391</c:v>
                </c:pt>
                <c:pt idx="12">
                  <c:v>25549</c:v>
                </c:pt>
                <c:pt idx="13">
                  <c:v>25767</c:v>
                </c:pt>
                <c:pt idx="14">
                  <c:v>25805</c:v>
                </c:pt>
                <c:pt idx="15">
                  <c:v>25893</c:v>
                </c:pt>
                <c:pt idx="16">
                  <c:v>25917</c:v>
                </c:pt>
                <c:pt idx="17" formatCode="General">
                  <c:v>26119</c:v>
                </c:pt>
                <c:pt idx="18" formatCode="General">
                  <c:v>26239</c:v>
                </c:pt>
                <c:pt idx="19" formatCode="General">
                  <c:v>26310</c:v>
                </c:pt>
                <c:pt idx="20" formatCode="General">
                  <c:v>26313</c:v>
                </c:pt>
                <c:pt idx="21" formatCode="General">
                  <c:v>26362</c:v>
                </c:pt>
                <c:pt idx="22" formatCode="General">
                  <c:v>26474.479058319928</c:v>
                </c:pt>
                <c:pt idx="23" formatCode="General">
                  <c:v>26610.966805281925</c:v>
                </c:pt>
                <c:pt idx="24" formatCode="General">
                  <c:v>26726.088745436173</c:v>
                </c:pt>
                <c:pt idx="25" formatCode="General">
                  <c:v>26852.966844858027</c:v>
                </c:pt>
                <c:pt idx="26" formatCode="General">
                  <c:v>26958.493636669944</c:v>
                </c:pt>
                <c:pt idx="27" formatCode="General">
                  <c:v>27085.137691186872</c:v>
                </c:pt>
                <c:pt idx="28" formatCode="General">
                  <c:v>27189.477893202125</c:v>
                </c:pt>
                <c:pt idx="29" formatCode="General">
                  <c:v>27295.627447915074</c:v>
                </c:pt>
                <c:pt idx="30" formatCode="General">
                  <c:v>27370.17259715078</c:v>
                </c:pt>
                <c:pt idx="31" formatCode="General">
                  <c:v>27462.89333031973</c:v>
                </c:pt>
                <c:pt idx="32" formatCode="General">
                  <c:v>27531.133404964519</c:v>
                </c:pt>
                <c:pt idx="33" formatCode="General">
                  <c:v>27616.722352085351</c:v>
                </c:pt>
                <c:pt idx="34" formatCode="General">
                  <c:v>27668.027079973996</c:v>
                </c:pt>
                <c:pt idx="35" formatCode="General">
                  <c:v>27734.270416257143</c:v>
                </c:pt>
                <c:pt idx="36" formatCode="General">
                  <c:v>27770.209588299254</c:v>
                </c:pt>
                <c:pt idx="37" formatCode="General">
                  <c:v>27824.423801962414</c:v>
                </c:pt>
                <c:pt idx="38" formatCode="General">
                  <c:v>27844.850568731461</c:v>
                </c:pt>
                <c:pt idx="39" formatCode="General">
                  <c:v>27889.20063586218</c:v>
                </c:pt>
                <c:pt idx="40" formatCode="General">
                  <c:v>27904.11888330452</c:v>
                </c:pt>
              </c:numCache>
            </c:numRef>
          </c:val>
          <c:smooth val="0"/>
          <c:extLst>
            <c:ext xmlns:c16="http://schemas.microsoft.com/office/drawing/2014/chart" uri="{C3380CC4-5D6E-409C-BE32-E72D297353CC}">
              <c16:uniqueId val="{00000002-52F9-4487-B071-FF6AE94E60ED}"/>
            </c:ext>
          </c:extLst>
        </c:ser>
        <c:dLbls>
          <c:showLegendKey val="0"/>
          <c:showVal val="0"/>
          <c:showCatName val="0"/>
          <c:showSerName val="0"/>
          <c:showPercent val="0"/>
          <c:showBubbleSize val="0"/>
        </c:dLbls>
        <c:smooth val="0"/>
        <c:axId val="697870456"/>
        <c:axId val="697867712"/>
      </c:lineChart>
      <c:dateAx>
        <c:axId val="6978704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080771425310963"/>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7712"/>
        <c:crosses val="autoZero"/>
        <c:auto val="1"/>
        <c:lblOffset val="100"/>
        <c:baseTimeUnit val="months"/>
        <c:majorUnit val="12"/>
        <c:majorTimeUnit val="months"/>
        <c:minorUnit val="12"/>
        <c:minorTimeUnit val="months"/>
      </c:dateAx>
      <c:valAx>
        <c:axId val="6978677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7870456"/>
        <c:crosses val="autoZero"/>
        <c:crossBetween val="midCat"/>
        <c:majorUnit val="10000"/>
        <c:minorUnit val="10000"/>
      </c:valAx>
      <c:spPr>
        <a:solidFill>
          <a:srgbClr val="C0C0C0"/>
        </a:solidFill>
        <a:ln w="12700">
          <a:solidFill>
            <a:srgbClr val="808080"/>
          </a:solidFill>
          <a:prstDash val="solid"/>
        </a:ln>
      </c:spPr>
    </c:plotArea>
    <c:legend>
      <c:legendPos val="b"/>
      <c:layout>
        <c:manualLayout>
          <c:xMode val="edge"/>
          <c:yMode val="edge"/>
          <c:x val="0.36770212419099785"/>
          <c:y val="0.94234592445328036"/>
          <c:w val="0.31180150307298543"/>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13949105735"/>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484251930361658"/>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Data'!$C$9:$AQ$9</c:f>
              <c:numCache>
                <c:formatCode>#,##0</c:formatCode>
                <c:ptCount val="41"/>
                <c:pt idx="0">
                  <c:v>6866</c:v>
                </c:pt>
                <c:pt idx="1">
                  <c:v>6723</c:v>
                </c:pt>
                <c:pt idx="2">
                  <c:v>6577</c:v>
                </c:pt>
                <c:pt idx="3">
                  <c:v>6406</c:v>
                </c:pt>
                <c:pt idx="4">
                  <c:v>6294</c:v>
                </c:pt>
                <c:pt idx="5">
                  <c:v>6201</c:v>
                </c:pt>
                <c:pt idx="6">
                  <c:v>6088</c:v>
                </c:pt>
                <c:pt idx="7">
                  <c:v>5981</c:v>
                </c:pt>
                <c:pt idx="8">
                  <c:v>5898</c:v>
                </c:pt>
                <c:pt idx="9">
                  <c:v>5864</c:v>
                </c:pt>
                <c:pt idx="10">
                  <c:v>5786</c:v>
                </c:pt>
                <c:pt idx="11">
                  <c:v>5756</c:v>
                </c:pt>
                <c:pt idx="12">
                  <c:v>5713</c:v>
                </c:pt>
                <c:pt idx="13">
                  <c:v>5609</c:v>
                </c:pt>
                <c:pt idx="14">
                  <c:v>5559</c:v>
                </c:pt>
                <c:pt idx="15">
                  <c:v>5489</c:v>
                </c:pt>
                <c:pt idx="16">
                  <c:v>5445</c:v>
                </c:pt>
                <c:pt idx="17" formatCode="General">
                  <c:v>5470</c:v>
                </c:pt>
                <c:pt idx="18" formatCode="General">
                  <c:v>5426</c:v>
                </c:pt>
                <c:pt idx="19" formatCode="General">
                  <c:v>5376</c:v>
                </c:pt>
                <c:pt idx="20" formatCode="General">
                  <c:v>5339</c:v>
                </c:pt>
                <c:pt idx="21" formatCode="General">
                  <c:v>5308</c:v>
                </c:pt>
                <c:pt idx="22" formatCode="General">
                  <c:v>5267.3907679228369</c:v>
                </c:pt>
                <c:pt idx="23" formatCode="General">
                  <c:v>5211.6316519140728</c:v>
                </c:pt>
                <c:pt idx="24" formatCode="General">
                  <c:v>5145.7625414723616</c:v>
                </c:pt>
                <c:pt idx="25" formatCode="General">
                  <c:v>5076.8210426312698</c:v>
                </c:pt>
                <c:pt idx="26" formatCode="General">
                  <c:v>5004.5984362267109</c:v>
                </c:pt>
                <c:pt idx="27" formatCode="General">
                  <c:v>4915.4057998148146</c:v>
                </c:pt>
                <c:pt idx="28" formatCode="General">
                  <c:v>4825.33883600228</c:v>
                </c:pt>
                <c:pt idx="29" formatCode="General">
                  <c:v>4730.6449914455452</c:v>
                </c:pt>
                <c:pt idx="30" formatCode="General">
                  <c:v>4631.8582277474088</c:v>
                </c:pt>
                <c:pt idx="31" formatCode="General">
                  <c:v>4530.838678649131</c:v>
                </c:pt>
                <c:pt idx="32" formatCode="General">
                  <c:v>4429.3294072697954</c:v>
                </c:pt>
                <c:pt idx="33" formatCode="General">
                  <c:v>4325.4524541848914</c:v>
                </c:pt>
                <c:pt idx="34" formatCode="General">
                  <c:v>4219.3828391751613</c:v>
                </c:pt>
                <c:pt idx="35" formatCode="General">
                  <c:v>4111.9416386925523</c:v>
                </c:pt>
                <c:pt idx="36" formatCode="General">
                  <c:v>4003.711473636843</c:v>
                </c:pt>
                <c:pt idx="37" formatCode="General">
                  <c:v>3891.7540196551427</c:v>
                </c:pt>
                <c:pt idx="38" formatCode="General">
                  <c:v>3777.85003594205</c:v>
                </c:pt>
                <c:pt idx="39" formatCode="General">
                  <c:v>3664.7894994489388</c:v>
                </c:pt>
                <c:pt idx="40" formatCode="General">
                  <c:v>3552.4488055099864</c:v>
                </c:pt>
              </c:numCache>
            </c:numRef>
          </c:val>
          <c:smooth val="0"/>
          <c:extLst>
            <c:ext xmlns:c16="http://schemas.microsoft.com/office/drawing/2014/chart" uri="{C3380CC4-5D6E-409C-BE32-E72D297353CC}">
              <c16:uniqueId val="{00000000-20AE-4E63-9A16-3B580F363D2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Data'!$C$51:$AQ$51</c:f>
              <c:numCache>
                <c:formatCode>#,##0</c:formatCode>
                <c:ptCount val="41"/>
                <c:pt idx="0">
                  <c:v>5889</c:v>
                </c:pt>
                <c:pt idx="1">
                  <c:v>5685</c:v>
                </c:pt>
                <c:pt idx="2">
                  <c:v>5498</c:v>
                </c:pt>
                <c:pt idx="3">
                  <c:v>5129</c:v>
                </c:pt>
                <c:pt idx="4">
                  <c:v>4942</c:v>
                </c:pt>
                <c:pt idx="5">
                  <c:v>4775</c:v>
                </c:pt>
                <c:pt idx="6">
                  <c:v>4633</c:v>
                </c:pt>
                <c:pt idx="7">
                  <c:v>4479</c:v>
                </c:pt>
                <c:pt idx="8">
                  <c:v>4355</c:v>
                </c:pt>
                <c:pt idx="9">
                  <c:v>4210</c:v>
                </c:pt>
                <c:pt idx="10">
                  <c:v>4103</c:v>
                </c:pt>
                <c:pt idx="11">
                  <c:v>4001</c:v>
                </c:pt>
                <c:pt idx="12">
                  <c:v>3895</c:v>
                </c:pt>
                <c:pt idx="13">
                  <c:v>3793</c:v>
                </c:pt>
                <c:pt idx="14">
                  <c:v>3662</c:v>
                </c:pt>
                <c:pt idx="15">
                  <c:v>3545</c:v>
                </c:pt>
                <c:pt idx="16">
                  <c:v>3437</c:v>
                </c:pt>
                <c:pt idx="17" formatCode="General">
                  <c:v>3335</c:v>
                </c:pt>
                <c:pt idx="18" formatCode="General">
                  <c:v>3257</c:v>
                </c:pt>
                <c:pt idx="19" formatCode="General">
                  <c:v>3172</c:v>
                </c:pt>
                <c:pt idx="20" formatCode="General">
                  <c:v>3101</c:v>
                </c:pt>
                <c:pt idx="21" formatCode="General">
                  <c:v>3033</c:v>
                </c:pt>
                <c:pt idx="22" formatCode="General">
                  <c:v>2961.2224495145952</c:v>
                </c:pt>
                <c:pt idx="23" formatCode="General">
                  <c:v>2886.24081812032</c:v>
                </c:pt>
                <c:pt idx="24" formatCode="General">
                  <c:v>2812.8393175531987</c:v>
                </c:pt>
                <c:pt idx="25" formatCode="General">
                  <c:v>2736.6663092620497</c:v>
                </c:pt>
                <c:pt idx="26" formatCode="General">
                  <c:v>2659.509804976949</c:v>
                </c:pt>
                <c:pt idx="27" formatCode="General">
                  <c:v>2583.4084013767338</c:v>
                </c:pt>
                <c:pt idx="28" formatCode="General">
                  <c:v>2506.8762587443389</c:v>
                </c:pt>
                <c:pt idx="29" formatCode="General">
                  <c:v>2429.0923506330323</c:v>
                </c:pt>
                <c:pt idx="30" formatCode="General">
                  <c:v>2350.6044305162854</c:v>
                </c:pt>
                <c:pt idx="31" formatCode="General">
                  <c:v>2269.0745527061731</c:v>
                </c:pt>
                <c:pt idx="32" formatCode="General">
                  <c:v>2187.5222231511752</c:v>
                </c:pt>
                <c:pt idx="33" formatCode="General">
                  <c:v>2107.0684324155468</c:v>
                </c:pt>
                <c:pt idx="34" formatCode="General">
                  <c:v>2027.1893697612727</c:v>
                </c:pt>
                <c:pt idx="35" formatCode="General">
                  <c:v>1947.1264140926028</c:v>
                </c:pt>
                <c:pt idx="36" formatCode="General">
                  <c:v>1867.3021207877182</c:v>
                </c:pt>
                <c:pt idx="37" formatCode="General">
                  <c:v>1786.2362639223893</c:v>
                </c:pt>
                <c:pt idx="38" formatCode="General">
                  <c:v>1705.5179441573555</c:v>
                </c:pt>
                <c:pt idx="39" formatCode="General">
                  <c:v>1625.3449707033394</c:v>
                </c:pt>
                <c:pt idx="40" formatCode="General">
                  <c:v>1545.3195029179001</c:v>
                </c:pt>
              </c:numCache>
            </c:numRef>
          </c:val>
          <c:smooth val="0"/>
          <c:extLst>
            <c:ext xmlns:c16="http://schemas.microsoft.com/office/drawing/2014/chart" uri="{C3380CC4-5D6E-409C-BE32-E72D297353CC}">
              <c16:uniqueId val="{00000001-20AE-4E63-9A16-3B580F363D2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Data'!$C$177:$AQ$177</c:f>
              <c:numCache>
                <c:formatCode>#,##0</c:formatCode>
                <c:ptCount val="41"/>
                <c:pt idx="0">
                  <c:v>6026</c:v>
                </c:pt>
                <c:pt idx="1">
                  <c:v>5839</c:v>
                </c:pt>
                <c:pt idx="2">
                  <c:v>5638</c:v>
                </c:pt>
                <c:pt idx="3">
                  <c:v>5309</c:v>
                </c:pt>
                <c:pt idx="4">
                  <c:v>5131</c:v>
                </c:pt>
                <c:pt idx="5">
                  <c:v>4925</c:v>
                </c:pt>
                <c:pt idx="6">
                  <c:v>4774</c:v>
                </c:pt>
                <c:pt idx="7">
                  <c:v>4616</c:v>
                </c:pt>
                <c:pt idx="8">
                  <c:v>4461</c:v>
                </c:pt>
                <c:pt idx="9">
                  <c:v>4314</c:v>
                </c:pt>
                <c:pt idx="10">
                  <c:v>4164</c:v>
                </c:pt>
                <c:pt idx="11">
                  <c:v>4042</c:v>
                </c:pt>
                <c:pt idx="12">
                  <c:v>3900</c:v>
                </c:pt>
                <c:pt idx="13">
                  <c:v>3749</c:v>
                </c:pt>
                <c:pt idx="14">
                  <c:v>3597</c:v>
                </c:pt>
                <c:pt idx="15">
                  <c:v>3464</c:v>
                </c:pt>
                <c:pt idx="16">
                  <c:v>3328</c:v>
                </c:pt>
                <c:pt idx="17" formatCode="General">
                  <c:v>3216</c:v>
                </c:pt>
                <c:pt idx="18" formatCode="General">
                  <c:v>3117</c:v>
                </c:pt>
                <c:pt idx="19" formatCode="General">
                  <c:v>3011</c:v>
                </c:pt>
                <c:pt idx="20" formatCode="General">
                  <c:v>2907</c:v>
                </c:pt>
                <c:pt idx="21" formatCode="General">
                  <c:v>2819</c:v>
                </c:pt>
                <c:pt idx="22" formatCode="General">
                  <c:v>2731.6207246415847</c:v>
                </c:pt>
                <c:pt idx="23" formatCode="General">
                  <c:v>2642.8431856035568</c:v>
                </c:pt>
                <c:pt idx="24" formatCode="General">
                  <c:v>2556.7195726997707</c:v>
                </c:pt>
                <c:pt idx="25" formatCode="General">
                  <c:v>2472.3439580662757</c:v>
                </c:pt>
                <c:pt idx="26" formatCode="General">
                  <c:v>2389.5666317607074</c:v>
                </c:pt>
                <c:pt idx="27" formatCode="General">
                  <c:v>2310.9423233094362</c:v>
                </c:pt>
                <c:pt idx="28" formatCode="General">
                  <c:v>2234.1681365313066</c:v>
                </c:pt>
                <c:pt idx="29" formatCode="General">
                  <c:v>2158.2407118062492</c:v>
                </c:pt>
                <c:pt idx="30" formatCode="General">
                  <c:v>2083.8281724766002</c:v>
                </c:pt>
                <c:pt idx="31" formatCode="General">
                  <c:v>2011.4853342438962</c:v>
                </c:pt>
                <c:pt idx="32" formatCode="General">
                  <c:v>1941.2509831679613</c:v>
                </c:pt>
                <c:pt idx="33" formatCode="General">
                  <c:v>1872.7557702978372</c:v>
                </c:pt>
                <c:pt idx="34" formatCode="General">
                  <c:v>1805.2358963714757</c:v>
                </c:pt>
                <c:pt idx="35" formatCode="General">
                  <c:v>1738.9211597754354</c:v>
                </c:pt>
                <c:pt idx="36" formatCode="General">
                  <c:v>1674.0967954140785</c:v>
                </c:pt>
                <c:pt idx="37" formatCode="General">
                  <c:v>1609.3905435990353</c:v>
                </c:pt>
                <c:pt idx="38" formatCode="General">
                  <c:v>1546.0201351192659</c:v>
                </c:pt>
                <c:pt idx="39" formatCode="General">
                  <c:v>1484.2094703852749</c:v>
                </c:pt>
                <c:pt idx="40" formatCode="General">
                  <c:v>1423.2970372767002</c:v>
                </c:pt>
              </c:numCache>
            </c:numRef>
          </c:val>
          <c:smooth val="0"/>
          <c:extLst>
            <c:ext xmlns:c16="http://schemas.microsoft.com/office/drawing/2014/chart" uri="{C3380CC4-5D6E-409C-BE32-E72D297353CC}">
              <c16:uniqueId val="{00000002-20AE-4E63-9A16-3B580F363D2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Data'!$C$198:$AQ$198</c:f>
              <c:numCache>
                <c:formatCode>#,##0</c:formatCode>
                <c:ptCount val="41"/>
                <c:pt idx="0">
                  <c:v>5905</c:v>
                </c:pt>
                <c:pt idx="1">
                  <c:v>5676</c:v>
                </c:pt>
                <c:pt idx="2">
                  <c:v>5462</c:v>
                </c:pt>
                <c:pt idx="3">
                  <c:v>5218</c:v>
                </c:pt>
                <c:pt idx="4">
                  <c:v>5036</c:v>
                </c:pt>
                <c:pt idx="5">
                  <c:v>4779</c:v>
                </c:pt>
                <c:pt idx="6">
                  <c:v>4604</c:v>
                </c:pt>
                <c:pt idx="7">
                  <c:v>4383</c:v>
                </c:pt>
                <c:pt idx="8">
                  <c:v>4141</c:v>
                </c:pt>
                <c:pt idx="9">
                  <c:v>3920</c:v>
                </c:pt>
                <c:pt idx="10">
                  <c:v>3728</c:v>
                </c:pt>
                <c:pt idx="11">
                  <c:v>3566</c:v>
                </c:pt>
                <c:pt idx="12">
                  <c:v>3378</c:v>
                </c:pt>
                <c:pt idx="13">
                  <c:v>3187</c:v>
                </c:pt>
                <c:pt idx="14">
                  <c:v>3044</c:v>
                </c:pt>
                <c:pt idx="15">
                  <c:v>2891</c:v>
                </c:pt>
                <c:pt idx="16">
                  <c:v>2732</c:v>
                </c:pt>
                <c:pt idx="17" formatCode="General">
                  <c:v>2626</c:v>
                </c:pt>
                <c:pt idx="18" formatCode="General">
                  <c:v>2495</c:v>
                </c:pt>
                <c:pt idx="19" formatCode="General">
                  <c:v>2376</c:v>
                </c:pt>
                <c:pt idx="20" formatCode="General">
                  <c:v>2264</c:v>
                </c:pt>
                <c:pt idx="21" formatCode="General">
                  <c:v>2153</c:v>
                </c:pt>
                <c:pt idx="22" formatCode="General">
                  <c:v>2084.1939913236401</c:v>
                </c:pt>
                <c:pt idx="23" formatCode="General">
                  <c:v>2002.4611243758327</c:v>
                </c:pt>
                <c:pt idx="24" formatCode="General">
                  <c:v>1924.5877119148961</c:v>
                </c:pt>
                <c:pt idx="25" formatCode="General">
                  <c:v>1852.2257504383465</c:v>
                </c:pt>
                <c:pt idx="26" formatCode="General">
                  <c:v>1785.0358564101284</c:v>
                </c:pt>
                <c:pt idx="27" formatCode="General">
                  <c:v>1721.2043901160428</c:v>
                </c:pt>
                <c:pt idx="28" formatCode="General">
                  <c:v>1661.1054819802494</c:v>
                </c:pt>
                <c:pt idx="29" formatCode="General">
                  <c:v>1603.7277083540828</c:v>
                </c:pt>
                <c:pt idx="30" formatCode="General">
                  <c:v>1549.4020297826676</c:v>
                </c:pt>
                <c:pt idx="31" formatCode="General">
                  <c:v>1499.5971077086174</c:v>
                </c:pt>
                <c:pt idx="32" formatCode="General">
                  <c:v>1452.9546900363423</c:v>
                </c:pt>
                <c:pt idx="33" formatCode="General">
                  <c:v>1408.4380875157667</c:v>
                </c:pt>
                <c:pt idx="34" formatCode="General">
                  <c:v>1366.5771161769021</c:v>
                </c:pt>
                <c:pt idx="35" formatCode="General">
                  <c:v>1325.4967727031594</c:v>
                </c:pt>
                <c:pt idx="36" formatCode="General">
                  <c:v>1285.9847959965468</c:v>
                </c:pt>
                <c:pt idx="37" formatCode="General">
                  <c:v>1248.5036827556171</c:v>
                </c:pt>
                <c:pt idx="38" formatCode="General">
                  <c:v>1211.9729830337394</c:v>
                </c:pt>
                <c:pt idx="39" formatCode="General">
                  <c:v>1176.6850331578878</c:v>
                </c:pt>
                <c:pt idx="40" formatCode="General">
                  <c:v>1142.5788782757734</c:v>
                </c:pt>
              </c:numCache>
            </c:numRef>
          </c:val>
          <c:smooth val="0"/>
          <c:extLst>
            <c:ext xmlns:c16="http://schemas.microsoft.com/office/drawing/2014/chart" uri="{C3380CC4-5D6E-409C-BE32-E72D297353CC}">
              <c16:uniqueId val="{00000003-20AE-4E63-9A16-3B580F363D2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Data'!$C$576:$AQ$576</c:f>
              <c:numCache>
                <c:formatCode>#,##0</c:formatCode>
                <c:ptCount val="41"/>
                <c:pt idx="0">
                  <c:v>4636</c:v>
                </c:pt>
                <c:pt idx="1">
                  <c:v>4456</c:v>
                </c:pt>
                <c:pt idx="2">
                  <c:v>4284</c:v>
                </c:pt>
                <c:pt idx="3">
                  <c:v>4041</c:v>
                </c:pt>
                <c:pt idx="4">
                  <c:v>3891</c:v>
                </c:pt>
                <c:pt idx="5">
                  <c:v>3666</c:v>
                </c:pt>
                <c:pt idx="6">
                  <c:v>3528</c:v>
                </c:pt>
                <c:pt idx="7">
                  <c:v>3360</c:v>
                </c:pt>
                <c:pt idx="8">
                  <c:v>3158</c:v>
                </c:pt>
                <c:pt idx="9">
                  <c:v>2976</c:v>
                </c:pt>
                <c:pt idx="10">
                  <c:v>2821</c:v>
                </c:pt>
                <c:pt idx="11">
                  <c:v>2682</c:v>
                </c:pt>
                <c:pt idx="12">
                  <c:v>2531</c:v>
                </c:pt>
                <c:pt idx="13">
                  <c:v>2360</c:v>
                </c:pt>
                <c:pt idx="14">
                  <c:v>2242</c:v>
                </c:pt>
                <c:pt idx="15">
                  <c:v>2136</c:v>
                </c:pt>
                <c:pt idx="16">
                  <c:v>2002</c:v>
                </c:pt>
                <c:pt idx="17" formatCode="General">
                  <c:v>1914</c:v>
                </c:pt>
                <c:pt idx="18" formatCode="General">
                  <c:v>1798</c:v>
                </c:pt>
                <c:pt idx="19" formatCode="General">
                  <c:v>1701</c:v>
                </c:pt>
                <c:pt idx="20" formatCode="General">
                  <c:v>1606</c:v>
                </c:pt>
                <c:pt idx="21" formatCode="General">
                  <c:v>1527</c:v>
                </c:pt>
                <c:pt idx="22" formatCode="General">
                  <c:v>1472.8762549947605</c:v>
                </c:pt>
                <c:pt idx="23" formatCode="General">
                  <c:v>1423.7005078224274</c:v>
                </c:pt>
                <c:pt idx="24" formatCode="General">
                  <c:v>1378.8008292532631</c:v>
                </c:pt>
                <c:pt idx="25" formatCode="General">
                  <c:v>1336.9476368503238</c:v>
                </c:pt>
                <c:pt idx="26" formatCode="General">
                  <c:v>1298.3672781446576</c:v>
                </c:pt>
                <c:pt idx="27" formatCode="General">
                  <c:v>1264.396755499695</c:v>
                </c:pt>
                <c:pt idx="28" formatCode="General">
                  <c:v>1234.7285291600951</c:v>
                </c:pt>
                <c:pt idx="29" formatCode="General">
                  <c:v>1207.5305913412778</c:v>
                </c:pt>
                <c:pt idx="30" formatCode="General">
                  <c:v>1182.277409164024</c:v>
                </c:pt>
                <c:pt idx="31" formatCode="General">
                  <c:v>1159.7115342178993</c:v>
                </c:pt>
                <c:pt idx="32" formatCode="General">
                  <c:v>1138.7335768212145</c:v>
                </c:pt>
                <c:pt idx="33" formatCode="General">
                  <c:v>1118.0610194048177</c:v>
                </c:pt>
                <c:pt idx="34" formatCode="General">
                  <c:v>1098.7654040240204</c:v>
                </c:pt>
                <c:pt idx="35" formatCode="General">
                  <c:v>1078.787807243524</c:v>
                </c:pt>
                <c:pt idx="36" formatCode="General">
                  <c:v>1058.2785553674653</c:v>
                </c:pt>
                <c:pt idx="37" formatCode="General">
                  <c:v>1039.9773041368637</c:v>
                </c:pt>
                <c:pt idx="38" formatCode="General">
                  <c:v>1022.3512068976804</c:v>
                </c:pt>
                <c:pt idx="39" formatCode="General">
                  <c:v>1003.4531398196054</c:v>
                </c:pt>
                <c:pt idx="40" formatCode="General">
                  <c:v>984.18114686170759</c:v>
                </c:pt>
              </c:numCache>
            </c:numRef>
          </c:val>
          <c:smooth val="0"/>
          <c:extLst>
            <c:ext xmlns:c16="http://schemas.microsoft.com/office/drawing/2014/chart" uri="{C3380CC4-5D6E-409C-BE32-E72D297353CC}">
              <c16:uniqueId val="{00000004-20AE-4E63-9A16-3B580F363D26}"/>
            </c:ext>
          </c:extLst>
        </c:ser>
        <c:dLbls>
          <c:showLegendKey val="0"/>
          <c:showVal val="0"/>
          <c:showCatName val="0"/>
          <c:showSerName val="0"/>
          <c:showPercent val="0"/>
          <c:showBubbleSize val="0"/>
        </c:dLbls>
        <c:smooth val="0"/>
        <c:axId val="697872024"/>
        <c:axId val="697867320"/>
      </c:lineChart>
      <c:dateAx>
        <c:axId val="69787202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39615602976"/>
              <c:y val="0.8789699204266132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7320"/>
        <c:crosses val="autoZero"/>
        <c:auto val="1"/>
        <c:lblOffset val="100"/>
        <c:baseTimeUnit val="months"/>
        <c:majorUnit val="12"/>
        <c:majorTimeUnit val="months"/>
        <c:minorUnit val="12"/>
        <c:minorTimeUnit val="months"/>
      </c:dateAx>
      <c:valAx>
        <c:axId val="697867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72024"/>
        <c:crosses val="autoZero"/>
        <c:crossBetween val="midCat"/>
      </c:valAx>
      <c:spPr>
        <a:solidFill>
          <a:srgbClr val="C0C0C0"/>
        </a:solidFill>
        <a:ln w="12700">
          <a:solidFill>
            <a:srgbClr val="808080"/>
          </a:solidFill>
          <a:prstDash val="solid"/>
        </a:ln>
      </c:spPr>
    </c:plotArea>
    <c:legend>
      <c:legendPos val="b"/>
      <c:layout>
        <c:manualLayout>
          <c:xMode val="edge"/>
          <c:yMode val="edge"/>
          <c:x val="0.33422471115232905"/>
          <c:y val="0.94643044619422567"/>
          <c:w val="0.37032105414909205"/>
          <c:h val="3.9682539682539653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058271586"/>
          <c:y val="2.9940119760479042E-2"/>
        </c:manualLayout>
      </c:layout>
      <c:overlay val="0"/>
      <c:spPr>
        <a:noFill/>
        <a:ln w="25400">
          <a:noFill/>
        </a:ln>
      </c:spPr>
    </c:title>
    <c:autoTitleDeleted val="0"/>
    <c:plotArea>
      <c:layout>
        <c:manualLayout>
          <c:layoutTarget val="inner"/>
          <c:xMode val="edge"/>
          <c:yMode val="edge"/>
          <c:x val="8.8343558282208592E-2"/>
          <c:y val="0.15768493810219036"/>
          <c:w val="0.87607361963190189"/>
          <c:h val="0.6267477286593388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Data'!$C$660:$AQ$660</c:f>
              <c:numCache>
                <c:formatCode>#,##0</c:formatCode>
                <c:ptCount val="41"/>
                <c:pt idx="0">
                  <c:v>18003</c:v>
                </c:pt>
                <c:pt idx="1">
                  <c:v>17407</c:v>
                </c:pt>
                <c:pt idx="2">
                  <c:v>16808</c:v>
                </c:pt>
                <c:pt idx="3">
                  <c:v>16039</c:v>
                </c:pt>
                <c:pt idx="4">
                  <c:v>15495</c:v>
                </c:pt>
                <c:pt idx="5">
                  <c:v>14645</c:v>
                </c:pt>
                <c:pt idx="6">
                  <c:v>14181</c:v>
                </c:pt>
                <c:pt idx="7">
                  <c:v>13723</c:v>
                </c:pt>
                <c:pt idx="8">
                  <c:v>13232</c:v>
                </c:pt>
                <c:pt idx="9">
                  <c:v>12727</c:v>
                </c:pt>
                <c:pt idx="10">
                  <c:v>12336</c:v>
                </c:pt>
                <c:pt idx="11">
                  <c:v>11975</c:v>
                </c:pt>
                <c:pt idx="12">
                  <c:v>11575</c:v>
                </c:pt>
                <c:pt idx="13">
                  <c:v>11140</c:v>
                </c:pt>
                <c:pt idx="14">
                  <c:v>10047</c:v>
                </c:pt>
                <c:pt idx="15">
                  <c:v>9688</c:v>
                </c:pt>
                <c:pt idx="16">
                  <c:v>9308</c:v>
                </c:pt>
                <c:pt idx="17" formatCode="General">
                  <c:v>8999</c:v>
                </c:pt>
                <c:pt idx="18" formatCode="General">
                  <c:v>8699</c:v>
                </c:pt>
                <c:pt idx="19" formatCode="General">
                  <c:v>8419</c:v>
                </c:pt>
                <c:pt idx="20" formatCode="General">
                  <c:v>8144</c:v>
                </c:pt>
                <c:pt idx="21" formatCode="General">
                  <c:v>7908</c:v>
                </c:pt>
                <c:pt idx="22" formatCode="General">
                  <c:v>7693.9610066560008</c:v>
                </c:pt>
                <c:pt idx="23" formatCode="General">
                  <c:v>7478.9061482173838</c:v>
                </c:pt>
                <c:pt idx="24" formatCode="General">
                  <c:v>7272.2165678068159</c:v>
                </c:pt>
                <c:pt idx="25" formatCode="General">
                  <c:v>7069.2353526851148</c:v>
                </c:pt>
                <c:pt idx="26" formatCode="General">
                  <c:v>6871.2373285293324</c:v>
                </c:pt>
                <c:pt idx="27" formatCode="General">
                  <c:v>6683.8184873625469</c:v>
                </c:pt>
                <c:pt idx="28" formatCode="General">
                  <c:v>6502.965075803022</c:v>
                </c:pt>
                <c:pt idx="29" formatCode="General">
                  <c:v>6322.2705545457648</c:v>
                </c:pt>
                <c:pt idx="30" formatCode="General">
                  <c:v>6143.4264185799075</c:v>
                </c:pt>
                <c:pt idx="31" formatCode="General">
                  <c:v>5966.1641561629049</c:v>
                </c:pt>
                <c:pt idx="32" formatCode="General">
                  <c:v>5791.7393494045664</c:v>
                </c:pt>
                <c:pt idx="33" formatCode="General">
                  <c:v>5619.1929609312501</c:v>
                </c:pt>
                <c:pt idx="34" formatCode="General">
                  <c:v>5448.678439046811</c:v>
                </c:pt>
                <c:pt idx="35" formatCode="General">
                  <c:v>5277.6452471298635</c:v>
                </c:pt>
                <c:pt idx="36" formatCode="General">
                  <c:v>5107.5906308148797</c:v>
                </c:pt>
                <c:pt idx="37" formatCode="General">
                  <c:v>4938.7810638085202</c:v>
                </c:pt>
                <c:pt idx="38" formatCode="General">
                  <c:v>4771.6631088157592</c:v>
                </c:pt>
                <c:pt idx="39" formatCode="General">
                  <c:v>4603.5353000800469</c:v>
                </c:pt>
                <c:pt idx="40" formatCode="General">
                  <c:v>4435.519762746957</c:v>
                </c:pt>
              </c:numCache>
            </c:numRef>
          </c:val>
          <c:smooth val="0"/>
          <c:extLst>
            <c:ext xmlns:c16="http://schemas.microsoft.com/office/drawing/2014/chart" uri="{C3380CC4-5D6E-409C-BE32-E72D297353CC}">
              <c16:uniqueId val="{00000000-D487-4153-9D7A-E63567E72E76}"/>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Data'!$C$681:$AQ$681</c:f>
              <c:numCache>
                <c:formatCode>#,##0</c:formatCode>
                <c:ptCount val="41"/>
                <c:pt idx="0">
                  <c:v>12769</c:v>
                </c:pt>
                <c:pt idx="1">
                  <c:v>12400</c:v>
                </c:pt>
                <c:pt idx="2">
                  <c:v>12045</c:v>
                </c:pt>
                <c:pt idx="3">
                  <c:v>11633</c:v>
                </c:pt>
                <c:pt idx="4">
                  <c:v>11337</c:v>
                </c:pt>
                <c:pt idx="5">
                  <c:v>10987</c:v>
                </c:pt>
                <c:pt idx="6">
                  <c:v>10699</c:v>
                </c:pt>
                <c:pt idx="7">
                  <c:v>10373</c:v>
                </c:pt>
                <c:pt idx="8">
                  <c:v>10051</c:v>
                </c:pt>
                <c:pt idx="9">
                  <c:v>9799</c:v>
                </c:pt>
                <c:pt idx="10">
                  <c:v>9529</c:v>
                </c:pt>
                <c:pt idx="11">
                  <c:v>9340</c:v>
                </c:pt>
                <c:pt idx="12">
                  <c:v>9114</c:v>
                </c:pt>
                <c:pt idx="13">
                  <c:v>8817</c:v>
                </c:pt>
                <c:pt idx="14">
                  <c:v>8628</c:v>
                </c:pt>
                <c:pt idx="15">
                  <c:v>8406</c:v>
                </c:pt>
                <c:pt idx="16">
                  <c:v>8202</c:v>
                </c:pt>
                <c:pt idx="17" formatCode="General">
                  <c:v>8122</c:v>
                </c:pt>
                <c:pt idx="18" formatCode="General">
                  <c:v>7949</c:v>
                </c:pt>
                <c:pt idx="19" formatCode="General">
                  <c:v>7778</c:v>
                </c:pt>
                <c:pt idx="20" formatCode="General">
                  <c:v>7630</c:v>
                </c:pt>
                <c:pt idx="21" formatCode="General">
                  <c:v>7483</c:v>
                </c:pt>
                <c:pt idx="22" formatCode="General">
                  <c:v>7374.6781559122155</c:v>
                </c:pt>
                <c:pt idx="23" formatCode="General">
                  <c:v>7237.5793210567526</c:v>
                </c:pt>
                <c:pt idx="24" formatCode="General">
                  <c:v>7094.0709244287764</c:v>
                </c:pt>
                <c:pt idx="25" formatCode="General">
                  <c:v>6952.6237371049956</c:v>
                </c:pt>
                <c:pt idx="26" formatCode="General">
                  <c:v>6812.8646507498106</c:v>
                </c:pt>
                <c:pt idx="27" formatCode="General">
                  <c:v>6659.6181579590857</c:v>
                </c:pt>
                <c:pt idx="28" formatCode="General">
                  <c:v>6509.2849926375347</c:v>
                </c:pt>
                <c:pt idx="29" formatCode="General">
                  <c:v>6356.335075429708</c:v>
                </c:pt>
                <c:pt idx="30" formatCode="General">
                  <c:v>6202.2275164642642</c:v>
                </c:pt>
                <c:pt idx="31" formatCode="General">
                  <c:v>6050.967816146861</c:v>
                </c:pt>
                <c:pt idx="32" formatCode="General">
                  <c:v>5902.467321074977</c:v>
                </c:pt>
                <c:pt idx="33" formatCode="General">
                  <c:v>5753.3011884027328</c:v>
                </c:pt>
                <c:pt idx="34" formatCode="General">
                  <c:v>5604.6083895110651</c:v>
                </c:pt>
                <c:pt idx="35" formatCode="General">
                  <c:v>5455.6631231686724</c:v>
                </c:pt>
                <c:pt idx="36" formatCode="General">
                  <c:v>5307.5039507034717</c:v>
                </c:pt>
                <c:pt idx="37" formatCode="General">
                  <c:v>5157.2915741807965</c:v>
                </c:pt>
                <c:pt idx="38" formatCode="General">
                  <c:v>5006.1059984910307</c:v>
                </c:pt>
                <c:pt idx="39" formatCode="General">
                  <c:v>4857.3103846887188</c:v>
                </c:pt>
                <c:pt idx="40" formatCode="General">
                  <c:v>4710.4310462030498</c:v>
                </c:pt>
              </c:numCache>
            </c:numRef>
          </c:val>
          <c:smooth val="0"/>
          <c:extLst>
            <c:ext xmlns:c16="http://schemas.microsoft.com/office/drawing/2014/chart" uri="{C3380CC4-5D6E-409C-BE32-E72D297353CC}">
              <c16:uniqueId val="{00000001-D487-4153-9D7A-E63567E72E76}"/>
            </c:ext>
          </c:extLst>
        </c:ser>
        <c:dLbls>
          <c:showLegendKey val="0"/>
          <c:showVal val="0"/>
          <c:showCatName val="0"/>
          <c:showSerName val="0"/>
          <c:showPercent val="0"/>
          <c:showBubbleSize val="0"/>
        </c:dLbls>
        <c:smooth val="0"/>
        <c:axId val="697872416"/>
        <c:axId val="697872808"/>
      </c:lineChart>
      <c:dateAx>
        <c:axId val="697872416"/>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93854269444818"/>
              <c:y val="0.8682651494910440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72808"/>
        <c:crosses val="autoZero"/>
        <c:auto val="1"/>
        <c:lblOffset val="100"/>
        <c:baseTimeUnit val="months"/>
        <c:majorUnit val="12"/>
        <c:majorTimeUnit val="months"/>
        <c:minorUnit val="12"/>
        <c:minorTimeUnit val="months"/>
      </c:dateAx>
      <c:valAx>
        <c:axId val="69787280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872416"/>
        <c:crosses val="autoZero"/>
        <c:crossBetween val="midCat"/>
      </c:valAx>
      <c:spPr>
        <a:solidFill>
          <a:srgbClr val="C0C0C0"/>
        </a:solidFill>
        <a:ln w="12700">
          <a:solidFill>
            <a:srgbClr val="808080"/>
          </a:solidFill>
          <a:prstDash val="solid"/>
        </a:ln>
      </c:spPr>
    </c:plotArea>
    <c:legend>
      <c:legendPos val="b"/>
      <c:layout>
        <c:manualLayout>
          <c:xMode val="edge"/>
          <c:yMode val="edge"/>
          <c:x val="0.32883437481862676"/>
          <c:y val="0.94012164647083785"/>
          <c:w val="0.39386510347140269"/>
          <c:h val="4.5908183632734523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285838847499011"/>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Data'!$C$492:$AQ$492</c:f>
              <c:numCache>
                <c:formatCode>#,##0</c:formatCode>
                <c:ptCount val="41"/>
                <c:pt idx="0">
                  <c:v>12032</c:v>
                </c:pt>
                <c:pt idx="1">
                  <c:v>11641</c:v>
                </c:pt>
                <c:pt idx="2">
                  <c:v>11286</c:v>
                </c:pt>
                <c:pt idx="3">
                  <c:v>10845</c:v>
                </c:pt>
                <c:pt idx="4">
                  <c:v>10543</c:v>
                </c:pt>
                <c:pt idx="5">
                  <c:v>10306</c:v>
                </c:pt>
                <c:pt idx="6">
                  <c:v>10072</c:v>
                </c:pt>
                <c:pt idx="7">
                  <c:v>9795</c:v>
                </c:pt>
                <c:pt idx="8">
                  <c:v>9530</c:v>
                </c:pt>
                <c:pt idx="9">
                  <c:v>9262</c:v>
                </c:pt>
                <c:pt idx="10">
                  <c:v>9076</c:v>
                </c:pt>
                <c:pt idx="11">
                  <c:v>8885</c:v>
                </c:pt>
                <c:pt idx="12">
                  <c:v>8679</c:v>
                </c:pt>
                <c:pt idx="13">
                  <c:v>8484</c:v>
                </c:pt>
                <c:pt idx="14">
                  <c:v>8306</c:v>
                </c:pt>
                <c:pt idx="15">
                  <c:v>8098</c:v>
                </c:pt>
                <c:pt idx="16">
                  <c:v>7936</c:v>
                </c:pt>
                <c:pt idx="17" formatCode="General">
                  <c:v>7878</c:v>
                </c:pt>
                <c:pt idx="18" formatCode="General">
                  <c:v>7832</c:v>
                </c:pt>
                <c:pt idx="19" formatCode="General">
                  <c:v>7795</c:v>
                </c:pt>
                <c:pt idx="20" formatCode="General">
                  <c:v>7846</c:v>
                </c:pt>
                <c:pt idx="21" formatCode="General">
                  <c:v>7855</c:v>
                </c:pt>
                <c:pt idx="22" formatCode="General">
                  <c:v>7876.0786657630942</c:v>
                </c:pt>
                <c:pt idx="23" formatCode="General">
                  <c:v>7916.7334511386434</c:v>
                </c:pt>
                <c:pt idx="24" formatCode="General">
                  <c:v>7964.3188688079408</c:v>
                </c:pt>
                <c:pt idx="25" formatCode="General">
                  <c:v>8017.2221134264746</c:v>
                </c:pt>
                <c:pt idx="26" formatCode="General">
                  <c:v>8067.9212563777801</c:v>
                </c:pt>
                <c:pt idx="27" formatCode="General">
                  <c:v>8130.0267263201977</c:v>
                </c:pt>
                <c:pt idx="28" formatCode="General">
                  <c:v>8192.1863113090203</c:v>
                </c:pt>
                <c:pt idx="29" formatCode="General">
                  <c:v>8245.5469624657781</c:v>
                </c:pt>
                <c:pt idx="30" formatCode="General">
                  <c:v>8288.865635701799</c:v>
                </c:pt>
                <c:pt idx="31" formatCode="General">
                  <c:v>8337.8234922470328</c:v>
                </c:pt>
                <c:pt idx="32" formatCode="General">
                  <c:v>8386.2040969983664</c:v>
                </c:pt>
                <c:pt idx="33" formatCode="General">
                  <c:v>8435.8146218311322</c:v>
                </c:pt>
                <c:pt idx="34" formatCode="General">
                  <c:v>8479.1698905165613</c:v>
                </c:pt>
                <c:pt idx="35" formatCode="General">
                  <c:v>8522.8211546335897</c:v>
                </c:pt>
                <c:pt idx="36" formatCode="General">
                  <c:v>8560.2236000053708</c:v>
                </c:pt>
                <c:pt idx="37" formatCode="General">
                  <c:v>8597.0115086617861</c:v>
                </c:pt>
                <c:pt idx="38" formatCode="General">
                  <c:v>8627.742287656296</c:v>
                </c:pt>
                <c:pt idx="39" formatCode="General">
                  <c:v>8658.3133065940146</c:v>
                </c:pt>
                <c:pt idx="40" formatCode="General">
                  <c:v>8686.9515147180482</c:v>
                </c:pt>
              </c:numCache>
            </c:numRef>
          </c:val>
          <c:smooth val="0"/>
          <c:extLst>
            <c:ext xmlns:c16="http://schemas.microsoft.com/office/drawing/2014/chart" uri="{C3380CC4-5D6E-409C-BE32-E72D297353CC}">
              <c16:uniqueId val="{00000000-A0A3-4847-806D-64411421119C}"/>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Data'!$C$513:$AQ$513</c:f>
              <c:numCache>
                <c:formatCode>#,##0</c:formatCode>
                <c:ptCount val="41"/>
                <c:pt idx="0">
                  <c:v>3857</c:v>
                </c:pt>
                <c:pt idx="1">
                  <c:v>3874</c:v>
                </c:pt>
                <c:pt idx="2">
                  <c:v>3870</c:v>
                </c:pt>
                <c:pt idx="3">
                  <c:v>3926</c:v>
                </c:pt>
                <c:pt idx="4">
                  <c:v>3977</c:v>
                </c:pt>
                <c:pt idx="5">
                  <c:v>3979</c:v>
                </c:pt>
                <c:pt idx="6">
                  <c:v>4083</c:v>
                </c:pt>
                <c:pt idx="7">
                  <c:v>4379</c:v>
                </c:pt>
                <c:pt idx="8">
                  <c:v>5516</c:v>
                </c:pt>
                <c:pt idx="9">
                  <c:v>7398</c:v>
                </c:pt>
                <c:pt idx="10">
                  <c:v>9432</c:v>
                </c:pt>
                <c:pt idx="11">
                  <c:v>10048</c:v>
                </c:pt>
                <c:pt idx="12">
                  <c:v>10669</c:v>
                </c:pt>
                <c:pt idx="13">
                  <c:v>11331</c:v>
                </c:pt>
                <c:pt idx="14">
                  <c:v>12023</c:v>
                </c:pt>
                <c:pt idx="15">
                  <c:v>12522</c:v>
                </c:pt>
                <c:pt idx="16">
                  <c:v>12908</c:v>
                </c:pt>
                <c:pt idx="17" formatCode="General">
                  <c:v>13312</c:v>
                </c:pt>
                <c:pt idx="18" formatCode="General">
                  <c:v>13556</c:v>
                </c:pt>
                <c:pt idx="19" formatCode="General">
                  <c:v>13802</c:v>
                </c:pt>
                <c:pt idx="20" formatCode="General">
                  <c:v>13871</c:v>
                </c:pt>
                <c:pt idx="21" formatCode="General">
                  <c:v>14025</c:v>
                </c:pt>
                <c:pt idx="22" formatCode="General">
                  <c:v>14220.422799487129</c:v>
                </c:pt>
                <c:pt idx="23" formatCode="General">
                  <c:v>14402.596397935178</c:v>
                </c:pt>
                <c:pt idx="24" formatCode="General">
                  <c:v>14570.732629217589</c:v>
                </c:pt>
                <c:pt idx="25" formatCode="General">
                  <c:v>14726.720580753352</c:v>
                </c:pt>
                <c:pt idx="26" formatCode="General">
                  <c:v>14881.56476711882</c:v>
                </c:pt>
                <c:pt idx="27" formatCode="General">
                  <c:v>15024.025420923124</c:v>
                </c:pt>
                <c:pt idx="28" formatCode="General">
                  <c:v>15165.048275713092</c:v>
                </c:pt>
                <c:pt idx="29" formatCode="General">
                  <c:v>15295.719055148154</c:v>
                </c:pt>
                <c:pt idx="30" formatCode="General">
                  <c:v>15426.590298212634</c:v>
                </c:pt>
                <c:pt idx="31" formatCode="General">
                  <c:v>15543.234775773777</c:v>
                </c:pt>
                <c:pt idx="32" formatCode="General">
                  <c:v>15658.643690342347</c:v>
                </c:pt>
                <c:pt idx="33" formatCode="General">
                  <c:v>15767.446466950014</c:v>
                </c:pt>
                <c:pt idx="34" formatCode="General">
                  <c:v>15874.207974487661</c:v>
                </c:pt>
                <c:pt idx="35" formatCode="General">
                  <c:v>15967.058491488551</c:v>
                </c:pt>
                <c:pt idx="36" formatCode="General">
                  <c:v>16060.840601094826</c:v>
                </c:pt>
                <c:pt idx="37" formatCode="General">
                  <c:v>16145.125805698761</c:v>
                </c:pt>
                <c:pt idx="38" formatCode="General">
                  <c:v>16227.716199431839</c:v>
                </c:pt>
                <c:pt idx="39" formatCode="General">
                  <c:v>16306.174247342351</c:v>
                </c:pt>
                <c:pt idx="40" formatCode="General">
                  <c:v>16385.282049533285</c:v>
                </c:pt>
              </c:numCache>
            </c:numRef>
          </c:val>
          <c:smooth val="0"/>
          <c:extLst>
            <c:ext xmlns:c16="http://schemas.microsoft.com/office/drawing/2014/chart" uri="{C3380CC4-5D6E-409C-BE32-E72D297353CC}">
              <c16:uniqueId val="{00000001-A0A3-4847-806D-64411421119C}"/>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Data'!$C$534:$AQ$534</c:f>
              <c:numCache>
                <c:formatCode>#,##0</c:formatCode>
                <c:ptCount val="41"/>
                <c:pt idx="0">
                  <c:v>15889</c:v>
                </c:pt>
                <c:pt idx="1">
                  <c:v>15515</c:v>
                </c:pt>
                <c:pt idx="2">
                  <c:v>15156</c:v>
                </c:pt>
                <c:pt idx="3">
                  <c:v>14771</c:v>
                </c:pt>
                <c:pt idx="4">
                  <c:v>14520</c:v>
                </c:pt>
                <c:pt idx="5">
                  <c:v>14285</c:v>
                </c:pt>
                <c:pt idx="6">
                  <c:v>14155</c:v>
                </c:pt>
                <c:pt idx="7">
                  <c:v>14174</c:v>
                </c:pt>
                <c:pt idx="8">
                  <c:v>15046</c:v>
                </c:pt>
                <c:pt idx="9">
                  <c:v>16660</c:v>
                </c:pt>
                <c:pt idx="10">
                  <c:v>18508</c:v>
                </c:pt>
                <c:pt idx="11">
                  <c:v>18933</c:v>
                </c:pt>
                <c:pt idx="12">
                  <c:v>19348</c:v>
                </c:pt>
                <c:pt idx="13">
                  <c:v>19815</c:v>
                </c:pt>
                <c:pt idx="14">
                  <c:v>20329</c:v>
                </c:pt>
                <c:pt idx="15">
                  <c:v>20620</c:v>
                </c:pt>
                <c:pt idx="16">
                  <c:v>20844</c:v>
                </c:pt>
                <c:pt idx="17">
                  <c:v>21190</c:v>
                </c:pt>
                <c:pt idx="18">
                  <c:v>21388</c:v>
                </c:pt>
                <c:pt idx="19">
                  <c:v>21597</c:v>
                </c:pt>
                <c:pt idx="20">
                  <c:v>21717</c:v>
                </c:pt>
                <c:pt idx="21">
                  <c:v>21880</c:v>
                </c:pt>
                <c:pt idx="22">
                  <c:v>22096.501465250221</c:v>
                </c:pt>
                <c:pt idx="23">
                  <c:v>22319.329849073823</c:v>
                </c:pt>
                <c:pt idx="24">
                  <c:v>22535.051498025532</c:v>
                </c:pt>
                <c:pt idx="25">
                  <c:v>22743.942694179827</c:v>
                </c:pt>
                <c:pt idx="26">
                  <c:v>22949.4860234966</c:v>
                </c:pt>
                <c:pt idx="27">
                  <c:v>23154.052147243321</c:v>
                </c:pt>
                <c:pt idx="28">
                  <c:v>23357.234587022111</c:v>
                </c:pt>
                <c:pt idx="29">
                  <c:v>23541.266017613932</c:v>
                </c:pt>
                <c:pt idx="30">
                  <c:v>23715.455933914433</c:v>
                </c:pt>
                <c:pt idx="31">
                  <c:v>23881.05826802081</c:v>
                </c:pt>
                <c:pt idx="32">
                  <c:v>24044.847787340714</c:v>
                </c:pt>
                <c:pt idx="33">
                  <c:v>24203.261088781146</c:v>
                </c:pt>
                <c:pt idx="34">
                  <c:v>24353.377865004222</c:v>
                </c:pt>
                <c:pt idx="35">
                  <c:v>24489.879646122143</c:v>
                </c:pt>
                <c:pt idx="36">
                  <c:v>24621.064201100198</c:v>
                </c:pt>
                <c:pt idx="37">
                  <c:v>24742.137314360545</c:v>
                </c:pt>
                <c:pt idx="38">
                  <c:v>24855.458487088137</c:v>
                </c:pt>
                <c:pt idx="39">
                  <c:v>24964.487553936364</c:v>
                </c:pt>
                <c:pt idx="40">
                  <c:v>25072.233564251335</c:v>
                </c:pt>
              </c:numCache>
            </c:numRef>
          </c:val>
          <c:smooth val="0"/>
          <c:extLst>
            <c:ext xmlns:c16="http://schemas.microsoft.com/office/drawing/2014/chart" uri="{C3380CC4-5D6E-409C-BE32-E72D297353CC}">
              <c16:uniqueId val="{00000002-A0A3-4847-806D-64411421119C}"/>
            </c:ext>
          </c:extLst>
        </c:ser>
        <c:dLbls>
          <c:showLegendKey val="0"/>
          <c:showVal val="0"/>
          <c:showCatName val="0"/>
          <c:showSerName val="0"/>
          <c:showPercent val="0"/>
          <c:showBubbleSize val="0"/>
        </c:dLbls>
        <c:smooth val="0"/>
        <c:axId val="697870848"/>
        <c:axId val="697873592"/>
      </c:lineChart>
      <c:dateAx>
        <c:axId val="69787084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1104024893"/>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73592"/>
        <c:crosses val="autoZero"/>
        <c:auto val="1"/>
        <c:lblOffset val="100"/>
        <c:baseTimeUnit val="months"/>
        <c:majorUnit val="12"/>
        <c:majorTimeUnit val="months"/>
        <c:minorUnit val="12"/>
        <c:minorTimeUnit val="months"/>
      </c:dateAx>
      <c:valAx>
        <c:axId val="6978735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70848"/>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8099072458"/>
          <c:y val="0.94643044619422567"/>
          <c:w val="0.22860987399199534"/>
          <c:h val="3.9682539682539653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24253912706"/>
          <c:y val="2.982107355864811E-2"/>
        </c:manualLayout>
      </c:layout>
      <c:overlay val="0"/>
      <c:spPr>
        <a:noFill/>
        <a:ln w="25400">
          <a:noFill/>
        </a:ln>
      </c:spPr>
    </c:title>
    <c:autoTitleDeleted val="0"/>
    <c:plotArea>
      <c:layout>
        <c:manualLayout>
          <c:layoutTarget val="inner"/>
          <c:xMode val="edge"/>
          <c:yMode val="edge"/>
          <c:x val="8.3229864148549201E-2"/>
          <c:y val="0.15506958250497019"/>
          <c:w val="0.88074587584061759"/>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Data'!$C$158:$AQ$158</c:f>
              <c:numCache>
                <c:formatCode>#,##0</c:formatCode>
                <c:ptCount val="41"/>
                <c:pt idx="0">
                  <c:v>5038</c:v>
                </c:pt>
                <c:pt idx="1">
                  <c:v>4971</c:v>
                </c:pt>
                <c:pt idx="2">
                  <c:v>4902</c:v>
                </c:pt>
                <c:pt idx="3">
                  <c:v>4821</c:v>
                </c:pt>
                <c:pt idx="4">
                  <c:v>4771</c:v>
                </c:pt>
                <c:pt idx="5">
                  <c:v>4761</c:v>
                </c:pt>
                <c:pt idx="6">
                  <c:v>4760</c:v>
                </c:pt>
                <c:pt idx="7">
                  <c:v>4811</c:v>
                </c:pt>
                <c:pt idx="8">
                  <c:v>5057</c:v>
                </c:pt>
                <c:pt idx="9">
                  <c:v>5428</c:v>
                </c:pt>
                <c:pt idx="10">
                  <c:v>5811</c:v>
                </c:pt>
                <c:pt idx="11">
                  <c:v>5925</c:v>
                </c:pt>
                <c:pt idx="12">
                  <c:v>6036</c:v>
                </c:pt>
                <c:pt idx="13">
                  <c:v>6192</c:v>
                </c:pt>
                <c:pt idx="14">
                  <c:v>6382</c:v>
                </c:pt>
                <c:pt idx="15">
                  <c:v>6476</c:v>
                </c:pt>
                <c:pt idx="16">
                  <c:v>6574</c:v>
                </c:pt>
                <c:pt idx="17" formatCode="General">
                  <c:v>6676</c:v>
                </c:pt>
                <c:pt idx="18" formatCode="General">
                  <c:v>6833</c:v>
                </c:pt>
                <c:pt idx="19" formatCode="General">
                  <c:v>6980</c:v>
                </c:pt>
                <c:pt idx="20" formatCode="General">
                  <c:v>7113</c:v>
                </c:pt>
                <c:pt idx="21" formatCode="General">
                  <c:v>7228</c:v>
                </c:pt>
                <c:pt idx="22" formatCode="General">
                  <c:v>7358.2080448134657</c:v>
                </c:pt>
                <c:pt idx="23" formatCode="General">
                  <c:v>7482.4896246244225</c:v>
                </c:pt>
                <c:pt idx="24" formatCode="General">
                  <c:v>7602.1440774429348</c:v>
                </c:pt>
                <c:pt idx="25" formatCode="General">
                  <c:v>7718.7142316920153</c:v>
                </c:pt>
                <c:pt idx="26" formatCode="General">
                  <c:v>7837.4880854496359</c:v>
                </c:pt>
                <c:pt idx="27" formatCode="General">
                  <c:v>7941.7105043682377</c:v>
                </c:pt>
                <c:pt idx="28" formatCode="General">
                  <c:v>8044.6390381232859</c:v>
                </c:pt>
                <c:pt idx="29" formatCode="General">
                  <c:v>8149.1172174360263</c:v>
                </c:pt>
                <c:pt idx="30" formatCode="General">
                  <c:v>8251.8466269475903</c:v>
                </c:pt>
                <c:pt idx="31" formatCode="General">
                  <c:v>8347.2781030663027</c:v>
                </c:pt>
                <c:pt idx="32" formatCode="General">
                  <c:v>8442.3233794601947</c:v>
                </c:pt>
                <c:pt idx="33" formatCode="General">
                  <c:v>8534.7507605284009</c:v>
                </c:pt>
                <c:pt idx="34" formatCode="General">
                  <c:v>8624.9727091476343</c:v>
                </c:pt>
                <c:pt idx="35" formatCode="General">
                  <c:v>8713.6730670043853</c:v>
                </c:pt>
                <c:pt idx="36" formatCode="General">
                  <c:v>8798.1155419950173</c:v>
                </c:pt>
                <c:pt idx="37" formatCode="General">
                  <c:v>8880.4468401343784</c:v>
                </c:pt>
                <c:pt idx="38" formatCode="General">
                  <c:v>8960.5592479604056</c:v>
                </c:pt>
                <c:pt idx="39" formatCode="General">
                  <c:v>9039.6738901974459</c:v>
                </c:pt>
                <c:pt idx="40" formatCode="General">
                  <c:v>9112.563127423562</c:v>
                </c:pt>
              </c:numCache>
            </c:numRef>
          </c:val>
          <c:smooth val="0"/>
          <c:extLst>
            <c:ext xmlns:c16="http://schemas.microsoft.com/office/drawing/2014/chart" uri="{C3380CC4-5D6E-409C-BE32-E72D297353CC}">
              <c16:uniqueId val="{00000000-7106-4874-AE1F-D91579A9E2FA}"/>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Data'!$C$431:$AQ$431</c:f>
              <c:numCache>
                <c:formatCode>#,##0</c:formatCode>
                <c:ptCount val="41"/>
                <c:pt idx="0">
                  <c:v>4665</c:v>
                </c:pt>
                <c:pt idx="1">
                  <c:v>4493</c:v>
                </c:pt>
                <c:pt idx="2">
                  <c:v>4324</c:v>
                </c:pt>
                <c:pt idx="3">
                  <c:v>4123</c:v>
                </c:pt>
                <c:pt idx="4">
                  <c:v>3976</c:v>
                </c:pt>
                <c:pt idx="5">
                  <c:v>3765</c:v>
                </c:pt>
                <c:pt idx="6">
                  <c:v>3657</c:v>
                </c:pt>
                <c:pt idx="7">
                  <c:v>3501</c:v>
                </c:pt>
                <c:pt idx="8">
                  <c:v>3358</c:v>
                </c:pt>
                <c:pt idx="9">
                  <c:v>3207</c:v>
                </c:pt>
                <c:pt idx="10">
                  <c:v>3167</c:v>
                </c:pt>
                <c:pt idx="11">
                  <c:v>3076</c:v>
                </c:pt>
                <c:pt idx="12">
                  <c:v>2951</c:v>
                </c:pt>
                <c:pt idx="13">
                  <c:v>2853</c:v>
                </c:pt>
                <c:pt idx="14">
                  <c:v>2591</c:v>
                </c:pt>
                <c:pt idx="15">
                  <c:v>2464</c:v>
                </c:pt>
                <c:pt idx="16">
                  <c:v>2401</c:v>
                </c:pt>
                <c:pt idx="17" formatCode="General">
                  <c:v>2335</c:v>
                </c:pt>
                <c:pt idx="18" formatCode="General">
                  <c:v>2248</c:v>
                </c:pt>
                <c:pt idx="19" formatCode="General">
                  <c:v>2171</c:v>
                </c:pt>
                <c:pt idx="20" formatCode="General">
                  <c:v>2086</c:v>
                </c:pt>
                <c:pt idx="21" formatCode="General">
                  <c:v>2004</c:v>
                </c:pt>
                <c:pt idx="22" formatCode="General">
                  <c:v>1959.3192912309394</c:v>
                </c:pt>
                <c:pt idx="23" formatCode="General">
                  <c:v>1924.4468782796039</c:v>
                </c:pt>
                <c:pt idx="24" formatCode="General">
                  <c:v>1884.6472315206838</c:v>
                </c:pt>
                <c:pt idx="25" formatCode="General">
                  <c:v>1850.933321052001</c:v>
                </c:pt>
                <c:pt idx="26" formatCode="General">
                  <c:v>1810.9693353177627</c:v>
                </c:pt>
                <c:pt idx="27" formatCode="General">
                  <c:v>1781.3181211992728</c:v>
                </c:pt>
                <c:pt idx="28" formatCode="General">
                  <c:v>1744.9888623576039</c:v>
                </c:pt>
                <c:pt idx="29" formatCode="General">
                  <c:v>1717.4898449419095</c:v>
                </c:pt>
                <c:pt idx="30" formatCode="General">
                  <c:v>1681.8704317845406</c:v>
                </c:pt>
                <c:pt idx="31" formatCode="General">
                  <c:v>1656.7923297978066</c:v>
                </c:pt>
                <c:pt idx="32" formatCode="General">
                  <c:v>1622.8178957884802</c:v>
                </c:pt>
                <c:pt idx="33" formatCode="General">
                  <c:v>1599.0109506040737</c:v>
                </c:pt>
                <c:pt idx="34" formatCode="General">
                  <c:v>1566.0116850440129</c:v>
                </c:pt>
                <c:pt idx="35" formatCode="General">
                  <c:v>1543.9515430615866</c:v>
                </c:pt>
                <c:pt idx="36" formatCode="General">
                  <c:v>1511.3721457615106</c:v>
                </c:pt>
                <c:pt idx="37" formatCode="General">
                  <c:v>1491.0382453520251</c:v>
                </c:pt>
                <c:pt idx="38" formatCode="General">
                  <c:v>1460.4274100928767</c:v>
                </c:pt>
                <c:pt idx="39" formatCode="General">
                  <c:v>1439.9583131770873</c:v>
                </c:pt>
                <c:pt idx="40" formatCode="General">
                  <c:v>1407.7473466361555</c:v>
                </c:pt>
              </c:numCache>
            </c:numRef>
          </c:val>
          <c:smooth val="0"/>
          <c:extLst>
            <c:ext xmlns:c16="http://schemas.microsoft.com/office/drawing/2014/chart" uri="{C3380CC4-5D6E-409C-BE32-E72D297353CC}">
              <c16:uniqueId val="{00000001-7106-4874-AE1F-D91579A9E2FA}"/>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Data'!$C$473:$AQ$473</c:f>
              <c:numCache>
                <c:formatCode>#,##0</c:formatCode>
                <c:ptCount val="41"/>
                <c:pt idx="0">
                  <c:v>9633</c:v>
                </c:pt>
                <c:pt idx="1">
                  <c:v>9404</c:v>
                </c:pt>
                <c:pt idx="2">
                  <c:v>9170</c:v>
                </c:pt>
                <c:pt idx="3">
                  <c:v>8897</c:v>
                </c:pt>
                <c:pt idx="4">
                  <c:v>8706</c:v>
                </c:pt>
                <c:pt idx="5">
                  <c:v>8491</c:v>
                </c:pt>
                <c:pt idx="6">
                  <c:v>8384</c:v>
                </c:pt>
                <c:pt idx="7">
                  <c:v>8284</c:v>
                </c:pt>
                <c:pt idx="8">
                  <c:v>8387</c:v>
                </c:pt>
                <c:pt idx="9">
                  <c:v>8641</c:v>
                </c:pt>
                <c:pt idx="10">
                  <c:v>8939</c:v>
                </c:pt>
                <c:pt idx="11">
                  <c:v>8960</c:v>
                </c:pt>
                <c:pt idx="12">
                  <c:v>8943</c:v>
                </c:pt>
                <c:pt idx="13">
                  <c:v>9001</c:v>
                </c:pt>
                <c:pt idx="14">
                  <c:v>8935</c:v>
                </c:pt>
                <c:pt idx="15">
                  <c:v>8906</c:v>
                </c:pt>
                <c:pt idx="16">
                  <c:v>8939</c:v>
                </c:pt>
                <c:pt idx="17" formatCode="General">
                  <c:v>8979</c:v>
                </c:pt>
                <c:pt idx="18" formatCode="General">
                  <c:v>9049</c:v>
                </c:pt>
                <c:pt idx="19" formatCode="General">
                  <c:v>9117</c:v>
                </c:pt>
                <c:pt idx="20" formatCode="General">
                  <c:v>9167</c:v>
                </c:pt>
                <c:pt idx="21" formatCode="General">
                  <c:v>9196</c:v>
                </c:pt>
                <c:pt idx="22" formatCode="General">
                  <c:v>9281.6331413972439</c:v>
                </c:pt>
                <c:pt idx="23" formatCode="General">
                  <c:v>9371.1567147657697</c:v>
                </c:pt>
                <c:pt idx="24" formatCode="General">
                  <c:v>9450.7614857816861</c:v>
                </c:pt>
                <c:pt idx="25" formatCode="General">
                  <c:v>9533.2856299498617</c:v>
                </c:pt>
                <c:pt idx="26" formatCode="General">
                  <c:v>9611.6832296500161</c:v>
                </c:pt>
                <c:pt idx="27" formatCode="General">
                  <c:v>9686.2559418152705</c:v>
                </c:pt>
                <c:pt idx="28" formatCode="General">
                  <c:v>9752.8581583631603</c:v>
                </c:pt>
                <c:pt idx="29" formatCode="General">
                  <c:v>9829.9307831439182</c:v>
                </c:pt>
                <c:pt idx="30" formatCode="General">
                  <c:v>9897.2142829611021</c:v>
                </c:pt>
                <c:pt idx="31" formatCode="General">
                  <c:v>9967.6456854120079</c:v>
                </c:pt>
                <c:pt idx="32" formatCode="General">
                  <c:v>10028.707204398921</c:v>
                </c:pt>
                <c:pt idx="33" formatCode="General">
                  <c:v>10097.348945084383</c:v>
                </c:pt>
                <c:pt idx="34" formatCode="General">
                  <c:v>10154.624838283749</c:v>
                </c:pt>
                <c:pt idx="35" formatCode="General">
                  <c:v>10221.487681521652</c:v>
                </c:pt>
                <c:pt idx="36" formatCode="General">
                  <c:v>10273.721305735582</c:v>
                </c:pt>
                <c:pt idx="37" formatCode="General">
                  <c:v>10335.623666216457</c:v>
                </c:pt>
                <c:pt idx="38" formatCode="General">
                  <c:v>10385.014119095398</c:v>
                </c:pt>
                <c:pt idx="39" formatCode="General">
                  <c:v>10444.086666578407</c:v>
                </c:pt>
                <c:pt idx="40" formatCode="General">
                  <c:v>10485.259963862673</c:v>
                </c:pt>
              </c:numCache>
            </c:numRef>
          </c:val>
          <c:smooth val="0"/>
          <c:extLst>
            <c:ext xmlns:c16="http://schemas.microsoft.com/office/drawing/2014/chart" uri="{C3380CC4-5D6E-409C-BE32-E72D297353CC}">
              <c16:uniqueId val="{00000002-7106-4874-AE1F-D91579A9E2FA}"/>
            </c:ext>
          </c:extLst>
        </c:ser>
        <c:dLbls>
          <c:showLegendKey val="0"/>
          <c:showVal val="0"/>
          <c:showCatName val="0"/>
          <c:showSerName val="0"/>
          <c:showPercent val="0"/>
          <c:showBubbleSize val="0"/>
        </c:dLbls>
        <c:smooth val="0"/>
        <c:axId val="699177320"/>
        <c:axId val="699172616"/>
      </c:lineChart>
      <c:dateAx>
        <c:axId val="6991773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080768607627754"/>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2616"/>
        <c:crosses val="autoZero"/>
        <c:auto val="1"/>
        <c:lblOffset val="100"/>
        <c:baseTimeUnit val="months"/>
        <c:majorUnit val="12"/>
        <c:majorTimeUnit val="months"/>
        <c:minorUnit val="12"/>
        <c:minorTimeUnit val="months"/>
      </c:dateAx>
      <c:valAx>
        <c:axId val="6991726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9177320"/>
        <c:crosses val="autoZero"/>
        <c:crossBetween val="midCat"/>
      </c:valAx>
      <c:spPr>
        <a:solidFill>
          <a:srgbClr val="C0C0C0"/>
        </a:solidFill>
        <a:ln w="12700">
          <a:solidFill>
            <a:srgbClr val="808080"/>
          </a:solidFill>
          <a:prstDash val="solid"/>
        </a:ln>
      </c:spPr>
    </c:plotArea>
    <c:legend>
      <c:legendPos val="b"/>
      <c:layout>
        <c:manualLayout>
          <c:xMode val="edge"/>
          <c:yMode val="edge"/>
          <c:x val="0.36770214834256831"/>
          <c:y val="0.94234592445328036"/>
          <c:w val="0.31180156184180685"/>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1035941937"/>
          <c:y val="2.9702970297029702E-2"/>
        </c:manualLayout>
      </c:layout>
      <c:overlay val="0"/>
      <c:spPr>
        <a:noFill/>
        <a:ln w="25400">
          <a:noFill/>
        </a:ln>
      </c:spPr>
    </c:title>
    <c:autoTitleDeleted val="0"/>
    <c:plotArea>
      <c:layout>
        <c:manualLayout>
          <c:layoutTarget val="inner"/>
          <c:xMode val="edge"/>
          <c:yMode val="edge"/>
          <c:x val="7.568240486442597E-2"/>
          <c:y val="0.15247546111530577"/>
          <c:w val="0.88219660176722747"/>
          <c:h val="0.64158477876003517"/>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Data'!$C$11:$AQ$11</c:f>
              <c:numCache>
                <c:formatCode>#,##0</c:formatCode>
                <c:ptCount val="41"/>
                <c:pt idx="0">
                  <c:v>3005</c:v>
                </c:pt>
                <c:pt idx="1">
                  <c:v>2969</c:v>
                </c:pt>
                <c:pt idx="2">
                  <c:v>2905</c:v>
                </c:pt>
                <c:pt idx="3">
                  <c:v>2851</c:v>
                </c:pt>
                <c:pt idx="4">
                  <c:v>2783</c:v>
                </c:pt>
                <c:pt idx="5">
                  <c:v>2741</c:v>
                </c:pt>
                <c:pt idx="6">
                  <c:v>2695</c:v>
                </c:pt>
                <c:pt idx="7">
                  <c:v>2649</c:v>
                </c:pt>
                <c:pt idx="8">
                  <c:v>2623</c:v>
                </c:pt>
                <c:pt idx="9">
                  <c:v>2621</c:v>
                </c:pt>
                <c:pt idx="10">
                  <c:v>2599</c:v>
                </c:pt>
                <c:pt idx="11">
                  <c:v>2578</c:v>
                </c:pt>
                <c:pt idx="12">
                  <c:v>2540</c:v>
                </c:pt>
                <c:pt idx="13">
                  <c:v>2477</c:v>
                </c:pt>
                <c:pt idx="14">
                  <c:v>2468</c:v>
                </c:pt>
                <c:pt idx="15">
                  <c:v>2439</c:v>
                </c:pt>
                <c:pt idx="16">
                  <c:v>2393</c:v>
                </c:pt>
                <c:pt idx="17" formatCode="General">
                  <c:v>2394</c:v>
                </c:pt>
                <c:pt idx="18" formatCode="General">
                  <c:v>2393</c:v>
                </c:pt>
                <c:pt idx="19" formatCode="General">
                  <c:v>2372</c:v>
                </c:pt>
                <c:pt idx="20" formatCode="General">
                  <c:v>2365</c:v>
                </c:pt>
                <c:pt idx="21" formatCode="General">
                  <c:v>2366</c:v>
                </c:pt>
                <c:pt idx="22" formatCode="General">
                  <c:v>2354.3422536027351</c:v>
                </c:pt>
                <c:pt idx="23" formatCode="General">
                  <c:v>2335.1213030972049</c:v>
                </c:pt>
                <c:pt idx="24" formatCode="General">
                  <c:v>2311.3329304313797</c:v>
                </c:pt>
                <c:pt idx="25" formatCode="General">
                  <c:v>2284.481545920758</c:v>
                </c:pt>
                <c:pt idx="26" formatCode="General">
                  <c:v>2255.5490265140966</c:v>
                </c:pt>
                <c:pt idx="27" formatCode="General">
                  <c:v>2213.8343007212179</c:v>
                </c:pt>
                <c:pt idx="28" formatCode="General">
                  <c:v>2169.9850918363759</c:v>
                </c:pt>
                <c:pt idx="29" formatCode="General">
                  <c:v>2129.6952542165236</c:v>
                </c:pt>
                <c:pt idx="30" formatCode="General">
                  <c:v>2090.1732819363219</c:v>
                </c:pt>
                <c:pt idx="31" formatCode="General">
                  <c:v>2046.8907650331571</c:v>
                </c:pt>
                <c:pt idx="32" formatCode="General">
                  <c:v>2002.4584101992368</c:v>
                </c:pt>
                <c:pt idx="33" formatCode="General">
                  <c:v>1959.0692969351751</c:v>
                </c:pt>
                <c:pt idx="34" formatCode="General">
                  <c:v>1915.7258405391653</c:v>
                </c:pt>
                <c:pt idx="35" formatCode="General">
                  <c:v>1871.0985248301483</c:v>
                </c:pt>
                <c:pt idx="36" formatCode="General">
                  <c:v>1825.8033956686936</c:v>
                </c:pt>
                <c:pt idx="37" formatCode="General">
                  <c:v>1782.0181602243933</c:v>
                </c:pt>
                <c:pt idx="38" formatCode="General">
                  <c:v>1739.5735289976549</c:v>
                </c:pt>
                <c:pt idx="39" formatCode="General">
                  <c:v>1696.4217910032139</c:v>
                </c:pt>
                <c:pt idx="40" formatCode="General">
                  <c:v>1651.8648997441469</c:v>
                </c:pt>
              </c:numCache>
            </c:numRef>
          </c:val>
          <c:smooth val="0"/>
          <c:extLst>
            <c:ext xmlns:c16="http://schemas.microsoft.com/office/drawing/2014/chart" uri="{C3380CC4-5D6E-409C-BE32-E72D297353CC}">
              <c16:uniqueId val="{00000000-899B-4F27-9E46-F80FEDBB5321}"/>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Data'!$C$53:$AQ$53</c:f>
              <c:numCache>
                <c:formatCode>#,##0</c:formatCode>
                <c:ptCount val="41"/>
                <c:pt idx="0">
                  <c:v>2226</c:v>
                </c:pt>
                <c:pt idx="1">
                  <c:v>2142</c:v>
                </c:pt>
                <c:pt idx="2">
                  <c:v>2045</c:v>
                </c:pt>
                <c:pt idx="3">
                  <c:v>1915</c:v>
                </c:pt>
                <c:pt idx="4">
                  <c:v>1830</c:v>
                </c:pt>
                <c:pt idx="5">
                  <c:v>1771</c:v>
                </c:pt>
                <c:pt idx="6">
                  <c:v>1708</c:v>
                </c:pt>
                <c:pt idx="7">
                  <c:v>1644</c:v>
                </c:pt>
                <c:pt idx="8">
                  <c:v>1590</c:v>
                </c:pt>
                <c:pt idx="9">
                  <c:v>1535</c:v>
                </c:pt>
                <c:pt idx="10">
                  <c:v>1494</c:v>
                </c:pt>
                <c:pt idx="11">
                  <c:v>1433</c:v>
                </c:pt>
                <c:pt idx="12">
                  <c:v>1379</c:v>
                </c:pt>
                <c:pt idx="13">
                  <c:v>1330</c:v>
                </c:pt>
                <c:pt idx="14">
                  <c:v>1303</c:v>
                </c:pt>
                <c:pt idx="15">
                  <c:v>1261</c:v>
                </c:pt>
                <c:pt idx="16">
                  <c:v>1216</c:v>
                </c:pt>
                <c:pt idx="17" formatCode="General">
                  <c:v>1178</c:v>
                </c:pt>
                <c:pt idx="18" formatCode="General">
                  <c:v>1154</c:v>
                </c:pt>
                <c:pt idx="19" formatCode="General">
                  <c:v>1129</c:v>
                </c:pt>
                <c:pt idx="20" formatCode="General">
                  <c:v>1092</c:v>
                </c:pt>
                <c:pt idx="21" formatCode="General">
                  <c:v>1071</c:v>
                </c:pt>
                <c:pt idx="22" formatCode="General">
                  <c:v>1045.6206623484784</c:v>
                </c:pt>
                <c:pt idx="23" formatCode="General">
                  <c:v>1017.0614172053837</c:v>
                </c:pt>
                <c:pt idx="24" formatCode="General">
                  <c:v>987.7881885235123</c:v>
                </c:pt>
                <c:pt idx="25" formatCode="General">
                  <c:v>957.33763776813896</c:v>
                </c:pt>
                <c:pt idx="26" formatCode="General">
                  <c:v>926.24372048083922</c:v>
                </c:pt>
                <c:pt idx="27" formatCode="General">
                  <c:v>892.81107949827788</c:v>
                </c:pt>
                <c:pt idx="28" formatCode="General">
                  <c:v>859.16785199908747</c:v>
                </c:pt>
                <c:pt idx="29" formatCode="General">
                  <c:v>828.05951483308024</c:v>
                </c:pt>
                <c:pt idx="30" formatCode="General">
                  <c:v>798.46246795967795</c:v>
                </c:pt>
                <c:pt idx="31" formatCode="General">
                  <c:v>769.3672895205201</c:v>
                </c:pt>
                <c:pt idx="32" formatCode="General">
                  <c:v>740.41071943094789</c:v>
                </c:pt>
                <c:pt idx="33" formatCode="General">
                  <c:v>710.72243841367435</c:v>
                </c:pt>
                <c:pt idx="34" formatCode="General">
                  <c:v>681.69375894672487</c:v>
                </c:pt>
                <c:pt idx="35" formatCode="General">
                  <c:v>653.34432916001333</c:v>
                </c:pt>
                <c:pt idx="36" formatCode="General">
                  <c:v>625.17973754289085</c:v>
                </c:pt>
                <c:pt idx="37" formatCode="General">
                  <c:v>598.59527797630756</c:v>
                </c:pt>
                <c:pt idx="38" formatCode="General">
                  <c:v>572.88792028144758</c:v>
                </c:pt>
                <c:pt idx="39" formatCode="General">
                  <c:v>547.75553164462394</c:v>
                </c:pt>
                <c:pt idx="40" formatCode="General">
                  <c:v>523.03896399113853</c:v>
                </c:pt>
              </c:numCache>
            </c:numRef>
          </c:val>
          <c:smooth val="0"/>
          <c:extLst>
            <c:ext xmlns:c16="http://schemas.microsoft.com/office/drawing/2014/chart" uri="{C3380CC4-5D6E-409C-BE32-E72D297353CC}">
              <c16:uniqueId val="{00000001-899B-4F27-9E46-F80FEDBB5321}"/>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Data'!$C$179:$AQ$179</c:f>
              <c:numCache>
                <c:formatCode>#,##0</c:formatCode>
                <c:ptCount val="41"/>
                <c:pt idx="0">
                  <c:v>2043</c:v>
                </c:pt>
                <c:pt idx="1">
                  <c:v>1984</c:v>
                </c:pt>
                <c:pt idx="2">
                  <c:v>1912</c:v>
                </c:pt>
                <c:pt idx="3">
                  <c:v>1788</c:v>
                </c:pt>
                <c:pt idx="4">
                  <c:v>1729</c:v>
                </c:pt>
                <c:pt idx="5">
                  <c:v>1668</c:v>
                </c:pt>
                <c:pt idx="6">
                  <c:v>1613</c:v>
                </c:pt>
                <c:pt idx="7">
                  <c:v>1566</c:v>
                </c:pt>
                <c:pt idx="8">
                  <c:v>1506</c:v>
                </c:pt>
                <c:pt idx="9">
                  <c:v>1448</c:v>
                </c:pt>
                <c:pt idx="10">
                  <c:v>1414</c:v>
                </c:pt>
                <c:pt idx="11">
                  <c:v>1375</c:v>
                </c:pt>
                <c:pt idx="12">
                  <c:v>1317</c:v>
                </c:pt>
                <c:pt idx="13">
                  <c:v>1274</c:v>
                </c:pt>
                <c:pt idx="14">
                  <c:v>1229</c:v>
                </c:pt>
                <c:pt idx="15">
                  <c:v>1180</c:v>
                </c:pt>
                <c:pt idx="16">
                  <c:v>1140</c:v>
                </c:pt>
                <c:pt idx="17" formatCode="General">
                  <c:v>1100</c:v>
                </c:pt>
                <c:pt idx="18" formatCode="General">
                  <c:v>1053</c:v>
                </c:pt>
                <c:pt idx="19" formatCode="General">
                  <c:v>1004</c:v>
                </c:pt>
                <c:pt idx="20" formatCode="General">
                  <c:v>959</c:v>
                </c:pt>
                <c:pt idx="21" formatCode="General">
                  <c:v>924</c:v>
                </c:pt>
                <c:pt idx="22" formatCode="General">
                  <c:v>898.55053760358157</c:v>
                </c:pt>
                <c:pt idx="23" formatCode="General">
                  <c:v>869.10769314522759</c:v>
                </c:pt>
                <c:pt idx="24" formatCode="General">
                  <c:v>838.55782948830245</c:v>
                </c:pt>
                <c:pt idx="25" formatCode="General">
                  <c:v>809.74589669670547</c:v>
                </c:pt>
                <c:pt idx="26" formatCode="General">
                  <c:v>781.95380549554466</c:v>
                </c:pt>
                <c:pt idx="27" formatCode="General">
                  <c:v>753.94907562932337</c:v>
                </c:pt>
                <c:pt idx="28" formatCode="General">
                  <c:v>727.16405207080095</c:v>
                </c:pt>
                <c:pt idx="29" formatCode="General">
                  <c:v>701.00074975436019</c:v>
                </c:pt>
                <c:pt idx="30" formatCode="General">
                  <c:v>675.80010038715636</c:v>
                </c:pt>
                <c:pt idx="31" formatCode="General">
                  <c:v>651.15613000443625</c:v>
                </c:pt>
                <c:pt idx="32" formatCode="General">
                  <c:v>627.21915549764879</c:v>
                </c:pt>
                <c:pt idx="33" formatCode="General">
                  <c:v>604.45628244310967</c:v>
                </c:pt>
                <c:pt idx="34" formatCode="General">
                  <c:v>582.2099295446726</c:v>
                </c:pt>
                <c:pt idx="35" formatCode="General">
                  <c:v>560.63862377893656</c:v>
                </c:pt>
                <c:pt idx="36" formatCode="General">
                  <c:v>539.57666462368138</c:v>
                </c:pt>
                <c:pt idx="37" formatCode="General">
                  <c:v>519.05691360640708</c:v>
                </c:pt>
                <c:pt idx="38" formatCode="General">
                  <c:v>499.41698808254114</c:v>
                </c:pt>
                <c:pt idx="39" formatCode="General">
                  <c:v>480.76358366305664</c:v>
                </c:pt>
                <c:pt idx="40" formatCode="General">
                  <c:v>462.67311838518685</c:v>
                </c:pt>
              </c:numCache>
            </c:numRef>
          </c:val>
          <c:smooth val="0"/>
          <c:extLst>
            <c:ext xmlns:c16="http://schemas.microsoft.com/office/drawing/2014/chart" uri="{C3380CC4-5D6E-409C-BE32-E72D297353CC}">
              <c16:uniqueId val="{00000002-899B-4F27-9E46-F80FEDBB5321}"/>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Data'!$C$200:$AQ$200</c:f>
              <c:numCache>
                <c:formatCode>#,##0</c:formatCode>
                <c:ptCount val="41"/>
                <c:pt idx="0">
                  <c:v>2314</c:v>
                </c:pt>
                <c:pt idx="1">
                  <c:v>2198</c:v>
                </c:pt>
                <c:pt idx="2">
                  <c:v>2107</c:v>
                </c:pt>
                <c:pt idx="3">
                  <c:v>2003</c:v>
                </c:pt>
                <c:pt idx="4">
                  <c:v>1913</c:v>
                </c:pt>
                <c:pt idx="5">
                  <c:v>1795</c:v>
                </c:pt>
                <c:pt idx="6">
                  <c:v>1725</c:v>
                </c:pt>
                <c:pt idx="7">
                  <c:v>1642</c:v>
                </c:pt>
                <c:pt idx="8">
                  <c:v>1540</c:v>
                </c:pt>
                <c:pt idx="9">
                  <c:v>1472</c:v>
                </c:pt>
                <c:pt idx="10">
                  <c:v>1412</c:v>
                </c:pt>
                <c:pt idx="11">
                  <c:v>1351</c:v>
                </c:pt>
                <c:pt idx="12">
                  <c:v>1290</c:v>
                </c:pt>
                <c:pt idx="13">
                  <c:v>1227</c:v>
                </c:pt>
                <c:pt idx="14">
                  <c:v>1174</c:v>
                </c:pt>
                <c:pt idx="15">
                  <c:v>1105</c:v>
                </c:pt>
                <c:pt idx="16">
                  <c:v>1068</c:v>
                </c:pt>
                <c:pt idx="17" formatCode="General">
                  <c:v>1036</c:v>
                </c:pt>
                <c:pt idx="18" formatCode="General">
                  <c:v>993</c:v>
                </c:pt>
                <c:pt idx="19" formatCode="General">
                  <c:v>943</c:v>
                </c:pt>
                <c:pt idx="20" formatCode="General">
                  <c:v>900</c:v>
                </c:pt>
                <c:pt idx="21" formatCode="General">
                  <c:v>839</c:v>
                </c:pt>
                <c:pt idx="22" formatCode="General">
                  <c:v>817.63192221932547</c:v>
                </c:pt>
                <c:pt idx="23" formatCode="General">
                  <c:v>790.54686751035638</c:v>
                </c:pt>
                <c:pt idx="24" formatCode="General">
                  <c:v>764.28571575744013</c:v>
                </c:pt>
                <c:pt idx="25" formatCode="General">
                  <c:v>738.46146215775161</c:v>
                </c:pt>
                <c:pt idx="26" formatCode="General">
                  <c:v>713.30559506064014</c:v>
                </c:pt>
                <c:pt idx="27" formatCode="General">
                  <c:v>689.60826214157612</c:v>
                </c:pt>
                <c:pt idx="28" formatCode="General">
                  <c:v>666.47267722221648</c:v>
                </c:pt>
                <c:pt idx="29" formatCode="General">
                  <c:v>643.55274536387799</c:v>
                </c:pt>
                <c:pt idx="30" formatCode="General">
                  <c:v>621.4903559047176</c:v>
                </c:pt>
                <c:pt idx="31" formatCode="General">
                  <c:v>600.06114928503973</c:v>
                </c:pt>
                <c:pt idx="32" formatCode="General">
                  <c:v>579.48474161337981</c:v>
                </c:pt>
                <c:pt idx="33" formatCode="General">
                  <c:v>560.59274744425932</c:v>
                </c:pt>
                <c:pt idx="34" formatCode="General">
                  <c:v>542.91776274179574</c:v>
                </c:pt>
                <c:pt idx="35" formatCode="General">
                  <c:v>525.33254758834573</c:v>
                </c:pt>
                <c:pt idx="36" formatCode="General">
                  <c:v>508.04343551592405</c:v>
                </c:pt>
                <c:pt idx="37" formatCode="General">
                  <c:v>492.3352924309583</c:v>
                </c:pt>
                <c:pt idx="38" formatCode="General">
                  <c:v>477.47256540609891</c:v>
                </c:pt>
                <c:pt idx="39" formatCode="General">
                  <c:v>462.51673634135739</c:v>
                </c:pt>
                <c:pt idx="40" formatCode="General">
                  <c:v>447.90527348860223</c:v>
                </c:pt>
              </c:numCache>
            </c:numRef>
          </c:val>
          <c:smooth val="0"/>
          <c:extLst>
            <c:ext xmlns:c16="http://schemas.microsoft.com/office/drawing/2014/chart" uri="{C3380CC4-5D6E-409C-BE32-E72D297353CC}">
              <c16:uniqueId val="{00000003-899B-4F27-9E46-F80FEDBB5321}"/>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Data'!$C$578:$AQ$578</c:f>
              <c:numCache>
                <c:formatCode>#,##0</c:formatCode>
                <c:ptCount val="41"/>
                <c:pt idx="0">
                  <c:v>1873</c:v>
                </c:pt>
                <c:pt idx="1">
                  <c:v>1791</c:v>
                </c:pt>
                <c:pt idx="2">
                  <c:v>1723</c:v>
                </c:pt>
                <c:pt idx="3">
                  <c:v>1627</c:v>
                </c:pt>
                <c:pt idx="4">
                  <c:v>1550</c:v>
                </c:pt>
                <c:pt idx="5">
                  <c:v>1455</c:v>
                </c:pt>
                <c:pt idx="6">
                  <c:v>1389</c:v>
                </c:pt>
                <c:pt idx="7">
                  <c:v>1315</c:v>
                </c:pt>
                <c:pt idx="8">
                  <c:v>1233</c:v>
                </c:pt>
                <c:pt idx="9">
                  <c:v>1173</c:v>
                </c:pt>
                <c:pt idx="10">
                  <c:v>1129</c:v>
                </c:pt>
                <c:pt idx="11">
                  <c:v>1073</c:v>
                </c:pt>
                <c:pt idx="12">
                  <c:v>1022</c:v>
                </c:pt>
                <c:pt idx="13">
                  <c:v>968</c:v>
                </c:pt>
                <c:pt idx="14">
                  <c:v>924</c:v>
                </c:pt>
                <c:pt idx="15">
                  <c:v>868</c:v>
                </c:pt>
                <c:pt idx="16">
                  <c:v>827</c:v>
                </c:pt>
                <c:pt idx="17" formatCode="General">
                  <c:v>792</c:v>
                </c:pt>
                <c:pt idx="18" formatCode="General">
                  <c:v>756</c:v>
                </c:pt>
                <c:pt idx="19" formatCode="General">
                  <c:v>716</c:v>
                </c:pt>
                <c:pt idx="20" formatCode="General">
                  <c:v>673</c:v>
                </c:pt>
                <c:pt idx="21" formatCode="General">
                  <c:v>622</c:v>
                </c:pt>
                <c:pt idx="22" formatCode="General">
                  <c:v>604.56741727904239</c:v>
                </c:pt>
                <c:pt idx="23" formatCode="General">
                  <c:v>586.06906762122514</c:v>
                </c:pt>
                <c:pt idx="24" formatCode="General">
                  <c:v>568.79907752006613</c:v>
                </c:pt>
                <c:pt idx="25" formatCode="General">
                  <c:v>551.06753203817925</c:v>
                </c:pt>
                <c:pt idx="26" formatCode="General">
                  <c:v>535.06911961038497</c:v>
                </c:pt>
                <c:pt idx="27" formatCode="General">
                  <c:v>521.33130083004767</c:v>
                </c:pt>
                <c:pt idx="28" formatCode="General">
                  <c:v>506.7226334139566</c:v>
                </c:pt>
                <c:pt idx="29" formatCode="General">
                  <c:v>492.79139855558003</c:v>
                </c:pt>
                <c:pt idx="30" formatCode="General">
                  <c:v>479.2994258442892</c:v>
                </c:pt>
                <c:pt idx="31" formatCode="General">
                  <c:v>466.15756159989371</c:v>
                </c:pt>
                <c:pt idx="32" formatCode="General">
                  <c:v>453.68026852264927</c:v>
                </c:pt>
                <c:pt idx="33" formatCode="General">
                  <c:v>442.21936421373982</c:v>
                </c:pt>
                <c:pt idx="34" formatCode="General">
                  <c:v>431.57781662737551</c:v>
                </c:pt>
                <c:pt idx="35" formatCode="General">
                  <c:v>421.23260292612258</c:v>
                </c:pt>
                <c:pt idx="36" formatCode="General">
                  <c:v>411.22071605832224</c:v>
                </c:pt>
                <c:pt idx="37" formatCode="General">
                  <c:v>402.10699185431622</c:v>
                </c:pt>
                <c:pt idx="38" formatCode="General">
                  <c:v>393.18650902449531</c:v>
                </c:pt>
                <c:pt idx="39" formatCode="General">
                  <c:v>383.50545740999303</c:v>
                </c:pt>
                <c:pt idx="40" formatCode="General">
                  <c:v>373.88118214507926</c:v>
                </c:pt>
              </c:numCache>
            </c:numRef>
          </c:val>
          <c:smooth val="0"/>
          <c:extLst>
            <c:ext xmlns:c16="http://schemas.microsoft.com/office/drawing/2014/chart" uri="{C3380CC4-5D6E-409C-BE32-E72D297353CC}">
              <c16:uniqueId val="{00000004-899B-4F27-9E46-F80FEDBB5321}"/>
            </c:ext>
          </c:extLst>
        </c:ser>
        <c:dLbls>
          <c:showLegendKey val="0"/>
          <c:showVal val="0"/>
          <c:showCatName val="0"/>
          <c:showSerName val="0"/>
          <c:showPercent val="0"/>
          <c:showBubbleSize val="0"/>
        </c:dLbls>
        <c:smooth val="0"/>
        <c:axId val="699170264"/>
        <c:axId val="699172224"/>
      </c:lineChart>
      <c:dateAx>
        <c:axId val="69917026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988007451449515"/>
              <c:y val="0.8772285543514981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2224"/>
        <c:crosses val="autoZero"/>
        <c:auto val="1"/>
        <c:lblOffset val="100"/>
        <c:baseTimeUnit val="months"/>
        <c:majorUnit val="12"/>
        <c:majorTimeUnit val="months"/>
        <c:minorUnit val="12"/>
        <c:minorTimeUnit val="months"/>
      </c:dateAx>
      <c:valAx>
        <c:axId val="6991722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9170264"/>
        <c:crosses val="autoZero"/>
        <c:crossBetween val="midCat"/>
      </c:valAx>
      <c:spPr>
        <a:solidFill>
          <a:srgbClr val="C0C0C0"/>
        </a:solidFill>
        <a:ln w="12700">
          <a:solidFill>
            <a:srgbClr val="808080"/>
          </a:solidFill>
          <a:prstDash val="solid"/>
        </a:ln>
      </c:spPr>
    </c:plotArea>
    <c:legend>
      <c:legendPos val="b"/>
      <c:layout>
        <c:manualLayout>
          <c:xMode val="edge"/>
          <c:yMode val="edge"/>
          <c:x val="0.31726938894542944"/>
          <c:y val="0.94455528702476543"/>
          <c:w val="0.40428434540920488"/>
          <c:h val="4.1584158415841621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708706616"/>
          <c:y val="2.9702970297029702E-2"/>
        </c:manualLayout>
      </c:layout>
      <c:overlay val="0"/>
      <c:spPr>
        <a:noFill/>
        <a:ln w="25400">
          <a:noFill/>
        </a:ln>
      </c:spPr>
    </c:title>
    <c:autoTitleDeleted val="0"/>
    <c:plotArea>
      <c:layout>
        <c:manualLayout>
          <c:layoutTarget val="inner"/>
          <c:xMode val="edge"/>
          <c:yMode val="edge"/>
          <c:x val="8.2208588957055212E-2"/>
          <c:y val="0.15445559488667512"/>
          <c:w val="0.88220858895705523"/>
          <c:h val="0.6336639790222569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Data'!$C$662:$AQ$662</c:f>
              <c:numCache>
                <c:formatCode>#,##0</c:formatCode>
                <c:ptCount val="41"/>
                <c:pt idx="0">
                  <c:v>6681</c:v>
                </c:pt>
                <c:pt idx="1">
                  <c:v>6465</c:v>
                </c:pt>
                <c:pt idx="2">
                  <c:v>6211</c:v>
                </c:pt>
                <c:pt idx="3">
                  <c:v>5940</c:v>
                </c:pt>
                <c:pt idx="4">
                  <c:v>5716</c:v>
                </c:pt>
                <c:pt idx="5">
                  <c:v>5440</c:v>
                </c:pt>
                <c:pt idx="6">
                  <c:v>5257</c:v>
                </c:pt>
                <c:pt idx="7">
                  <c:v>5077</c:v>
                </c:pt>
                <c:pt idx="8">
                  <c:v>4900</c:v>
                </c:pt>
                <c:pt idx="9">
                  <c:v>4719</c:v>
                </c:pt>
                <c:pt idx="10">
                  <c:v>4585</c:v>
                </c:pt>
                <c:pt idx="11">
                  <c:v>4436</c:v>
                </c:pt>
                <c:pt idx="12">
                  <c:v>4275</c:v>
                </c:pt>
                <c:pt idx="13">
                  <c:v>4124</c:v>
                </c:pt>
                <c:pt idx="14">
                  <c:v>3635</c:v>
                </c:pt>
                <c:pt idx="15">
                  <c:v>3485</c:v>
                </c:pt>
                <c:pt idx="16">
                  <c:v>3373</c:v>
                </c:pt>
                <c:pt idx="17" formatCode="General">
                  <c:v>3262</c:v>
                </c:pt>
                <c:pt idx="18" formatCode="General">
                  <c:v>3148</c:v>
                </c:pt>
                <c:pt idx="19" formatCode="General">
                  <c:v>3035</c:v>
                </c:pt>
                <c:pt idx="20" formatCode="General">
                  <c:v>2911</c:v>
                </c:pt>
                <c:pt idx="21" formatCode="General">
                  <c:v>2809</c:v>
                </c:pt>
                <c:pt idx="22" formatCode="General">
                  <c:v>2739.265278312696</c:v>
                </c:pt>
                <c:pt idx="23" formatCode="General">
                  <c:v>2665.3628589179038</c:v>
                </c:pt>
                <c:pt idx="24" formatCode="General">
                  <c:v>2591.1458187861899</c:v>
                </c:pt>
                <c:pt idx="25" formatCode="General">
                  <c:v>2515.6567115268967</c:v>
                </c:pt>
                <c:pt idx="26" formatCode="General">
                  <c:v>2442.0289681049544</c:v>
                </c:pt>
                <c:pt idx="27" formatCode="General">
                  <c:v>2367.8885882305294</c:v>
                </c:pt>
                <c:pt idx="28" formatCode="General">
                  <c:v>2293.5831279315776</c:v>
                </c:pt>
                <c:pt idx="29" formatCode="General">
                  <c:v>2223.6299903818513</c:v>
                </c:pt>
                <c:pt idx="30" formatCode="General">
                  <c:v>2156.5069221990625</c:v>
                </c:pt>
                <c:pt idx="31" formatCode="General">
                  <c:v>2090.7413236016428</c:v>
                </c:pt>
                <c:pt idx="32" formatCode="General">
                  <c:v>2026.4209826941772</c:v>
                </c:pt>
                <c:pt idx="33" formatCode="General">
                  <c:v>1962.7710434161813</c:v>
                </c:pt>
                <c:pt idx="34" formatCode="General">
                  <c:v>1900.8320961700733</c:v>
                </c:pt>
                <c:pt idx="35" formatCode="General">
                  <c:v>1840.6343651198858</c:v>
                </c:pt>
                <c:pt idx="36" formatCode="General">
                  <c:v>1781.0812398054543</c:v>
                </c:pt>
                <c:pt idx="37" formatCode="General">
                  <c:v>1724.6757752039623</c:v>
                </c:pt>
                <c:pt idx="38" formatCode="General">
                  <c:v>1669.9518332037619</c:v>
                </c:pt>
                <c:pt idx="39" formatCode="General">
                  <c:v>1615.4917029033754</c:v>
                </c:pt>
                <c:pt idx="40" formatCode="General">
                  <c:v>1561.9752272988878</c:v>
                </c:pt>
              </c:numCache>
            </c:numRef>
          </c:val>
          <c:smooth val="0"/>
          <c:extLst>
            <c:ext xmlns:c16="http://schemas.microsoft.com/office/drawing/2014/chart" uri="{C3380CC4-5D6E-409C-BE32-E72D297353CC}">
              <c16:uniqueId val="{00000000-3A71-4030-9A49-0A73295D4365}"/>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Data'!$C$683:$AQ$683</c:f>
              <c:numCache>
                <c:formatCode>#,##0</c:formatCode>
                <c:ptCount val="41"/>
                <c:pt idx="0">
                  <c:v>5319</c:v>
                </c:pt>
                <c:pt idx="1">
                  <c:v>5168</c:v>
                </c:pt>
                <c:pt idx="2">
                  <c:v>5015</c:v>
                </c:pt>
                <c:pt idx="3">
                  <c:v>4858</c:v>
                </c:pt>
                <c:pt idx="4">
                  <c:v>4708</c:v>
                </c:pt>
                <c:pt idx="5">
                  <c:v>4548</c:v>
                </c:pt>
                <c:pt idx="6">
                  <c:v>4432</c:v>
                </c:pt>
                <c:pt idx="7">
                  <c:v>4305</c:v>
                </c:pt>
                <c:pt idx="8">
                  <c:v>4176</c:v>
                </c:pt>
                <c:pt idx="9">
                  <c:v>4106</c:v>
                </c:pt>
                <c:pt idx="10">
                  <c:v>4026</c:v>
                </c:pt>
                <c:pt idx="11">
                  <c:v>3942</c:v>
                </c:pt>
                <c:pt idx="12">
                  <c:v>3838</c:v>
                </c:pt>
                <c:pt idx="13">
                  <c:v>3714</c:v>
                </c:pt>
                <c:pt idx="14">
                  <c:v>3652</c:v>
                </c:pt>
                <c:pt idx="15">
                  <c:v>3554</c:v>
                </c:pt>
                <c:pt idx="16">
                  <c:v>3474</c:v>
                </c:pt>
                <c:pt idx="17" formatCode="General">
                  <c:v>3443</c:v>
                </c:pt>
                <c:pt idx="18" formatCode="General">
                  <c:v>3400</c:v>
                </c:pt>
                <c:pt idx="19" formatCode="General">
                  <c:v>3331</c:v>
                </c:pt>
                <c:pt idx="20" formatCode="General">
                  <c:v>3283</c:v>
                </c:pt>
                <c:pt idx="21" formatCode="General">
                  <c:v>3220</c:v>
                </c:pt>
                <c:pt idx="22" formatCode="General">
                  <c:v>3187.6684178954438</c:v>
                </c:pt>
                <c:pt idx="23" formatCode="General">
                  <c:v>3141.5843142600133</c:v>
                </c:pt>
                <c:pt idx="24" formatCode="General">
                  <c:v>3091.6009239022783</c:v>
                </c:pt>
                <c:pt idx="25" formatCode="General">
                  <c:v>3038.9466933119902</c:v>
                </c:pt>
                <c:pt idx="26" formatCode="General">
                  <c:v>2984.8557796917307</c:v>
                </c:pt>
                <c:pt idx="27" formatCode="General">
                  <c:v>2919.4077998610569</c:v>
                </c:pt>
                <c:pt idx="28" formatCode="General">
                  <c:v>2852.3717553599527</c:v>
                </c:pt>
                <c:pt idx="29" formatCode="General">
                  <c:v>2789.0830829113702</c:v>
                </c:pt>
                <c:pt idx="30" formatCode="General">
                  <c:v>2727.4082203590992</c:v>
                </c:pt>
                <c:pt idx="31" formatCode="General">
                  <c:v>2662.6085792456211</c:v>
                </c:pt>
                <c:pt idx="32" formatCode="General">
                  <c:v>2597.4890341666619</c:v>
                </c:pt>
                <c:pt idx="33" formatCode="General">
                  <c:v>2535.0531452668247</c:v>
                </c:pt>
                <c:pt idx="34" formatCode="General">
                  <c:v>2473.8765115707661</c:v>
                </c:pt>
                <c:pt idx="35" formatCode="General">
                  <c:v>2411.490410287643</c:v>
                </c:pt>
                <c:pt idx="36" formatCode="General">
                  <c:v>2348.7293904518478</c:v>
                </c:pt>
                <c:pt idx="37" formatCode="General">
                  <c:v>2289.0473015937832</c:v>
                </c:pt>
                <c:pt idx="38" formatCode="General">
                  <c:v>2231.5510374516593</c:v>
                </c:pt>
                <c:pt idx="39" formatCode="General">
                  <c:v>2173.2430765617414</c:v>
                </c:pt>
                <c:pt idx="40" formatCode="General">
                  <c:v>2113.8743239894393</c:v>
                </c:pt>
              </c:numCache>
            </c:numRef>
          </c:val>
          <c:smooth val="0"/>
          <c:extLst>
            <c:ext xmlns:c16="http://schemas.microsoft.com/office/drawing/2014/chart" uri="{C3380CC4-5D6E-409C-BE32-E72D297353CC}">
              <c16:uniqueId val="{00000001-3A71-4030-9A49-0A73295D4365}"/>
            </c:ext>
          </c:extLst>
        </c:ser>
        <c:dLbls>
          <c:showLegendKey val="0"/>
          <c:showVal val="0"/>
          <c:showCatName val="0"/>
          <c:showSerName val="0"/>
          <c:showPercent val="0"/>
          <c:showBubbleSize val="0"/>
        </c:dLbls>
        <c:smooth val="0"/>
        <c:axId val="699177712"/>
        <c:axId val="699179672"/>
      </c:lineChart>
      <c:dateAx>
        <c:axId val="6991777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62576956478226"/>
              <c:y val="0.8712879602920922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9672"/>
        <c:crosses val="autoZero"/>
        <c:auto val="1"/>
        <c:lblOffset val="100"/>
        <c:baseTimeUnit val="months"/>
        <c:majorUnit val="12"/>
        <c:majorTimeUnit val="months"/>
        <c:minorUnit val="12"/>
        <c:minorTimeUnit val="months"/>
      </c:dateAx>
      <c:valAx>
        <c:axId val="6991796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77712"/>
        <c:crosses val="autoZero"/>
        <c:crossBetween val="midCat"/>
      </c:valAx>
      <c:spPr>
        <a:solidFill>
          <a:srgbClr val="C0C0C0"/>
        </a:solidFill>
        <a:ln w="12700">
          <a:solidFill>
            <a:srgbClr val="808080"/>
          </a:solidFill>
          <a:prstDash val="solid"/>
        </a:ln>
      </c:spPr>
    </c:plotArea>
    <c:legend>
      <c:legendPos val="b"/>
      <c:layout>
        <c:manualLayout>
          <c:xMode val="edge"/>
          <c:yMode val="edge"/>
          <c:x val="0.33865034398375482"/>
          <c:y val="0.94257508900496345"/>
          <c:w val="0.36809806523262079"/>
          <c:h val="4.3564356435643603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82107355864811E-2"/>
        </c:manualLayout>
      </c:layout>
      <c:overlay val="0"/>
      <c:spPr>
        <a:noFill/>
        <a:ln w="25400">
          <a:noFill/>
        </a:ln>
      </c:spPr>
    </c:title>
    <c:autoTitleDeleted val="0"/>
    <c:plotArea>
      <c:layout>
        <c:manualLayout>
          <c:layoutTarget val="inner"/>
          <c:xMode val="edge"/>
          <c:yMode val="edge"/>
          <c:x val="7.8877056837149614E-2"/>
          <c:y val="0.15109343936381708"/>
          <c:w val="0.88235351716133459"/>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Data'!$C$494:$AQ$494</c:f>
              <c:numCache>
                <c:formatCode>#,##0</c:formatCode>
                <c:ptCount val="41"/>
                <c:pt idx="0">
                  <c:v>4916</c:v>
                </c:pt>
                <c:pt idx="1">
                  <c:v>4733</c:v>
                </c:pt>
                <c:pt idx="2">
                  <c:v>4571</c:v>
                </c:pt>
                <c:pt idx="3">
                  <c:v>4381</c:v>
                </c:pt>
                <c:pt idx="4">
                  <c:v>4240</c:v>
                </c:pt>
                <c:pt idx="5">
                  <c:v>4101</c:v>
                </c:pt>
                <c:pt idx="6">
                  <c:v>3988</c:v>
                </c:pt>
                <c:pt idx="7">
                  <c:v>3871</c:v>
                </c:pt>
                <c:pt idx="8">
                  <c:v>3746</c:v>
                </c:pt>
                <c:pt idx="9">
                  <c:v>3646</c:v>
                </c:pt>
                <c:pt idx="10">
                  <c:v>3563</c:v>
                </c:pt>
                <c:pt idx="11">
                  <c:v>3482</c:v>
                </c:pt>
                <c:pt idx="12">
                  <c:v>3389</c:v>
                </c:pt>
                <c:pt idx="13">
                  <c:v>3308</c:v>
                </c:pt>
                <c:pt idx="14">
                  <c:v>3256</c:v>
                </c:pt>
                <c:pt idx="15">
                  <c:v>3172</c:v>
                </c:pt>
                <c:pt idx="16">
                  <c:v>3126</c:v>
                </c:pt>
                <c:pt idx="17" formatCode="General">
                  <c:v>3103</c:v>
                </c:pt>
                <c:pt idx="18" formatCode="General">
                  <c:v>3093</c:v>
                </c:pt>
                <c:pt idx="19" formatCode="General">
                  <c:v>3092</c:v>
                </c:pt>
                <c:pt idx="20" formatCode="General">
                  <c:v>3094</c:v>
                </c:pt>
                <c:pt idx="21" formatCode="General">
                  <c:v>3090</c:v>
                </c:pt>
                <c:pt idx="22" formatCode="General">
                  <c:v>3099.378142617064</c:v>
                </c:pt>
                <c:pt idx="23" formatCode="General">
                  <c:v>3114.5563029253494</c:v>
                </c:pt>
                <c:pt idx="24" formatCode="General">
                  <c:v>3132.1597342948221</c:v>
                </c:pt>
                <c:pt idx="25" formatCode="General">
                  <c:v>3151.8937968525552</c:v>
                </c:pt>
                <c:pt idx="26" formatCode="General">
                  <c:v>3173.0555307523964</c:v>
                </c:pt>
                <c:pt idx="27" formatCode="General">
                  <c:v>3189.3038524512185</c:v>
                </c:pt>
                <c:pt idx="28" formatCode="General">
                  <c:v>3201.8727547094941</c:v>
                </c:pt>
                <c:pt idx="29" formatCode="General">
                  <c:v>3223.0340562134361</c:v>
                </c:pt>
                <c:pt idx="30" formatCode="General">
                  <c:v>3246.9942195146468</c:v>
                </c:pt>
                <c:pt idx="31" formatCode="General">
                  <c:v>3266.383000617212</c:v>
                </c:pt>
                <c:pt idx="32" formatCode="General">
                  <c:v>3283.4613780544082</c:v>
                </c:pt>
                <c:pt idx="33" formatCode="General">
                  <c:v>3308.0523223491191</c:v>
                </c:pt>
                <c:pt idx="34" formatCode="General">
                  <c:v>3334.1475658155318</c:v>
                </c:pt>
                <c:pt idx="35" formatCode="General">
                  <c:v>3358.207312982549</c:v>
                </c:pt>
                <c:pt idx="36" formatCode="General">
                  <c:v>3379.7139494890639</c:v>
                </c:pt>
                <c:pt idx="37" formatCode="General">
                  <c:v>3406.999829212215</c:v>
                </c:pt>
                <c:pt idx="38" formatCode="General">
                  <c:v>3434.4099045070652</c:v>
                </c:pt>
                <c:pt idx="39" formatCode="General">
                  <c:v>3463.3220231916807</c:v>
                </c:pt>
                <c:pt idx="40" formatCode="General">
                  <c:v>3488.5521421966828</c:v>
                </c:pt>
              </c:numCache>
            </c:numRef>
          </c:val>
          <c:smooth val="0"/>
          <c:extLst>
            <c:ext xmlns:c16="http://schemas.microsoft.com/office/drawing/2014/chart" uri="{C3380CC4-5D6E-409C-BE32-E72D297353CC}">
              <c16:uniqueId val="{00000000-51EA-496A-B4B5-3C6EFC623CD2}"/>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Data'!$C$515:$AQ$515</c:f>
              <c:numCache>
                <c:formatCode>#,##0</c:formatCode>
                <c:ptCount val="41"/>
                <c:pt idx="0">
                  <c:v>1510</c:v>
                </c:pt>
                <c:pt idx="1">
                  <c:v>1553</c:v>
                </c:pt>
                <c:pt idx="2">
                  <c:v>1591</c:v>
                </c:pt>
                <c:pt idx="3">
                  <c:v>1622</c:v>
                </c:pt>
                <c:pt idx="4">
                  <c:v>1651</c:v>
                </c:pt>
                <c:pt idx="5">
                  <c:v>1698</c:v>
                </c:pt>
                <c:pt idx="6">
                  <c:v>1755</c:v>
                </c:pt>
                <c:pt idx="7">
                  <c:v>1862</c:v>
                </c:pt>
                <c:pt idx="8">
                  <c:v>2167</c:v>
                </c:pt>
                <c:pt idx="9">
                  <c:v>2614</c:v>
                </c:pt>
                <c:pt idx="10">
                  <c:v>3066</c:v>
                </c:pt>
                <c:pt idx="11">
                  <c:v>3230</c:v>
                </c:pt>
                <c:pt idx="12">
                  <c:v>3395</c:v>
                </c:pt>
                <c:pt idx="13">
                  <c:v>3592</c:v>
                </c:pt>
                <c:pt idx="14">
                  <c:v>3796</c:v>
                </c:pt>
                <c:pt idx="15">
                  <c:v>3917</c:v>
                </c:pt>
                <c:pt idx="16">
                  <c:v>4048</c:v>
                </c:pt>
                <c:pt idx="17" formatCode="General">
                  <c:v>4159</c:v>
                </c:pt>
                <c:pt idx="18" formatCode="General">
                  <c:v>4294</c:v>
                </c:pt>
                <c:pt idx="19" formatCode="General">
                  <c:v>4402</c:v>
                </c:pt>
                <c:pt idx="20" formatCode="General">
                  <c:v>4505</c:v>
                </c:pt>
                <c:pt idx="21" formatCode="General">
                  <c:v>4573</c:v>
                </c:pt>
                <c:pt idx="22" formatCode="General">
                  <c:v>4683.7228917428756</c:v>
                </c:pt>
                <c:pt idx="23" formatCode="General">
                  <c:v>4785.8071701406843</c:v>
                </c:pt>
                <c:pt idx="24" formatCode="General">
                  <c:v>4882.7584015088505</c:v>
                </c:pt>
                <c:pt idx="25" formatCode="General">
                  <c:v>4975.5687852559067</c:v>
                </c:pt>
                <c:pt idx="26" formatCode="General">
                  <c:v>5067.9038106944308</c:v>
                </c:pt>
                <c:pt idx="27" formatCode="General">
                  <c:v>5154.0564499969578</c:v>
                </c:pt>
                <c:pt idx="28" formatCode="General">
                  <c:v>5242.1557379528977</c:v>
                </c:pt>
                <c:pt idx="29" formatCode="General">
                  <c:v>5323.3833580436476</c:v>
                </c:pt>
                <c:pt idx="30" formatCode="General">
                  <c:v>5399.5837841076918</c:v>
                </c:pt>
                <c:pt idx="31" formatCode="General">
                  <c:v>5475.530271177312</c:v>
                </c:pt>
                <c:pt idx="32" formatCode="General">
                  <c:v>5551.6181846081363</c:v>
                </c:pt>
                <c:pt idx="33" formatCode="General">
                  <c:v>5618.1426150028028</c:v>
                </c:pt>
                <c:pt idx="34" formatCode="General">
                  <c:v>5680.0643762101499</c:v>
                </c:pt>
                <c:pt idx="35" formatCode="General">
                  <c:v>5744.3387182760571</c:v>
                </c:pt>
                <c:pt idx="36" formatCode="General">
                  <c:v>5804.7781280228128</c:v>
                </c:pt>
                <c:pt idx="37" formatCode="General">
                  <c:v>5859.5183904628184</c:v>
                </c:pt>
                <c:pt idx="38" formatCode="General">
                  <c:v>5911.2165636331838</c:v>
                </c:pt>
                <c:pt idx="39" formatCode="General">
                  <c:v>5961.5241270534298</c:v>
                </c:pt>
                <c:pt idx="40" formatCode="General">
                  <c:v>6005.9855388023761</c:v>
                </c:pt>
              </c:numCache>
            </c:numRef>
          </c:val>
          <c:smooth val="0"/>
          <c:extLst>
            <c:ext xmlns:c16="http://schemas.microsoft.com/office/drawing/2014/chart" uri="{C3380CC4-5D6E-409C-BE32-E72D297353CC}">
              <c16:uniqueId val="{00000001-51EA-496A-B4B5-3C6EFC623CD2}"/>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Data'!$C$536:$AQ$536</c:f>
              <c:numCache>
                <c:formatCode>#,##0</c:formatCode>
                <c:ptCount val="41"/>
                <c:pt idx="0">
                  <c:v>6426</c:v>
                </c:pt>
                <c:pt idx="1">
                  <c:v>6286</c:v>
                </c:pt>
                <c:pt idx="2">
                  <c:v>6162</c:v>
                </c:pt>
                <c:pt idx="3">
                  <c:v>6003</c:v>
                </c:pt>
                <c:pt idx="4">
                  <c:v>5891</c:v>
                </c:pt>
                <c:pt idx="5">
                  <c:v>5799</c:v>
                </c:pt>
                <c:pt idx="6">
                  <c:v>5743</c:v>
                </c:pt>
                <c:pt idx="7">
                  <c:v>5733</c:v>
                </c:pt>
                <c:pt idx="8">
                  <c:v>5913</c:v>
                </c:pt>
                <c:pt idx="9">
                  <c:v>6260</c:v>
                </c:pt>
                <c:pt idx="10">
                  <c:v>6629</c:v>
                </c:pt>
                <c:pt idx="11">
                  <c:v>6712</c:v>
                </c:pt>
                <c:pt idx="12">
                  <c:v>6784</c:v>
                </c:pt>
                <c:pt idx="13">
                  <c:v>6900</c:v>
                </c:pt>
                <c:pt idx="14">
                  <c:v>7052</c:v>
                </c:pt>
                <c:pt idx="15">
                  <c:v>7089</c:v>
                </c:pt>
                <c:pt idx="16">
                  <c:v>7174</c:v>
                </c:pt>
                <c:pt idx="17">
                  <c:v>7262</c:v>
                </c:pt>
                <c:pt idx="18">
                  <c:v>7387</c:v>
                </c:pt>
                <c:pt idx="19">
                  <c:v>7494</c:v>
                </c:pt>
                <c:pt idx="20">
                  <c:v>7599</c:v>
                </c:pt>
                <c:pt idx="21">
                  <c:v>7663</c:v>
                </c:pt>
                <c:pt idx="22">
                  <c:v>7783.1010343599391</c:v>
                </c:pt>
                <c:pt idx="23">
                  <c:v>7900.3634730660342</c:v>
                </c:pt>
                <c:pt idx="24">
                  <c:v>8014.9181358036731</c:v>
                </c:pt>
                <c:pt idx="25">
                  <c:v>8127.4625821084619</c:v>
                </c:pt>
                <c:pt idx="26">
                  <c:v>8240.9593414468272</c:v>
                </c:pt>
                <c:pt idx="27">
                  <c:v>8343.3603024481763</c:v>
                </c:pt>
                <c:pt idx="28">
                  <c:v>8444.0284926623917</c:v>
                </c:pt>
                <c:pt idx="29">
                  <c:v>8546.4174142570846</c:v>
                </c:pt>
                <c:pt idx="30">
                  <c:v>8646.5780036223387</c:v>
                </c:pt>
                <c:pt idx="31">
                  <c:v>8741.9132717945249</c:v>
                </c:pt>
                <c:pt idx="32">
                  <c:v>8835.079562662544</c:v>
                </c:pt>
                <c:pt idx="33">
                  <c:v>8926.1949373519219</c:v>
                </c:pt>
                <c:pt idx="34">
                  <c:v>9014.2119420256822</c:v>
                </c:pt>
                <c:pt idx="35">
                  <c:v>9102.5460312586056</c:v>
                </c:pt>
                <c:pt idx="36">
                  <c:v>9184.4920775118771</c:v>
                </c:pt>
                <c:pt idx="37">
                  <c:v>9266.5182196750338</c:v>
                </c:pt>
                <c:pt idx="38">
                  <c:v>9345.6264681402499</c:v>
                </c:pt>
                <c:pt idx="39">
                  <c:v>9424.84615024511</c:v>
                </c:pt>
                <c:pt idx="40">
                  <c:v>9494.5376809990594</c:v>
                </c:pt>
              </c:numCache>
            </c:numRef>
          </c:val>
          <c:smooth val="0"/>
          <c:extLst>
            <c:ext xmlns:c16="http://schemas.microsoft.com/office/drawing/2014/chart" uri="{C3380CC4-5D6E-409C-BE32-E72D297353CC}">
              <c16:uniqueId val="{00000002-51EA-496A-B4B5-3C6EFC623CD2}"/>
            </c:ext>
          </c:extLst>
        </c:ser>
        <c:dLbls>
          <c:showLegendKey val="0"/>
          <c:showVal val="0"/>
          <c:showCatName val="0"/>
          <c:showSerName val="0"/>
          <c:showPercent val="0"/>
          <c:showBubbleSize val="0"/>
        </c:dLbls>
        <c:smooth val="0"/>
        <c:axId val="699178104"/>
        <c:axId val="699168696"/>
      </c:lineChart>
      <c:dateAx>
        <c:axId val="699178104"/>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1104024893"/>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8696"/>
        <c:crosses val="autoZero"/>
        <c:auto val="1"/>
        <c:lblOffset val="100"/>
        <c:baseTimeUnit val="months"/>
        <c:majorUnit val="12"/>
        <c:majorTimeUnit val="months"/>
        <c:minorUnit val="12"/>
        <c:minorTimeUnit val="months"/>
      </c:dateAx>
      <c:valAx>
        <c:axId val="6991686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8104"/>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8099072458"/>
          <c:y val="0.94632206759443338"/>
          <c:w val="0.22860987399199534"/>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7718980779"/>
          <c:y val="2.982106403366246E-2"/>
        </c:manualLayout>
      </c:layout>
      <c:overlay val="0"/>
      <c:spPr>
        <a:noFill/>
        <a:ln w="25400">
          <a:noFill/>
        </a:ln>
      </c:spPr>
    </c:title>
    <c:autoTitleDeleted val="0"/>
    <c:plotArea>
      <c:layout>
        <c:manualLayout>
          <c:layoutTarget val="inner"/>
          <c:xMode val="edge"/>
          <c:yMode val="edge"/>
          <c:x val="7.9404466501240695E-2"/>
          <c:y val="0.15705765407554673"/>
          <c:w val="0.88461538461538458"/>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Data'!$C$159:$AQ$159</c:f>
              <c:numCache>
                <c:formatCode>#,##0</c:formatCode>
                <c:ptCount val="41"/>
                <c:pt idx="0">
                  <c:v>2282</c:v>
                </c:pt>
                <c:pt idx="1">
                  <c:v>2335</c:v>
                </c:pt>
                <c:pt idx="2">
                  <c:v>2388</c:v>
                </c:pt>
                <c:pt idx="3">
                  <c:v>2419</c:v>
                </c:pt>
                <c:pt idx="4">
                  <c:v>2488</c:v>
                </c:pt>
                <c:pt idx="5">
                  <c:v>2579</c:v>
                </c:pt>
                <c:pt idx="6">
                  <c:v>2729</c:v>
                </c:pt>
                <c:pt idx="7">
                  <c:v>2971</c:v>
                </c:pt>
                <c:pt idx="8">
                  <c:v>3588</c:v>
                </c:pt>
                <c:pt idx="9">
                  <c:v>4315</c:v>
                </c:pt>
                <c:pt idx="10">
                  <c:v>5167</c:v>
                </c:pt>
                <c:pt idx="11">
                  <c:v>5514</c:v>
                </c:pt>
                <c:pt idx="12">
                  <c:v>5792</c:v>
                </c:pt>
                <c:pt idx="13">
                  <c:v>5982</c:v>
                </c:pt>
                <c:pt idx="14">
                  <c:v>6058</c:v>
                </c:pt>
                <c:pt idx="15">
                  <c:v>6169</c:v>
                </c:pt>
                <c:pt idx="16">
                  <c:v>6262</c:v>
                </c:pt>
                <c:pt idx="17" formatCode="General">
                  <c:v>6214</c:v>
                </c:pt>
                <c:pt idx="18" formatCode="General">
                  <c:v>6184</c:v>
                </c:pt>
                <c:pt idx="19" formatCode="General">
                  <c:v>6175</c:v>
                </c:pt>
                <c:pt idx="20" formatCode="General">
                  <c:v>6182</c:v>
                </c:pt>
                <c:pt idx="21" formatCode="General">
                  <c:v>6148</c:v>
                </c:pt>
                <c:pt idx="22" formatCode="General">
                  <c:v>6206.9125901502921</c:v>
                </c:pt>
                <c:pt idx="23" formatCode="General">
                  <c:v>6257.0435211931535</c:v>
                </c:pt>
                <c:pt idx="24" formatCode="General">
                  <c:v>6300.0985850405414</c:v>
                </c:pt>
                <c:pt idx="25" formatCode="General">
                  <c:v>6342.8605292562961</c:v>
                </c:pt>
                <c:pt idx="26" formatCode="General">
                  <c:v>6388.8346576704107</c:v>
                </c:pt>
                <c:pt idx="27" formatCode="General">
                  <c:v>6434.5571512237802</c:v>
                </c:pt>
                <c:pt idx="28" formatCode="General">
                  <c:v>6482.1650306918682</c:v>
                </c:pt>
                <c:pt idx="29" formatCode="General">
                  <c:v>6537.0277568787105</c:v>
                </c:pt>
                <c:pt idx="30" formatCode="General">
                  <c:v>6595.554337390422</c:v>
                </c:pt>
                <c:pt idx="31" formatCode="General">
                  <c:v>6650.3119015835337</c:v>
                </c:pt>
                <c:pt idx="32" formatCode="General">
                  <c:v>6704.3484454851405</c:v>
                </c:pt>
                <c:pt idx="33" formatCode="General">
                  <c:v>6766.2796194157836</c:v>
                </c:pt>
                <c:pt idx="34" formatCode="General">
                  <c:v>6831.01077195993</c:v>
                </c:pt>
                <c:pt idx="35" formatCode="General">
                  <c:v>6894.448243170219</c:v>
                </c:pt>
                <c:pt idx="36" formatCode="General">
                  <c:v>6955.902325740265</c:v>
                </c:pt>
                <c:pt idx="37" formatCode="General">
                  <c:v>7022.2948045696057</c:v>
                </c:pt>
                <c:pt idx="38" formatCode="General">
                  <c:v>7090.3027394323171</c:v>
                </c:pt>
                <c:pt idx="39" formatCode="General">
                  <c:v>7159.8310250956065</c:v>
                </c:pt>
                <c:pt idx="40" formatCode="General">
                  <c:v>7229.2721078051036</c:v>
                </c:pt>
              </c:numCache>
            </c:numRef>
          </c:val>
          <c:smooth val="0"/>
          <c:extLst>
            <c:ext xmlns:c16="http://schemas.microsoft.com/office/drawing/2014/chart" uri="{C3380CC4-5D6E-409C-BE32-E72D297353CC}">
              <c16:uniqueId val="{00000000-25DD-428B-B5A5-1739261774BF}"/>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Data'!$C$432:$AQ$432</c:f>
              <c:numCache>
                <c:formatCode>#,##0</c:formatCode>
                <c:ptCount val="41"/>
                <c:pt idx="0">
                  <c:v>325</c:v>
                </c:pt>
                <c:pt idx="1">
                  <c:v>325</c:v>
                </c:pt>
                <c:pt idx="2">
                  <c:v>324</c:v>
                </c:pt>
                <c:pt idx="3">
                  <c:v>320</c:v>
                </c:pt>
                <c:pt idx="4">
                  <c:v>320</c:v>
                </c:pt>
                <c:pt idx="5">
                  <c:v>303</c:v>
                </c:pt>
                <c:pt idx="6">
                  <c:v>300</c:v>
                </c:pt>
                <c:pt idx="7">
                  <c:v>301</c:v>
                </c:pt>
                <c:pt idx="8">
                  <c:v>303</c:v>
                </c:pt>
                <c:pt idx="9">
                  <c:v>292</c:v>
                </c:pt>
                <c:pt idx="10">
                  <c:v>297</c:v>
                </c:pt>
                <c:pt idx="11">
                  <c:v>306</c:v>
                </c:pt>
                <c:pt idx="12">
                  <c:v>292</c:v>
                </c:pt>
                <c:pt idx="13">
                  <c:v>294</c:v>
                </c:pt>
                <c:pt idx="14">
                  <c:v>269</c:v>
                </c:pt>
                <c:pt idx="15">
                  <c:v>271</c:v>
                </c:pt>
                <c:pt idx="16">
                  <c:v>275</c:v>
                </c:pt>
                <c:pt idx="17" formatCode="General">
                  <c:v>285</c:v>
                </c:pt>
                <c:pt idx="18" formatCode="General">
                  <c:v>285</c:v>
                </c:pt>
                <c:pt idx="19" formatCode="General">
                  <c:v>293</c:v>
                </c:pt>
                <c:pt idx="20" formatCode="General">
                  <c:v>296</c:v>
                </c:pt>
                <c:pt idx="21" formatCode="General">
                  <c:v>297</c:v>
                </c:pt>
                <c:pt idx="22" formatCode="General">
                  <c:v>300.67508418968606</c:v>
                </c:pt>
                <c:pt idx="23" formatCode="General">
                  <c:v>307.27239407703343</c:v>
                </c:pt>
                <c:pt idx="24" formatCode="General">
                  <c:v>310.69646029666126</c:v>
                </c:pt>
                <c:pt idx="25" formatCode="General">
                  <c:v>318.09050908842124</c:v>
                </c:pt>
                <c:pt idx="26" formatCode="General">
                  <c:v>320.79796652345766</c:v>
                </c:pt>
                <c:pt idx="27" formatCode="General">
                  <c:v>325.03805332097386</c:v>
                </c:pt>
                <c:pt idx="28" formatCode="General">
                  <c:v>324.69198004581051</c:v>
                </c:pt>
                <c:pt idx="29" formatCode="General">
                  <c:v>329.30085693834519</c:v>
                </c:pt>
                <c:pt idx="30" formatCode="General">
                  <c:v>329.44976942889485</c:v>
                </c:pt>
                <c:pt idx="31" formatCode="General">
                  <c:v>334.90291832145471</c:v>
                </c:pt>
                <c:pt idx="32" formatCode="General">
                  <c:v>334.86181914720055</c:v>
                </c:pt>
                <c:pt idx="33" formatCode="General">
                  <c:v>338.52912298896047</c:v>
                </c:pt>
                <c:pt idx="34" formatCode="General">
                  <c:v>336.59138515281802</c:v>
                </c:pt>
                <c:pt idx="35" formatCode="General">
                  <c:v>340.53830978634761</c:v>
                </c:pt>
                <c:pt idx="36" formatCode="General">
                  <c:v>338.18592252581863</c:v>
                </c:pt>
                <c:pt idx="37" formatCode="General">
                  <c:v>341.64867803471185</c:v>
                </c:pt>
                <c:pt idx="38" formatCode="General">
                  <c:v>338.31984757669755</c:v>
                </c:pt>
                <c:pt idx="39" formatCode="General">
                  <c:v>341.41668242435918</c:v>
                </c:pt>
                <c:pt idx="40" formatCode="General">
                  <c:v>338.02968803121644</c:v>
                </c:pt>
              </c:numCache>
            </c:numRef>
          </c:val>
          <c:smooth val="0"/>
          <c:extLst>
            <c:ext xmlns:c16="http://schemas.microsoft.com/office/drawing/2014/chart" uri="{C3380CC4-5D6E-409C-BE32-E72D297353CC}">
              <c16:uniqueId val="{00000001-25DD-428B-B5A5-1739261774BF}"/>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Data'!$C$474:$AQ$474</c:f>
              <c:numCache>
                <c:formatCode>#,##0</c:formatCode>
                <c:ptCount val="41"/>
                <c:pt idx="0">
                  <c:v>2603</c:v>
                </c:pt>
                <c:pt idx="1">
                  <c:v>2656</c:v>
                </c:pt>
                <c:pt idx="2">
                  <c:v>2708</c:v>
                </c:pt>
                <c:pt idx="3">
                  <c:v>2735</c:v>
                </c:pt>
                <c:pt idx="4">
                  <c:v>2804</c:v>
                </c:pt>
                <c:pt idx="5">
                  <c:v>2878</c:v>
                </c:pt>
                <c:pt idx="6">
                  <c:v>3027</c:v>
                </c:pt>
                <c:pt idx="7">
                  <c:v>3270</c:v>
                </c:pt>
                <c:pt idx="8">
                  <c:v>3889</c:v>
                </c:pt>
                <c:pt idx="9">
                  <c:v>4611</c:v>
                </c:pt>
                <c:pt idx="10">
                  <c:v>5461</c:v>
                </c:pt>
                <c:pt idx="11">
                  <c:v>5817</c:v>
                </c:pt>
                <c:pt idx="12">
                  <c:v>6080</c:v>
                </c:pt>
                <c:pt idx="13">
                  <c:v>6271</c:v>
                </c:pt>
                <c:pt idx="14">
                  <c:v>6323</c:v>
                </c:pt>
                <c:pt idx="15">
                  <c:v>6437</c:v>
                </c:pt>
                <c:pt idx="16">
                  <c:v>6535</c:v>
                </c:pt>
                <c:pt idx="17" formatCode="General">
                  <c:v>6496</c:v>
                </c:pt>
                <c:pt idx="18" formatCode="General">
                  <c:v>6467</c:v>
                </c:pt>
                <c:pt idx="19" formatCode="General">
                  <c:v>6466</c:v>
                </c:pt>
                <c:pt idx="20" formatCode="General">
                  <c:v>6476</c:v>
                </c:pt>
                <c:pt idx="21" formatCode="General">
                  <c:v>6441</c:v>
                </c:pt>
                <c:pt idx="22" formatCode="General">
                  <c:v>6503.6011204287261</c:v>
                </c:pt>
                <c:pt idx="23" formatCode="General">
                  <c:v>6560.0124907513446</c:v>
                </c:pt>
                <c:pt idx="24" formatCode="General">
                  <c:v>6606.1773794250603</c:v>
                </c:pt>
                <c:pt idx="25" formatCode="General">
                  <c:v>6655.9153872965462</c:v>
                </c:pt>
                <c:pt idx="26" formatCode="General">
                  <c:v>6704.0059849414292</c:v>
                </c:pt>
                <c:pt idx="27" formatCode="General">
                  <c:v>6753.4817257955719</c:v>
                </c:pt>
                <c:pt idx="28" formatCode="General">
                  <c:v>6800.4146211268308</c:v>
                </c:pt>
                <c:pt idx="29" formatCode="General">
                  <c:v>6859.2812943524887</c:v>
                </c:pt>
                <c:pt idx="30" formatCode="General">
                  <c:v>6917.0024825941673</c:v>
                </c:pt>
                <c:pt idx="31" formatCode="General">
                  <c:v>6976.5488577968672</c:v>
                </c:pt>
                <c:pt idx="32" formatCode="General">
                  <c:v>7030.2426802642049</c:v>
                </c:pt>
                <c:pt idx="33" formatCode="General">
                  <c:v>7095.5077692301074</c:v>
                </c:pt>
                <c:pt idx="34" formatCode="General">
                  <c:v>7157.9681106781145</c:v>
                </c:pt>
                <c:pt idx="35" formatCode="General">
                  <c:v>7225.0150985537475</c:v>
                </c:pt>
                <c:pt idx="36" formatCode="General">
                  <c:v>7283.7651083290493</c:v>
                </c:pt>
                <c:pt idx="37" formatCode="General">
                  <c:v>7353.2494201433883</c:v>
                </c:pt>
                <c:pt idx="38" formatCode="General">
                  <c:v>7417.54571067292</c:v>
                </c:pt>
                <c:pt idx="39" formatCode="General">
                  <c:v>7489.7962808151942</c:v>
                </c:pt>
                <c:pt idx="40" formatCode="General">
                  <c:v>7555.4716832359154</c:v>
                </c:pt>
              </c:numCache>
            </c:numRef>
          </c:val>
          <c:smooth val="0"/>
          <c:extLst>
            <c:ext xmlns:c16="http://schemas.microsoft.com/office/drawing/2014/chart" uri="{C3380CC4-5D6E-409C-BE32-E72D297353CC}">
              <c16:uniqueId val="{00000002-25DD-428B-B5A5-1739261774BF}"/>
            </c:ext>
          </c:extLst>
        </c:ser>
        <c:dLbls>
          <c:showLegendKey val="0"/>
          <c:showVal val="0"/>
          <c:showCatName val="0"/>
          <c:showSerName val="0"/>
          <c:showPercent val="0"/>
          <c:showBubbleSize val="0"/>
        </c:dLbls>
        <c:smooth val="0"/>
        <c:axId val="699173008"/>
        <c:axId val="699180064"/>
      </c:lineChart>
      <c:dateAx>
        <c:axId val="6991730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401995402748569"/>
              <c:y val="0.8687872349289672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0064"/>
        <c:crosses val="autoZero"/>
        <c:auto val="1"/>
        <c:lblOffset val="100"/>
        <c:baseTimeUnit val="months"/>
        <c:majorUnit val="12"/>
        <c:majorTimeUnit val="months"/>
        <c:minorUnit val="12"/>
        <c:minorTimeUnit val="months"/>
      </c:dateAx>
      <c:valAx>
        <c:axId val="699180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73008"/>
        <c:crosses val="autoZero"/>
        <c:crossBetween val="midCat"/>
      </c:valAx>
      <c:spPr>
        <a:solidFill>
          <a:srgbClr val="C0C0C0"/>
        </a:solidFill>
        <a:ln w="12700">
          <a:solidFill>
            <a:srgbClr val="808080"/>
          </a:solidFill>
          <a:prstDash val="solid"/>
        </a:ln>
      </c:spPr>
    </c:plotArea>
    <c:legend>
      <c:legendPos val="b"/>
      <c:layout>
        <c:manualLayout>
          <c:xMode val="edge"/>
          <c:yMode val="edge"/>
          <c:x val="0.35359814805757978"/>
          <c:y val="0.94035787193267517"/>
          <c:w val="0.33622836275900297"/>
          <c:h val="4.5725742615506437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3975168321351134"/>
          <c:y val="2.9702970297029702E-2"/>
        </c:manualLayout>
      </c:layout>
      <c:overlay val="0"/>
      <c:spPr>
        <a:noFill/>
        <a:ln w="25400">
          <a:noFill/>
        </a:ln>
      </c:spPr>
    </c:title>
    <c:autoTitleDeleted val="0"/>
    <c:plotArea>
      <c:layout>
        <c:manualLayout>
          <c:layoutTarget val="inner"/>
          <c:xMode val="edge"/>
          <c:yMode val="edge"/>
          <c:x val="9.1925521596905077E-2"/>
          <c:y val="0.15445559488667512"/>
          <c:w val="0.87205021839226171"/>
          <c:h val="0.63564417895670144"/>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Data'!$C$666:$AQ$666</c:f>
              <c:numCache>
                <c:formatCode>#,##0</c:formatCode>
                <c:ptCount val="41"/>
                <c:pt idx="0">
                  <c:v>204180</c:v>
                </c:pt>
                <c:pt idx="1">
                  <c:v>197316</c:v>
                </c:pt>
                <c:pt idx="2">
                  <c:v>190423</c:v>
                </c:pt>
                <c:pt idx="3">
                  <c:v>182350</c:v>
                </c:pt>
                <c:pt idx="4">
                  <c:v>176232</c:v>
                </c:pt>
                <c:pt idx="5">
                  <c:v>166834</c:v>
                </c:pt>
                <c:pt idx="6">
                  <c:v>161184</c:v>
                </c:pt>
                <c:pt idx="7">
                  <c:v>156356</c:v>
                </c:pt>
                <c:pt idx="8">
                  <c:v>151543</c:v>
                </c:pt>
                <c:pt idx="9">
                  <c:v>146233</c:v>
                </c:pt>
                <c:pt idx="10">
                  <c:v>142222</c:v>
                </c:pt>
                <c:pt idx="11">
                  <c:v>138283</c:v>
                </c:pt>
                <c:pt idx="12">
                  <c:v>133682</c:v>
                </c:pt>
                <c:pt idx="13">
                  <c:v>129248</c:v>
                </c:pt>
                <c:pt idx="14">
                  <c:v>114135</c:v>
                </c:pt>
                <c:pt idx="15">
                  <c:v>110246</c:v>
                </c:pt>
                <c:pt idx="16">
                  <c:v>106484</c:v>
                </c:pt>
                <c:pt idx="17" formatCode="General">
                  <c:v>103107</c:v>
                </c:pt>
                <c:pt idx="18" formatCode="General">
                  <c:v>99732</c:v>
                </c:pt>
                <c:pt idx="19" formatCode="General">
                  <c:v>96877</c:v>
                </c:pt>
                <c:pt idx="20" formatCode="General">
                  <c:v>93849</c:v>
                </c:pt>
                <c:pt idx="21" formatCode="General">
                  <c:v>90960</c:v>
                </c:pt>
                <c:pt idx="22" formatCode="General">
                  <c:v>88591.278693096072</c:v>
                </c:pt>
                <c:pt idx="23" formatCode="General">
                  <c:v>86240.981741736541</c:v>
                </c:pt>
                <c:pt idx="24" formatCode="General">
                  <c:v>83969.833549533621</c:v>
                </c:pt>
                <c:pt idx="25" formatCode="General">
                  <c:v>81768.396232168627</c:v>
                </c:pt>
                <c:pt idx="26" formatCode="General">
                  <c:v>79635.546198265773</c:v>
                </c:pt>
                <c:pt idx="27" formatCode="General">
                  <c:v>77554.217532781477</c:v>
                </c:pt>
                <c:pt idx="28" formatCode="General">
                  <c:v>75516.956099855888</c:v>
                </c:pt>
                <c:pt idx="29" formatCode="General">
                  <c:v>73529.839953443734</c:v>
                </c:pt>
                <c:pt idx="30" formatCode="General">
                  <c:v>71585.452672569678</c:v>
                </c:pt>
                <c:pt idx="31" formatCode="General">
                  <c:v>69665.020783987187</c:v>
                </c:pt>
                <c:pt idx="32" formatCode="General">
                  <c:v>67776.413815924432</c:v>
                </c:pt>
                <c:pt idx="33" formatCode="General">
                  <c:v>65907.137512114874</c:v>
                </c:pt>
                <c:pt idx="34" formatCode="General">
                  <c:v>64056.134464773713</c:v>
                </c:pt>
                <c:pt idx="35" formatCode="General">
                  <c:v>62197.597433733696</c:v>
                </c:pt>
                <c:pt idx="36" formatCode="General">
                  <c:v>60351.635397643578</c:v>
                </c:pt>
                <c:pt idx="37" formatCode="General">
                  <c:v>58539.845039590349</c:v>
                </c:pt>
                <c:pt idx="38" formatCode="General">
                  <c:v>56748.405936890143</c:v>
                </c:pt>
                <c:pt idx="39" formatCode="General">
                  <c:v>54966.296034110681</c:v>
                </c:pt>
                <c:pt idx="40" formatCode="General">
                  <c:v>53201.705184755469</c:v>
                </c:pt>
              </c:numCache>
            </c:numRef>
          </c:val>
          <c:smooth val="0"/>
          <c:extLst>
            <c:ext xmlns:c16="http://schemas.microsoft.com/office/drawing/2014/chart" uri="{C3380CC4-5D6E-409C-BE32-E72D297353CC}">
              <c16:uniqueId val="{00000000-BAFB-4250-9B47-0863A3EE18EB}"/>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Data'!$C$687:$AQ$687</c:f>
              <c:numCache>
                <c:formatCode>#,##0</c:formatCode>
                <c:ptCount val="41"/>
                <c:pt idx="0">
                  <c:v>171874</c:v>
                </c:pt>
                <c:pt idx="1">
                  <c:v>166957</c:v>
                </c:pt>
                <c:pt idx="2">
                  <c:v>162247</c:v>
                </c:pt>
                <c:pt idx="3">
                  <c:v>157308</c:v>
                </c:pt>
                <c:pt idx="4">
                  <c:v>153463</c:v>
                </c:pt>
                <c:pt idx="5">
                  <c:v>148704</c:v>
                </c:pt>
                <c:pt idx="6">
                  <c:v>144843</c:v>
                </c:pt>
                <c:pt idx="7">
                  <c:v>140917</c:v>
                </c:pt>
                <c:pt idx="8">
                  <c:v>137352</c:v>
                </c:pt>
                <c:pt idx="9">
                  <c:v>134341</c:v>
                </c:pt>
                <c:pt idx="10">
                  <c:v>131050</c:v>
                </c:pt>
                <c:pt idx="11">
                  <c:v>128360</c:v>
                </c:pt>
                <c:pt idx="12">
                  <c:v>124823</c:v>
                </c:pt>
                <c:pt idx="13">
                  <c:v>121275</c:v>
                </c:pt>
                <c:pt idx="14">
                  <c:v>118292</c:v>
                </c:pt>
                <c:pt idx="15">
                  <c:v>115165</c:v>
                </c:pt>
                <c:pt idx="16">
                  <c:v>112389</c:v>
                </c:pt>
                <c:pt idx="17" formatCode="General">
                  <c:v>110824</c:v>
                </c:pt>
                <c:pt idx="18" formatCode="General">
                  <c:v>108795</c:v>
                </c:pt>
                <c:pt idx="19" formatCode="General">
                  <c:v>106651</c:v>
                </c:pt>
                <c:pt idx="20" formatCode="General">
                  <c:v>105013</c:v>
                </c:pt>
                <c:pt idx="21" formatCode="General">
                  <c:v>103428</c:v>
                </c:pt>
                <c:pt idx="22" formatCode="General">
                  <c:v>101939.56965641284</c:v>
                </c:pt>
                <c:pt idx="23" formatCode="General">
                  <c:v>100082.35950951579</c:v>
                </c:pt>
                <c:pt idx="24" formatCode="General">
                  <c:v>98152.00421883729</c:v>
                </c:pt>
                <c:pt idx="25" formatCode="General">
                  <c:v>96175.31793370175</c:v>
                </c:pt>
                <c:pt idx="26" formatCode="General">
                  <c:v>94173.245871200153</c:v>
                </c:pt>
                <c:pt idx="27" formatCode="General">
                  <c:v>91935.404212672103</c:v>
                </c:pt>
                <c:pt idx="28" formatCode="General">
                  <c:v>89738.693968648149</c:v>
                </c:pt>
                <c:pt idx="29" formatCode="General">
                  <c:v>87571.656906028133</c:v>
                </c:pt>
                <c:pt idx="30" formatCode="General">
                  <c:v>85438.089959131001</c:v>
                </c:pt>
                <c:pt idx="31" formatCode="General">
                  <c:v>83329.837670477224</c:v>
                </c:pt>
                <c:pt idx="32" formatCode="General">
                  <c:v>81249.406519673357</c:v>
                </c:pt>
                <c:pt idx="33" formatCode="General">
                  <c:v>79188.693444884455</c:v>
                </c:pt>
                <c:pt idx="34" formatCode="General">
                  <c:v>77150.191402312194</c:v>
                </c:pt>
                <c:pt idx="35" formatCode="General">
                  <c:v>75128.02518786001</c:v>
                </c:pt>
                <c:pt idx="36" formatCode="General">
                  <c:v>73124.13335014919</c:v>
                </c:pt>
                <c:pt idx="37" formatCode="General">
                  <c:v>71131.127838748333</c:v>
                </c:pt>
                <c:pt idx="38" formatCode="General">
                  <c:v>69153.784241921152</c:v>
                </c:pt>
                <c:pt idx="39" formatCode="General">
                  <c:v>67186.968599880813</c:v>
                </c:pt>
                <c:pt idx="40" formatCode="General">
                  <c:v>65235.019932401563</c:v>
                </c:pt>
              </c:numCache>
            </c:numRef>
          </c:val>
          <c:smooth val="0"/>
          <c:extLst>
            <c:ext xmlns:c16="http://schemas.microsoft.com/office/drawing/2014/chart" uri="{C3380CC4-5D6E-409C-BE32-E72D297353CC}">
              <c16:uniqueId val="{00000001-BAFB-4250-9B47-0863A3EE18EB}"/>
            </c:ext>
          </c:extLst>
        </c:ser>
        <c:dLbls>
          <c:showLegendKey val="0"/>
          <c:showVal val="0"/>
          <c:showCatName val="0"/>
          <c:showSerName val="0"/>
          <c:showPercent val="0"/>
          <c:showBubbleSize val="0"/>
        </c:dLbls>
        <c:smooth val="0"/>
        <c:axId val="696135088"/>
        <c:axId val="696130384"/>
      </c:lineChart>
      <c:dateAx>
        <c:axId val="6961350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577665835248856"/>
              <c:y val="0.8732681583118941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0384"/>
        <c:crosses val="autoZero"/>
        <c:auto val="1"/>
        <c:lblOffset val="100"/>
        <c:baseTimeUnit val="months"/>
        <c:majorUnit val="12"/>
        <c:majorTimeUnit val="months"/>
        <c:minorUnit val="12"/>
        <c:minorTimeUnit val="months"/>
      </c:dateAx>
      <c:valAx>
        <c:axId val="6961303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6135088"/>
        <c:crosses val="autoZero"/>
        <c:crossBetween val="midCat"/>
      </c:valAx>
      <c:spPr>
        <a:solidFill>
          <a:srgbClr val="C0C0C0"/>
        </a:solidFill>
        <a:ln w="12700">
          <a:solidFill>
            <a:srgbClr val="808080"/>
          </a:solidFill>
          <a:prstDash val="solid"/>
        </a:ln>
      </c:spPr>
    </c:plotArea>
    <c:legend>
      <c:legendPos val="b"/>
      <c:layout>
        <c:manualLayout>
          <c:xMode val="edge"/>
          <c:yMode val="edge"/>
          <c:x val="0.3416151676692587"/>
          <c:y val="0.94257508900496345"/>
          <c:w val="0.37267106829037666"/>
          <c:h val="4.3564356435643603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2005439364"/>
          <c:y val="2.9644153046606225E-2"/>
        </c:manualLayout>
      </c:layout>
      <c:overlay val="0"/>
      <c:spPr>
        <a:noFill/>
        <a:ln w="25400">
          <a:noFill/>
        </a:ln>
      </c:spPr>
    </c:title>
    <c:autoTitleDeleted val="0"/>
    <c:plotArea>
      <c:layout>
        <c:manualLayout>
          <c:layoutTarget val="inner"/>
          <c:xMode val="edge"/>
          <c:yMode val="edge"/>
          <c:x val="7.0950561295391582E-2"/>
          <c:y val="0.15019762845849802"/>
          <c:w val="0.89022874078180014"/>
          <c:h val="0.64624505928853759"/>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Data'!$C$12:$AQ$12</c:f>
              <c:numCache>
                <c:formatCode>#,##0</c:formatCode>
                <c:ptCount val="41"/>
                <c:pt idx="0">
                  <c:v>672</c:v>
                </c:pt>
                <c:pt idx="1">
                  <c:v>675</c:v>
                </c:pt>
                <c:pt idx="2">
                  <c:v>674</c:v>
                </c:pt>
                <c:pt idx="3">
                  <c:v>663</c:v>
                </c:pt>
                <c:pt idx="4">
                  <c:v>654</c:v>
                </c:pt>
                <c:pt idx="5">
                  <c:v>661</c:v>
                </c:pt>
                <c:pt idx="6">
                  <c:v>652</c:v>
                </c:pt>
                <c:pt idx="7">
                  <c:v>632</c:v>
                </c:pt>
                <c:pt idx="8">
                  <c:v>631</c:v>
                </c:pt>
                <c:pt idx="9">
                  <c:v>652</c:v>
                </c:pt>
                <c:pt idx="10">
                  <c:v>650</c:v>
                </c:pt>
                <c:pt idx="11">
                  <c:v>661</c:v>
                </c:pt>
                <c:pt idx="12">
                  <c:v>657</c:v>
                </c:pt>
                <c:pt idx="13">
                  <c:v>645</c:v>
                </c:pt>
                <c:pt idx="14">
                  <c:v>638</c:v>
                </c:pt>
                <c:pt idx="15">
                  <c:v>636</c:v>
                </c:pt>
                <c:pt idx="16">
                  <c:v>647</c:v>
                </c:pt>
                <c:pt idx="17" formatCode="General">
                  <c:v>650</c:v>
                </c:pt>
                <c:pt idx="18" formatCode="General">
                  <c:v>646</c:v>
                </c:pt>
                <c:pt idx="19" formatCode="General">
                  <c:v>642</c:v>
                </c:pt>
                <c:pt idx="20" formatCode="General">
                  <c:v>642</c:v>
                </c:pt>
                <c:pt idx="21" formatCode="General">
                  <c:v>639</c:v>
                </c:pt>
                <c:pt idx="22" formatCode="General">
                  <c:v>638.99811718818842</c:v>
                </c:pt>
                <c:pt idx="23" formatCode="General">
                  <c:v>636.61791866744954</c:v>
                </c:pt>
                <c:pt idx="24" formatCode="General">
                  <c:v>632.92348584223237</c:v>
                </c:pt>
                <c:pt idx="25" formatCode="General">
                  <c:v>629.89624586274681</c:v>
                </c:pt>
                <c:pt idx="26" formatCode="General">
                  <c:v>627.10305294184866</c:v>
                </c:pt>
                <c:pt idx="27" formatCode="General">
                  <c:v>620.13403212354649</c:v>
                </c:pt>
                <c:pt idx="28" formatCode="General">
                  <c:v>612.74420311531503</c:v>
                </c:pt>
                <c:pt idx="29" formatCode="General">
                  <c:v>604.95910671304875</c:v>
                </c:pt>
                <c:pt idx="30" formatCode="General">
                  <c:v>596.83546465850452</c:v>
                </c:pt>
                <c:pt idx="31" formatCode="General">
                  <c:v>587.45657668549802</c:v>
                </c:pt>
                <c:pt idx="32" formatCode="General">
                  <c:v>578.39666474151625</c:v>
                </c:pt>
                <c:pt idx="33" formatCode="General">
                  <c:v>569.59948764589012</c:v>
                </c:pt>
                <c:pt idx="34" formatCode="General">
                  <c:v>560.49822680243255</c:v>
                </c:pt>
                <c:pt idx="35" formatCode="General">
                  <c:v>551.15632099071195</c:v>
                </c:pt>
                <c:pt idx="36" formatCode="General">
                  <c:v>541.15267364310091</c:v>
                </c:pt>
                <c:pt idx="37" formatCode="General">
                  <c:v>532.97021936293982</c:v>
                </c:pt>
                <c:pt idx="38" formatCode="General">
                  <c:v>524.40470388090887</c:v>
                </c:pt>
                <c:pt idx="39" formatCode="General">
                  <c:v>513.57809347749617</c:v>
                </c:pt>
                <c:pt idx="40" formatCode="General">
                  <c:v>502.86025280681923</c:v>
                </c:pt>
              </c:numCache>
            </c:numRef>
          </c:val>
          <c:smooth val="0"/>
          <c:extLst>
            <c:ext xmlns:c16="http://schemas.microsoft.com/office/drawing/2014/chart" uri="{C3380CC4-5D6E-409C-BE32-E72D297353CC}">
              <c16:uniqueId val="{00000000-31EF-4812-B363-ED988C592105}"/>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Data'!$C$54:$AQ$54</c:f>
              <c:numCache>
                <c:formatCode>#,##0</c:formatCode>
                <c:ptCount val="41"/>
                <c:pt idx="0">
                  <c:v>242</c:v>
                </c:pt>
                <c:pt idx="1">
                  <c:v>245</c:v>
                </c:pt>
                <c:pt idx="2">
                  <c:v>239</c:v>
                </c:pt>
                <c:pt idx="3">
                  <c:v>223</c:v>
                </c:pt>
                <c:pt idx="4">
                  <c:v>212</c:v>
                </c:pt>
                <c:pt idx="5">
                  <c:v>210</c:v>
                </c:pt>
                <c:pt idx="6">
                  <c:v>215</c:v>
                </c:pt>
                <c:pt idx="7">
                  <c:v>212</c:v>
                </c:pt>
                <c:pt idx="8">
                  <c:v>207</c:v>
                </c:pt>
                <c:pt idx="9">
                  <c:v>203</c:v>
                </c:pt>
                <c:pt idx="10">
                  <c:v>185</c:v>
                </c:pt>
                <c:pt idx="11">
                  <c:v>185</c:v>
                </c:pt>
                <c:pt idx="12">
                  <c:v>175</c:v>
                </c:pt>
                <c:pt idx="13">
                  <c:v>169</c:v>
                </c:pt>
                <c:pt idx="14">
                  <c:v>165</c:v>
                </c:pt>
                <c:pt idx="15">
                  <c:v>161</c:v>
                </c:pt>
                <c:pt idx="16">
                  <c:v>158</c:v>
                </c:pt>
                <c:pt idx="17" formatCode="General">
                  <c:v>152</c:v>
                </c:pt>
                <c:pt idx="18" formatCode="General">
                  <c:v>145</c:v>
                </c:pt>
                <c:pt idx="19" formatCode="General">
                  <c:v>152</c:v>
                </c:pt>
                <c:pt idx="20" formatCode="General">
                  <c:v>150</c:v>
                </c:pt>
                <c:pt idx="21" formatCode="General">
                  <c:v>154</c:v>
                </c:pt>
                <c:pt idx="22" formatCode="General">
                  <c:v>150.28480524102767</c:v>
                </c:pt>
                <c:pt idx="23" formatCode="General">
                  <c:v>147.42744494485888</c:v>
                </c:pt>
                <c:pt idx="24" formatCode="General">
                  <c:v>144.2283768175981</c:v>
                </c:pt>
                <c:pt idx="25" formatCode="General">
                  <c:v>140.82273900633899</c:v>
                </c:pt>
                <c:pt idx="26" formatCode="General">
                  <c:v>137.32385391875596</c:v>
                </c:pt>
                <c:pt idx="27" formatCode="General">
                  <c:v>133.91489787019077</c:v>
                </c:pt>
                <c:pt idx="28" formatCode="General">
                  <c:v>130.44906295680846</c:v>
                </c:pt>
                <c:pt idx="29" formatCode="General">
                  <c:v>127.6903289429103</c:v>
                </c:pt>
                <c:pt idx="30" formatCode="General">
                  <c:v>125.01319820112258</c:v>
                </c:pt>
                <c:pt idx="31" formatCode="General">
                  <c:v>121.60891913303327</c:v>
                </c:pt>
                <c:pt idx="32" formatCode="General">
                  <c:v>118.11656746974168</c:v>
                </c:pt>
                <c:pt idx="33" formatCode="General">
                  <c:v>114.78419790696289</c:v>
                </c:pt>
                <c:pt idx="34" formatCode="General">
                  <c:v>111.35166534297454</c:v>
                </c:pt>
                <c:pt idx="35" formatCode="General">
                  <c:v>107.9616721949477</c:v>
                </c:pt>
                <c:pt idx="36" formatCode="General">
                  <c:v>104.51286070456918</c:v>
                </c:pt>
                <c:pt idx="37" formatCode="General">
                  <c:v>100.96780326485701</c:v>
                </c:pt>
                <c:pt idx="38" formatCode="General">
                  <c:v>97.330956317782977</c:v>
                </c:pt>
                <c:pt idx="39" formatCode="General">
                  <c:v>93.735957358496194</c:v>
                </c:pt>
                <c:pt idx="40" formatCode="General">
                  <c:v>90.20753084929251</c:v>
                </c:pt>
              </c:numCache>
            </c:numRef>
          </c:val>
          <c:smooth val="0"/>
          <c:extLst>
            <c:ext xmlns:c16="http://schemas.microsoft.com/office/drawing/2014/chart" uri="{C3380CC4-5D6E-409C-BE32-E72D297353CC}">
              <c16:uniqueId val="{00000001-31EF-4812-B363-ED988C592105}"/>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Data'!$C$180:$AQ$180</c:f>
              <c:numCache>
                <c:formatCode>#,##0</c:formatCode>
                <c:ptCount val="41"/>
                <c:pt idx="0">
                  <c:v>156</c:v>
                </c:pt>
                <c:pt idx="1">
                  <c:v>158</c:v>
                </c:pt>
                <c:pt idx="2">
                  <c:v>152</c:v>
                </c:pt>
                <c:pt idx="3">
                  <c:v>143</c:v>
                </c:pt>
                <c:pt idx="4">
                  <c:v>141</c:v>
                </c:pt>
                <c:pt idx="5">
                  <c:v>138</c:v>
                </c:pt>
                <c:pt idx="6">
                  <c:v>141</c:v>
                </c:pt>
                <c:pt idx="7">
                  <c:v>137</c:v>
                </c:pt>
                <c:pt idx="8">
                  <c:v>141</c:v>
                </c:pt>
                <c:pt idx="9">
                  <c:v>131</c:v>
                </c:pt>
                <c:pt idx="10">
                  <c:v>122</c:v>
                </c:pt>
                <c:pt idx="11">
                  <c:v>125</c:v>
                </c:pt>
                <c:pt idx="12">
                  <c:v>117</c:v>
                </c:pt>
                <c:pt idx="13">
                  <c:v>111</c:v>
                </c:pt>
                <c:pt idx="14">
                  <c:v>109</c:v>
                </c:pt>
                <c:pt idx="15">
                  <c:v>108</c:v>
                </c:pt>
                <c:pt idx="16">
                  <c:v>105</c:v>
                </c:pt>
                <c:pt idx="17" formatCode="General">
                  <c:v>102</c:v>
                </c:pt>
                <c:pt idx="18" formatCode="General">
                  <c:v>98</c:v>
                </c:pt>
                <c:pt idx="19" formatCode="General">
                  <c:v>99</c:v>
                </c:pt>
                <c:pt idx="20" formatCode="General">
                  <c:v>97</c:v>
                </c:pt>
                <c:pt idx="21" formatCode="General">
                  <c:v>96</c:v>
                </c:pt>
                <c:pt idx="22" formatCode="General">
                  <c:v>93.585430828838312</c:v>
                </c:pt>
                <c:pt idx="23" formatCode="General">
                  <c:v>91.658572209518553</c:v>
                </c:pt>
                <c:pt idx="24" formatCode="General">
                  <c:v>89.635461456542544</c:v>
                </c:pt>
                <c:pt idx="25" formatCode="General">
                  <c:v>87.510980052891782</c:v>
                </c:pt>
                <c:pt idx="26" formatCode="General">
                  <c:v>84.459068427760684</c:v>
                </c:pt>
                <c:pt idx="27" formatCode="General">
                  <c:v>81.96942693392333</c:v>
                </c:pt>
                <c:pt idx="28" formatCode="General">
                  <c:v>79.218325402815964</c:v>
                </c:pt>
                <c:pt idx="29" formatCode="General">
                  <c:v>76.921191913937491</c:v>
                </c:pt>
                <c:pt idx="30" formatCode="General">
                  <c:v>75.547115783603118</c:v>
                </c:pt>
                <c:pt idx="31" formatCode="General">
                  <c:v>73.156077364415566</c:v>
                </c:pt>
                <c:pt idx="32" formatCode="General">
                  <c:v>70.504303887398251</c:v>
                </c:pt>
                <c:pt idx="33" formatCode="General">
                  <c:v>68.608364300895616</c:v>
                </c:pt>
                <c:pt idx="34" formatCode="General">
                  <c:v>67.074763684479024</c:v>
                </c:pt>
                <c:pt idx="35" formatCode="General">
                  <c:v>65.590314806608205</c:v>
                </c:pt>
                <c:pt idx="36" formatCode="General">
                  <c:v>64.436119315104307</c:v>
                </c:pt>
                <c:pt idx="37" formatCode="General">
                  <c:v>63.09145893210335</c:v>
                </c:pt>
                <c:pt idx="38" formatCode="General">
                  <c:v>61.644148680912764</c:v>
                </c:pt>
                <c:pt idx="39" formatCode="General">
                  <c:v>60.35254937678561</c:v>
                </c:pt>
                <c:pt idx="40" formatCode="General">
                  <c:v>59.12549971920641</c:v>
                </c:pt>
              </c:numCache>
            </c:numRef>
          </c:val>
          <c:smooth val="0"/>
          <c:extLst>
            <c:ext xmlns:c16="http://schemas.microsoft.com/office/drawing/2014/chart" uri="{C3380CC4-5D6E-409C-BE32-E72D297353CC}">
              <c16:uniqueId val="{00000002-31EF-4812-B363-ED988C592105}"/>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Data'!$C$201:$AQ$201</c:f>
              <c:numCache>
                <c:formatCode>#,##0</c:formatCode>
                <c:ptCount val="41"/>
                <c:pt idx="0">
                  <c:v>128</c:v>
                </c:pt>
                <c:pt idx="1">
                  <c:v>127</c:v>
                </c:pt>
                <c:pt idx="2">
                  <c:v>127</c:v>
                </c:pt>
                <c:pt idx="3">
                  <c:v>127</c:v>
                </c:pt>
                <c:pt idx="4">
                  <c:v>128</c:v>
                </c:pt>
                <c:pt idx="5">
                  <c:v>126</c:v>
                </c:pt>
                <c:pt idx="6">
                  <c:v>121</c:v>
                </c:pt>
                <c:pt idx="7">
                  <c:v>124</c:v>
                </c:pt>
                <c:pt idx="8">
                  <c:v>120</c:v>
                </c:pt>
                <c:pt idx="9">
                  <c:v>120</c:v>
                </c:pt>
                <c:pt idx="10">
                  <c:v>120</c:v>
                </c:pt>
                <c:pt idx="11">
                  <c:v>120</c:v>
                </c:pt>
                <c:pt idx="12">
                  <c:v>114</c:v>
                </c:pt>
                <c:pt idx="13">
                  <c:v>115</c:v>
                </c:pt>
                <c:pt idx="14">
                  <c:v>116</c:v>
                </c:pt>
                <c:pt idx="15">
                  <c:v>114</c:v>
                </c:pt>
                <c:pt idx="16">
                  <c:v>110</c:v>
                </c:pt>
                <c:pt idx="17" formatCode="General">
                  <c:v>114</c:v>
                </c:pt>
                <c:pt idx="18" formatCode="General">
                  <c:v>112</c:v>
                </c:pt>
                <c:pt idx="19" formatCode="General">
                  <c:v>106</c:v>
                </c:pt>
                <c:pt idx="20" formatCode="General">
                  <c:v>104</c:v>
                </c:pt>
                <c:pt idx="21" formatCode="General">
                  <c:v>101</c:v>
                </c:pt>
                <c:pt idx="22" formatCode="General">
                  <c:v>100.53244919673978</c:v>
                </c:pt>
                <c:pt idx="23" formatCode="General">
                  <c:v>99.599787232274082</c:v>
                </c:pt>
                <c:pt idx="24" formatCode="General">
                  <c:v>98.663950915583527</c:v>
                </c:pt>
                <c:pt idx="25" formatCode="General">
                  <c:v>97.539616732541546</c:v>
                </c:pt>
                <c:pt idx="26" formatCode="General">
                  <c:v>96.748029927389936</c:v>
                </c:pt>
                <c:pt idx="27" formatCode="General">
                  <c:v>96.114037154605114</c:v>
                </c:pt>
                <c:pt idx="28" formatCode="General">
                  <c:v>95.227407108900493</c:v>
                </c:pt>
                <c:pt idx="29" formatCode="General">
                  <c:v>93.999869450597629</c:v>
                </c:pt>
                <c:pt idx="30" formatCode="General">
                  <c:v>92.551493492511852</c:v>
                </c:pt>
                <c:pt idx="31" formatCode="General">
                  <c:v>92.473983695377797</c:v>
                </c:pt>
                <c:pt idx="32" formatCode="General">
                  <c:v>92.297084622702599</c:v>
                </c:pt>
                <c:pt idx="33" formatCode="General">
                  <c:v>90.642554900645791</c:v>
                </c:pt>
                <c:pt idx="34" formatCode="General">
                  <c:v>88.946420404152519</c:v>
                </c:pt>
                <c:pt idx="35" formatCode="General">
                  <c:v>87.338250928414951</c:v>
                </c:pt>
                <c:pt idx="36" formatCode="General">
                  <c:v>85.795025672264217</c:v>
                </c:pt>
                <c:pt idx="37" formatCode="General">
                  <c:v>84.241010806070207</c:v>
                </c:pt>
                <c:pt idx="38" formatCode="General">
                  <c:v>82.650822556804968</c:v>
                </c:pt>
                <c:pt idx="39" formatCode="General">
                  <c:v>81.448696840891188</c:v>
                </c:pt>
                <c:pt idx="40" formatCode="General">
                  <c:v>80.174384837120471</c:v>
                </c:pt>
              </c:numCache>
            </c:numRef>
          </c:val>
          <c:smooth val="0"/>
          <c:extLst>
            <c:ext xmlns:c16="http://schemas.microsoft.com/office/drawing/2014/chart" uri="{C3380CC4-5D6E-409C-BE32-E72D297353CC}">
              <c16:uniqueId val="{00000003-31EF-4812-B363-ED988C592105}"/>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Data'!$C$579:$AQ$579</c:f>
              <c:numCache>
                <c:formatCode>#,##0</c:formatCode>
                <c:ptCount val="41"/>
                <c:pt idx="0">
                  <c:v>75</c:v>
                </c:pt>
                <c:pt idx="1">
                  <c:v>73</c:v>
                </c:pt>
                <c:pt idx="2">
                  <c:v>75</c:v>
                </c:pt>
                <c:pt idx="3">
                  <c:v>73</c:v>
                </c:pt>
                <c:pt idx="4">
                  <c:v>76</c:v>
                </c:pt>
                <c:pt idx="5">
                  <c:v>75</c:v>
                </c:pt>
                <c:pt idx="6">
                  <c:v>68</c:v>
                </c:pt>
                <c:pt idx="7">
                  <c:v>71</c:v>
                </c:pt>
                <c:pt idx="8">
                  <c:v>70</c:v>
                </c:pt>
                <c:pt idx="9">
                  <c:v>68</c:v>
                </c:pt>
                <c:pt idx="10">
                  <c:v>67</c:v>
                </c:pt>
                <c:pt idx="11">
                  <c:v>66</c:v>
                </c:pt>
                <c:pt idx="12">
                  <c:v>61</c:v>
                </c:pt>
                <c:pt idx="13">
                  <c:v>58</c:v>
                </c:pt>
                <c:pt idx="14">
                  <c:v>59</c:v>
                </c:pt>
                <c:pt idx="15">
                  <c:v>58</c:v>
                </c:pt>
                <c:pt idx="16">
                  <c:v>55</c:v>
                </c:pt>
                <c:pt idx="17" formatCode="General">
                  <c:v>58</c:v>
                </c:pt>
                <c:pt idx="18" formatCode="General">
                  <c:v>57</c:v>
                </c:pt>
                <c:pt idx="19" formatCode="General">
                  <c:v>53</c:v>
                </c:pt>
                <c:pt idx="20" formatCode="General">
                  <c:v>50</c:v>
                </c:pt>
                <c:pt idx="21" formatCode="General">
                  <c:v>49</c:v>
                </c:pt>
                <c:pt idx="22" formatCode="General">
                  <c:v>48.745520406931853</c:v>
                </c:pt>
                <c:pt idx="23" formatCode="General">
                  <c:v>48.245186955388384</c:v>
                </c:pt>
                <c:pt idx="24" formatCode="General">
                  <c:v>47.537384693678675</c:v>
                </c:pt>
                <c:pt idx="25" formatCode="General">
                  <c:v>46.508907356686464</c:v>
                </c:pt>
                <c:pt idx="26" formatCode="General">
                  <c:v>45.616913402801238</c:v>
                </c:pt>
                <c:pt idx="27" formatCode="General">
                  <c:v>45.329061176091848</c:v>
                </c:pt>
                <c:pt idx="28" formatCode="General">
                  <c:v>45.144241200491031</c:v>
                </c:pt>
                <c:pt idx="29" formatCode="General">
                  <c:v>44.438047363355842</c:v>
                </c:pt>
                <c:pt idx="30" formatCode="General">
                  <c:v>43.485314768315682</c:v>
                </c:pt>
                <c:pt idx="31" formatCode="General">
                  <c:v>44.070803960665465</c:v>
                </c:pt>
                <c:pt idx="32" formatCode="General">
                  <c:v>44.668510748934935</c:v>
                </c:pt>
                <c:pt idx="33" formatCode="General">
                  <c:v>43.92149859372762</c:v>
                </c:pt>
                <c:pt idx="34" formatCode="General">
                  <c:v>43.261224240302944</c:v>
                </c:pt>
                <c:pt idx="35" formatCode="General">
                  <c:v>41.025795538031431</c:v>
                </c:pt>
                <c:pt idx="36" formatCode="General">
                  <c:v>38.699931543793404</c:v>
                </c:pt>
                <c:pt idx="37" formatCode="General">
                  <c:v>37.898786111762618</c:v>
                </c:pt>
                <c:pt idx="38" formatCode="General">
                  <c:v>37.092037165468028</c:v>
                </c:pt>
                <c:pt idx="39" formatCode="General">
                  <c:v>36.720050536506228</c:v>
                </c:pt>
                <c:pt idx="40" formatCode="General">
                  <c:v>36.269412346494285</c:v>
                </c:pt>
              </c:numCache>
            </c:numRef>
          </c:val>
          <c:smooth val="0"/>
          <c:extLst>
            <c:ext xmlns:c16="http://schemas.microsoft.com/office/drawing/2014/chart" uri="{C3380CC4-5D6E-409C-BE32-E72D297353CC}">
              <c16:uniqueId val="{00000004-31EF-4812-B363-ED988C592105}"/>
            </c:ext>
          </c:extLst>
        </c:ser>
        <c:dLbls>
          <c:showLegendKey val="0"/>
          <c:showVal val="0"/>
          <c:showCatName val="0"/>
          <c:showSerName val="0"/>
          <c:showPercent val="0"/>
          <c:showBubbleSize val="0"/>
        </c:dLbls>
        <c:smooth val="0"/>
        <c:axId val="699173400"/>
        <c:axId val="699173792"/>
      </c:lineChart>
      <c:dateAx>
        <c:axId val="69917340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586394460873387"/>
              <c:y val="0.8794466229569910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3792"/>
        <c:crosses val="autoZero"/>
        <c:auto val="1"/>
        <c:lblOffset val="100"/>
        <c:baseTimeUnit val="months"/>
        <c:majorUnit val="12"/>
        <c:majorTimeUnit val="months"/>
        <c:minorUnit val="12"/>
        <c:minorTimeUnit val="months"/>
      </c:dateAx>
      <c:valAx>
        <c:axId val="6991737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3400"/>
        <c:crosses val="autoZero"/>
        <c:crossBetween val="midCat"/>
      </c:valAx>
      <c:spPr>
        <a:solidFill>
          <a:srgbClr val="C0C0C0"/>
        </a:solidFill>
        <a:ln w="12700">
          <a:solidFill>
            <a:srgbClr val="808080"/>
          </a:solidFill>
          <a:prstDash val="solid"/>
        </a:ln>
      </c:spPr>
    </c:plotArea>
    <c:legend>
      <c:legendPos val="b"/>
      <c:layout>
        <c:manualLayout>
          <c:xMode val="edge"/>
          <c:yMode val="edge"/>
          <c:x val="0.33065640550587283"/>
          <c:y val="0.94664031537890436"/>
          <c:w val="0.37081697367014643"/>
          <c:h val="3.9525676820277966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1409432717"/>
          <c:y val="2.982106403366246E-2"/>
        </c:manualLayout>
      </c:layout>
      <c:overlay val="0"/>
      <c:spPr>
        <a:noFill/>
        <a:ln w="25400">
          <a:noFill/>
        </a:ln>
      </c:spPr>
    </c:title>
    <c:autoTitleDeleted val="0"/>
    <c:plotArea>
      <c:layout>
        <c:manualLayout>
          <c:layoutTarget val="inner"/>
          <c:xMode val="edge"/>
          <c:yMode val="edge"/>
          <c:x val="7.3619631901840496E-2"/>
          <c:y val="0.15506958250497019"/>
          <c:w val="0.8907975460122699"/>
          <c:h val="0.63220675944333993"/>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Data'!$C$663:$AQ$663</c:f>
              <c:numCache>
                <c:formatCode>#,##0</c:formatCode>
                <c:ptCount val="41"/>
                <c:pt idx="0">
                  <c:v>553</c:v>
                </c:pt>
                <c:pt idx="1">
                  <c:v>563</c:v>
                </c:pt>
                <c:pt idx="2">
                  <c:v>548</c:v>
                </c:pt>
                <c:pt idx="3">
                  <c:v>530</c:v>
                </c:pt>
                <c:pt idx="4">
                  <c:v>520</c:v>
                </c:pt>
                <c:pt idx="5">
                  <c:v>498</c:v>
                </c:pt>
                <c:pt idx="6">
                  <c:v>501</c:v>
                </c:pt>
                <c:pt idx="7">
                  <c:v>499</c:v>
                </c:pt>
                <c:pt idx="8">
                  <c:v>492</c:v>
                </c:pt>
                <c:pt idx="9">
                  <c:v>476</c:v>
                </c:pt>
                <c:pt idx="10">
                  <c:v>450</c:v>
                </c:pt>
                <c:pt idx="11">
                  <c:v>462</c:v>
                </c:pt>
                <c:pt idx="12">
                  <c:v>431</c:v>
                </c:pt>
                <c:pt idx="13">
                  <c:v>425</c:v>
                </c:pt>
                <c:pt idx="14">
                  <c:v>359</c:v>
                </c:pt>
                <c:pt idx="15">
                  <c:v>353</c:v>
                </c:pt>
                <c:pt idx="16">
                  <c:v>347</c:v>
                </c:pt>
                <c:pt idx="17" formatCode="General">
                  <c:v>339</c:v>
                </c:pt>
                <c:pt idx="18" formatCode="General">
                  <c:v>326</c:v>
                </c:pt>
                <c:pt idx="19" formatCode="General">
                  <c:v>332</c:v>
                </c:pt>
                <c:pt idx="20" formatCode="General">
                  <c:v>323</c:v>
                </c:pt>
                <c:pt idx="21" formatCode="General">
                  <c:v>327</c:v>
                </c:pt>
                <c:pt idx="22" formatCode="General">
                  <c:v>324.40955505126857</c:v>
                </c:pt>
                <c:pt idx="23" formatCode="General">
                  <c:v>321.78909832824701</c:v>
                </c:pt>
                <c:pt idx="24" formatCode="General">
                  <c:v>318.16767489169558</c:v>
                </c:pt>
                <c:pt idx="25" formatCode="General">
                  <c:v>313.05849467094697</c:v>
                </c:pt>
                <c:pt idx="26" formatCode="General">
                  <c:v>306.92001117963315</c:v>
                </c:pt>
                <c:pt idx="27" formatCode="General">
                  <c:v>301.67469737770324</c:v>
                </c:pt>
                <c:pt idx="28" formatCode="General">
                  <c:v>296.37314315736705</c:v>
                </c:pt>
                <c:pt idx="29" formatCode="General">
                  <c:v>293.74786810735498</c:v>
                </c:pt>
                <c:pt idx="30" formatCode="General">
                  <c:v>291.79345923691801</c:v>
                </c:pt>
                <c:pt idx="31" formatCode="General">
                  <c:v>288.03221144684267</c:v>
                </c:pt>
                <c:pt idx="32" formatCode="General">
                  <c:v>283.78217887362513</c:v>
                </c:pt>
                <c:pt idx="33" formatCode="General">
                  <c:v>279.25769209879559</c:v>
                </c:pt>
                <c:pt idx="34" formatCode="General">
                  <c:v>274.82436287067111</c:v>
                </c:pt>
                <c:pt idx="35" formatCode="General">
                  <c:v>268.91109547449616</c:v>
                </c:pt>
                <c:pt idx="36" formatCode="General">
                  <c:v>263.16731737719334</c:v>
                </c:pt>
                <c:pt idx="37" formatCode="General">
                  <c:v>258.49179883631865</c:v>
                </c:pt>
                <c:pt idx="38" formatCode="General">
                  <c:v>253.51585674665637</c:v>
                </c:pt>
                <c:pt idx="39" formatCode="General">
                  <c:v>248.63360268731191</c:v>
                </c:pt>
                <c:pt idx="40" formatCode="General">
                  <c:v>243.74835407403879</c:v>
                </c:pt>
              </c:numCache>
            </c:numRef>
          </c:val>
          <c:smooth val="0"/>
          <c:extLst>
            <c:ext xmlns:c16="http://schemas.microsoft.com/office/drawing/2014/chart" uri="{C3380CC4-5D6E-409C-BE32-E72D297353CC}">
              <c16:uniqueId val="{00000000-52F4-46B2-B3D3-49C2D834E6AD}"/>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Data'!$C$684:$AQ$684</c:f>
              <c:numCache>
                <c:formatCode>#,##0</c:formatCode>
                <c:ptCount val="41"/>
                <c:pt idx="0">
                  <c:v>799</c:v>
                </c:pt>
                <c:pt idx="1">
                  <c:v>801</c:v>
                </c:pt>
                <c:pt idx="2">
                  <c:v>800</c:v>
                </c:pt>
                <c:pt idx="3">
                  <c:v>790</c:v>
                </c:pt>
                <c:pt idx="4">
                  <c:v>784</c:v>
                </c:pt>
                <c:pt idx="5">
                  <c:v>789</c:v>
                </c:pt>
                <c:pt idx="6">
                  <c:v>776</c:v>
                </c:pt>
                <c:pt idx="7">
                  <c:v>758</c:v>
                </c:pt>
                <c:pt idx="8">
                  <c:v>753</c:v>
                </c:pt>
                <c:pt idx="9">
                  <c:v>773</c:v>
                </c:pt>
                <c:pt idx="10">
                  <c:v>771</c:v>
                </c:pt>
                <c:pt idx="11">
                  <c:v>782</c:v>
                </c:pt>
                <c:pt idx="12">
                  <c:v>772</c:v>
                </c:pt>
                <c:pt idx="13">
                  <c:v>761</c:v>
                </c:pt>
                <c:pt idx="14">
                  <c:v>755</c:v>
                </c:pt>
                <c:pt idx="15">
                  <c:v>751</c:v>
                </c:pt>
                <c:pt idx="16">
                  <c:v>758</c:v>
                </c:pt>
                <c:pt idx="17" formatCode="General">
                  <c:v>765</c:v>
                </c:pt>
                <c:pt idx="18" formatCode="General">
                  <c:v>760</c:v>
                </c:pt>
                <c:pt idx="19" formatCode="General">
                  <c:v>750</c:v>
                </c:pt>
                <c:pt idx="20" formatCode="General">
                  <c:v>748</c:v>
                </c:pt>
                <c:pt idx="21" formatCode="General">
                  <c:v>741</c:v>
                </c:pt>
                <c:pt idx="22" formatCode="General">
                  <c:v>740.58236470187694</c:v>
                </c:pt>
                <c:pt idx="23" formatCode="General">
                  <c:v>737.26049382855035</c:v>
                </c:pt>
                <c:pt idx="24" formatCode="General">
                  <c:v>732.619818159435</c:v>
                </c:pt>
                <c:pt idx="25" formatCode="General">
                  <c:v>728.45294249919061</c:v>
                </c:pt>
                <c:pt idx="26" formatCode="General">
                  <c:v>724.85366732105183</c:v>
                </c:pt>
                <c:pt idx="27" formatCode="General">
                  <c:v>717.23129454849254</c:v>
                </c:pt>
                <c:pt idx="28" formatCode="General">
                  <c:v>708.93613464137627</c:v>
                </c:pt>
                <c:pt idx="29" formatCode="General">
                  <c:v>699.90141086978304</c:v>
                </c:pt>
                <c:pt idx="30" formatCode="General">
                  <c:v>690.30919825000706</c:v>
                </c:pt>
                <c:pt idx="31" formatCode="General">
                  <c:v>680.8298680292404</c:v>
                </c:pt>
                <c:pt idx="32" formatCode="General">
                  <c:v>671.57246844198994</c:v>
                </c:pt>
                <c:pt idx="33" formatCode="General">
                  <c:v>661.09800206488057</c:v>
                </c:pt>
                <c:pt idx="34" formatCode="General">
                  <c:v>650.28056601885055</c:v>
                </c:pt>
                <c:pt idx="35" formatCode="General">
                  <c:v>639.30836536241623</c:v>
                </c:pt>
                <c:pt idx="36" formatCode="General">
                  <c:v>627.74201267347235</c:v>
                </c:pt>
                <c:pt idx="37" formatCode="General">
                  <c:v>617.98386806528481</c:v>
                </c:pt>
                <c:pt idx="38" formatCode="General">
                  <c:v>607.80888987179071</c:v>
                </c:pt>
                <c:pt idx="39" formatCode="General">
                  <c:v>595.75878160741172</c:v>
                </c:pt>
                <c:pt idx="40" formatCode="General">
                  <c:v>583.74762583576762</c:v>
                </c:pt>
              </c:numCache>
            </c:numRef>
          </c:val>
          <c:smooth val="0"/>
          <c:extLst>
            <c:ext xmlns:c16="http://schemas.microsoft.com/office/drawing/2014/chart" uri="{C3380CC4-5D6E-409C-BE32-E72D297353CC}">
              <c16:uniqueId val="{00000001-52F4-46B2-B3D3-49C2D834E6AD}"/>
            </c:ext>
          </c:extLst>
        </c:ser>
        <c:dLbls>
          <c:showLegendKey val="0"/>
          <c:showVal val="0"/>
          <c:showCatName val="0"/>
          <c:showSerName val="0"/>
          <c:showPercent val="0"/>
          <c:showBubbleSize val="0"/>
        </c:dLbls>
        <c:smooth val="0"/>
        <c:axId val="699130048"/>
        <c:axId val="699130440"/>
      </c:lineChart>
      <c:dateAx>
        <c:axId val="69913004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257668711656441"/>
              <c:y val="0.8707753197516976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0440"/>
        <c:crosses val="autoZero"/>
        <c:auto val="1"/>
        <c:lblOffset val="100"/>
        <c:baseTimeUnit val="months"/>
        <c:majorUnit val="12"/>
        <c:majorTimeUnit val="months"/>
        <c:minorUnit val="12"/>
        <c:minorTimeUnit val="months"/>
      </c:dateAx>
      <c:valAx>
        <c:axId val="69913044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30048"/>
        <c:crosses val="autoZero"/>
        <c:crossBetween val="midCat"/>
      </c:valAx>
      <c:spPr>
        <a:solidFill>
          <a:srgbClr val="C0C0C0"/>
        </a:solidFill>
        <a:ln w="12700">
          <a:solidFill>
            <a:srgbClr val="808080"/>
          </a:solidFill>
          <a:prstDash val="solid"/>
        </a:ln>
      </c:spPr>
    </c:plotArea>
    <c:legend>
      <c:legendPos val="b"/>
      <c:layout>
        <c:manualLayout>
          <c:xMode val="edge"/>
          <c:yMode val="edge"/>
          <c:x val="0.33496932515337424"/>
          <c:y val="0.94234595675540556"/>
          <c:w val="0.36809803069094899"/>
          <c:h val="4.3737657792775941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0062272793"/>
          <c:y val="2.976190476190476E-2"/>
        </c:manualLayout>
      </c:layout>
      <c:overlay val="0"/>
      <c:spPr>
        <a:noFill/>
        <a:ln w="25400">
          <a:noFill/>
        </a:ln>
      </c:spPr>
    </c:title>
    <c:autoTitleDeleted val="0"/>
    <c:plotArea>
      <c:layout>
        <c:manualLayout>
          <c:layoutTarget val="inner"/>
          <c:xMode val="edge"/>
          <c:yMode val="edge"/>
          <c:x val="7.0855661226592023E-2"/>
          <c:y val="0.15079394297561496"/>
          <c:w val="0.89037491277189218"/>
          <c:h val="0.64285838847499011"/>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Data'!$C$495:$AQ$495</c:f>
              <c:numCache>
                <c:formatCode>#,##0</c:formatCode>
                <c:ptCount val="41"/>
                <c:pt idx="0">
                  <c:v>465</c:v>
                </c:pt>
                <c:pt idx="1">
                  <c:v>476</c:v>
                </c:pt>
                <c:pt idx="2">
                  <c:v>476</c:v>
                </c:pt>
                <c:pt idx="3">
                  <c:v>477</c:v>
                </c:pt>
                <c:pt idx="4">
                  <c:v>474</c:v>
                </c:pt>
                <c:pt idx="5">
                  <c:v>485</c:v>
                </c:pt>
                <c:pt idx="6">
                  <c:v>491</c:v>
                </c:pt>
                <c:pt idx="7">
                  <c:v>496</c:v>
                </c:pt>
                <c:pt idx="8">
                  <c:v>502</c:v>
                </c:pt>
                <c:pt idx="9">
                  <c:v>515</c:v>
                </c:pt>
                <c:pt idx="10">
                  <c:v>511</c:v>
                </c:pt>
                <c:pt idx="11">
                  <c:v>533</c:v>
                </c:pt>
                <c:pt idx="12">
                  <c:v>524</c:v>
                </c:pt>
                <c:pt idx="13">
                  <c:v>543</c:v>
                </c:pt>
                <c:pt idx="14">
                  <c:v>556</c:v>
                </c:pt>
                <c:pt idx="15">
                  <c:v>566</c:v>
                </c:pt>
                <c:pt idx="16">
                  <c:v>591</c:v>
                </c:pt>
                <c:pt idx="17" formatCode="General">
                  <c:v>623</c:v>
                </c:pt>
                <c:pt idx="18" formatCode="General">
                  <c:v>663</c:v>
                </c:pt>
                <c:pt idx="19" formatCode="General">
                  <c:v>706</c:v>
                </c:pt>
                <c:pt idx="20" formatCode="General">
                  <c:v>765</c:v>
                </c:pt>
                <c:pt idx="21" formatCode="General">
                  <c:v>829</c:v>
                </c:pt>
                <c:pt idx="22" formatCode="General">
                  <c:v>884.54861917770654</c:v>
                </c:pt>
                <c:pt idx="23" formatCode="General">
                  <c:v>944.92189091090916</c:v>
                </c:pt>
                <c:pt idx="24" formatCode="General">
                  <c:v>1001.9177557048553</c:v>
                </c:pt>
                <c:pt idx="25" formatCode="General">
                  <c:v>1058.4495146277081</c:v>
                </c:pt>
                <c:pt idx="26" formatCode="General">
                  <c:v>1114.4356484792006</c:v>
                </c:pt>
                <c:pt idx="27" formatCode="General">
                  <c:v>1167.1482266964392</c:v>
                </c:pt>
                <c:pt idx="28" formatCode="General">
                  <c:v>1219.0831220518598</c:v>
                </c:pt>
                <c:pt idx="29" formatCode="General">
                  <c:v>1273.8685020556577</c:v>
                </c:pt>
                <c:pt idx="30" formatCode="General">
                  <c:v>1325.755019893016</c:v>
                </c:pt>
                <c:pt idx="31" formatCode="General">
                  <c:v>1380.0231694204779</c:v>
                </c:pt>
                <c:pt idx="32" formatCode="General">
                  <c:v>1433.2561719639075</c:v>
                </c:pt>
                <c:pt idx="33" formatCode="General">
                  <c:v>1482.2662925395764</c:v>
                </c:pt>
                <c:pt idx="34" formatCode="General">
                  <c:v>1530.748058014367</c:v>
                </c:pt>
                <c:pt idx="35" formatCode="General">
                  <c:v>1580.0115798199902</c:v>
                </c:pt>
                <c:pt idx="36" formatCode="General">
                  <c:v>1628.4369057322067</c:v>
                </c:pt>
                <c:pt idx="37" formatCode="General">
                  <c:v>1677.2340321510555</c:v>
                </c:pt>
                <c:pt idx="38" formatCode="General">
                  <c:v>1725.4803695574062</c:v>
                </c:pt>
                <c:pt idx="39" formatCode="General">
                  <c:v>1775.5120113894811</c:v>
                </c:pt>
                <c:pt idx="40" formatCode="General">
                  <c:v>1825.9371262401776</c:v>
                </c:pt>
              </c:numCache>
            </c:numRef>
          </c:val>
          <c:smooth val="0"/>
          <c:extLst>
            <c:ext xmlns:c16="http://schemas.microsoft.com/office/drawing/2014/chart" uri="{C3380CC4-5D6E-409C-BE32-E72D297353CC}">
              <c16:uniqueId val="{00000000-F2B6-4D3E-ABE1-318BA9A6BC5A}"/>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Data'!$C$516:$AQ$516</c:f>
              <c:numCache>
                <c:formatCode>#,##0</c:formatCode>
                <c:ptCount val="41"/>
                <c:pt idx="0">
                  <c:v>826</c:v>
                </c:pt>
                <c:pt idx="1">
                  <c:v>875</c:v>
                </c:pt>
                <c:pt idx="2">
                  <c:v>925</c:v>
                </c:pt>
                <c:pt idx="3">
                  <c:v>946</c:v>
                </c:pt>
                <c:pt idx="4">
                  <c:v>1023</c:v>
                </c:pt>
                <c:pt idx="5">
                  <c:v>1150</c:v>
                </c:pt>
                <c:pt idx="6">
                  <c:v>1346</c:v>
                </c:pt>
                <c:pt idx="7">
                  <c:v>1653</c:v>
                </c:pt>
                <c:pt idx="8">
                  <c:v>2390</c:v>
                </c:pt>
                <c:pt idx="9">
                  <c:v>3261</c:v>
                </c:pt>
                <c:pt idx="10">
                  <c:v>4239</c:v>
                </c:pt>
                <c:pt idx="11">
                  <c:v>4616</c:v>
                </c:pt>
                <c:pt idx="12">
                  <c:v>4957</c:v>
                </c:pt>
                <c:pt idx="13">
                  <c:v>5163</c:v>
                </c:pt>
                <c:pt idx="14">
                  <c:v>5271</c:v>
                </c:pt>
                <c:pt idx="15">
                  <c:v>5398</c:v>
                </c:pt>
                <c:pt idx="16">
                  <c:v>5488</c:v>
                </c:pt>
                <c:pt idx="17" formatCode="General">
                  <c:v>5424</c:v>
                </c:pt>
                <c:pt idx="18" formatCode="General">
                  <c:v>5375</c:v>
                </c:pt>
                <c:pt idx="19" formatCode="General">
                  <c:v>5331</c:v>
                </c:pt>
                <c:pt idx="20" formatCode="General">
                  <c:v>5279</c:v>
                </c:pt>
                <c:pt idx="21" formatCode="General">
                  <c:v>5190</c:v>
                </c:pt>
                <c:pt idx="22" formatCode="General">
                  <c:v>5198.8204733484199</c:v>
                </c:pt>
                <c:pt idx="23" formatCode="General">
                  <c:v>5191.9730033817668</c:v>
                </c:pt>
                <c:pt idx="24" formatCode="General">
                  <c:v>5180.7304862722367</c:v>
                </c:pt>
                <c:pt idx="25" formatCode="General">
                  <c:v>5170.421004118668</c:v>
                </c:pt>
                <c:pt idx="26" formatCode="General">
                  <c:v>5164.7302431899525</c:v>
                </c:pt>
                <c:pt idx="27" formatCode="General">
                  <c:v>5164.7488513093003</c:v>
                </c:pt>
                <c:pt idx="28" formatCode="General">
                  <c:v>5167.9835071980751</c:v>
                </c:pt>
                <c:pt idx="29" formatCode="General">
                  <c:v>5171.5074819060274</c:v>
                </c:pt>
                <c:pt idx="30" formatCode="General">
                  <c:v>5179.1694854339385</c:v>
                </c:pt>
                <c:pt idx="31" formatCode="General">
                  <c:v>5184.4468213611226</c:v>
                </c:pt>
                <c:pt idx="32" formatCode="General">
                  <c:v>5191.3116944366911</c:v>
                </c:pt>
                <c:pt idx="33" formatCode="General">
                  <c:v>5208.0866507009314</c:v>
                </c:pt>
                <c:pt idx="34" formatCode="General">
                  <c:v>5226.711973005431</c:v>
                </c:pt>
                <c:pt idx="35" formatCode="General">
                  <c:v>5244.0082939607273</c:v>
                </c:pt>
                <c:pt idx="36" formatCode="General">
                  <c:v>5260.4751767674534</c:v>
                </c:pt>
                <c:pt idx="37" formatCode="General">
                  <c:v>5279.9819753141919</c:v>
                </c:pt>
                <c:pt idx="38" formatCode="General">
                  <c:v>5300.5601679161091</c:v>
                </c:pt>
                <c:pt idx="39" formatCode="General">
                  <c:v>5324.4433478897527</c:v>
                </c:pt>
                <c:pt idx="40" formatCode="General">
                  <c:v>5348.2994802793155</c:v>
                </c:pt>
              </c:numCache>
            </c:numRef>
          </c:val>
          <c:smooth val="0"/>
          <c:extLst>
            <c:ext xmlns:c16="http://schemas.microsoft.com/office/drawing/2014/chart" uri="{C3380CC4-5D6E-409C-BE32-E72D297353CC}">
              <c16:uniqueId val="{00000001-F2B6-4D3E-ABE1-318BA9A6BC5A}"/>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Data'!$C$537:$AQ$537</c:f>
              <c:numCache>
                <c:formatCode>#,##0</c:formatCode>
                <c:ptCount val="41"/>
                <c:pt idx="0">
                  <c:v>1291</c:v>
                </c:pt>
                <c:pt idx="1">
                  <c:v>1351</c:v>
                </c:pt>
                <c:pt idx="2">
                  <c:v>1401</c:v>
                </c:pt>
                <c:pt idx="3">
                  <c:v>1423</c:v>
                </c:pt>
                <c:pt idx="4">
                  <c:v>1497</c:v>
                </c:pt>
                <c:pt idx="5">
                  <c:v>1635</c:v>
                </c:pt>
                <c:pt idx="6">
                  <c:v>1837</c:v>
                </c:pt>
                <c:pt idx="7">
                  <c:v>2149</c:v>
                </c:pt>
                <c:pt idx="8">
                  <c:v>2892</c:v>
                </c:pt>
                <c:pt idx="9">
                  <c:v>3776</c:v>
                </c:pt>
                <c:pt idx="10">
                  <c:v>4750</c:v>
                </c:pt>
                <c:pt idx="11">
                  <c:v>5149</c:v>
                </c:pt>
                <c:pt idx="12">
                  <c:v>5481</c:v>
                </c:pt>
                <c:pt idx="13">
                  <c:v>5706</c:v>
                </c:pt>
                <c:pt idx="14">
                  <c:v>5827</c:v>
                </c:pt>
                <c:pt idx="15">
                  <c:v>5964</c:v>
                </c:pt>
                <c:pt idx="16">
                  <c:v>6079</c:v>
                </c:pt>
                <c:pt idx="17">
                  <c:v>6047</c:v>
                </c:pt>
                <c:pt idx="18">
                  <c:v>6038</c:v>
                </c:pt>
                <c:pt idx="19">
                  <c:v>6037</c:v>
                </c:pt>
                <c:pt idx="20">
                  <c:v>6044</c:v>
                </c:pt>
                <c:pt idx="21">
                  <c:v>6019</c:v>
                </c:pt>
                <c:pt idx="22">
                  <c:v>6083.3690925261262</c:v>
                </c:pt>
                <c:pt idx="23">
                  <c:v>6136.8948942926763</c:v>
                </c:pt>
                <c:pt idx="24">
                  <c:v>6182.6482419770919</c:v>
                </c:pt>
                <c:pt idx="25">
                  <c:v>6228.8705187463765</c:v>
                </c:pt>
                <c:pt idx="26">
                  <c:v>6279.1658916691531</c:v>
                </c:pt>
                <c:pt idx="27">
                  <c:v>6331.8970780057398</c:v>
                </c:pt>
                <c:pt idx="28">
                  <c:v>6387.0666292499354</c:v>
                </c:pt>
                <c:pt idx="29">
                  <c:v>6445.3759839616851</c:v>
                </c:pt>
                <c:pt idx="30">
                  <c:v>6504.9245053269542</c:v>
                </c:pt>
                <c:pt idx="31">
                  <c:v>6564.4699907816002</c:v>
                </c:pt>
                <c:pt idx="32">
                  <c:v>6624.5678664005991</c:v>
                </c:pt>
                <c:pt idx="33">
                  <c:v>6690.3529432405076</c:v>
                </c:pt>
                <c:pt idx="34">
                  <c:v>6757.4600310197984</c:v>
                </c:pt>
                <c:pt idx="35">
                  <c:v>6824.0198737807177</c:v>
                </c:pt>
                <c:pt idx="36">
                  <c:v>6888.9120824996598</c:v>
                </c:pt>
                <c:pt idx="37">
                  <c:v>6957.2160074652475</c:v>
                </c:pt>
                <c:pt idx="38">
                  <c:v>7026.0405374735155</c:v>
                </c:pt>
                <c:pt idx="39">
                  <c:v>7099.9553592792336</c:v>
                </c:pt>
                <c:pt idx="40">
                  <c:v>7174.2366065194929</c:v>
                </c:pt>
              </c:numCache>
            </c:numRef>
          </c:val>
          <c:smooth val="0"/>
          <c:extLst>
            <c:ext xmlns:c16="http://schemas.microsoft.com/office/drawing/2014/chart" uri="{C3380CC4-5D6E-409C-BE32-E72D297353CC}">
              <c16:uniqueId val="{00000002-F2B6-4D3E-ABE1-318BA9A6BC5A}"/>
            </c:ext>
          </c:extLst>
        </c:ser>
        <c:dLbls>
          <c:showLegendKey val="0"/>
          <c:showVal val="0"/>
          <c:showCatName val="0"/>
          <c:showSerName val="0"/>
          <c:showPercent val="0"/>
          <c:showBubbleSize val="0"/>
        </c:dLbls>
        <c:smooth val="0"/>
        <c:axId val="699128480"/>
        <c:axId val="699128088"/>
      </c:lineChart>
      <c:dateAx>
        <c:axId val="69912848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989328910330152"/>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28088"/>
        <c:crosses val="autoZero"/>
        <c:auto val="1"/>
        <c:lblOffset val="100"/>
        <c:baseTimeUnit val="months"/>
        <c:majorUnit val="12"/>
        <c:majorTimeUnit val="months"/>
        <c:minorUnit val="12"/>
        <c:minorTimeUnit val="months"/>
      </c:dateAx>
      <c:valAx>
        <c:axId val="69912808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28480"/>
        <c:crosses val="autoZero"/>
        <c:crossBetween val="midCat"/>
      </c:valAx>
      <c:spPr>
        <a:solidFill>
          <a:srgbClr val="C0C0C0"/>
        </a:solidFill>
        <a:ln w="12700">
          <a:solidFill>
            <a:srgbClr val="808080"/>
          </a:solidFill>
          <a:prstDash val="solid"/>
        </a:ln>
      </c:spPr>
    </c:plotArea>
    <c:legend>
      <c:legendPos val="b"/>
      <c:layout>
        <c:manualLayout>
          <c:xMode val="edge"/>
          <c:yMode val="edge"/>
          <c:x val="0.40106984361949094"/>
          <c:y val="0.94643044619422567"/>
          <c:w val="0.22860981561902727"/>
          <c:h val="3.9682539682539653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22763919033"/>
          <c:y val="2.9821083121581913E-2"/>
        </c:manualLayout>
      </c:layout>
      <c:overlay val="0"/>
      <c:spPr>
        <a:noFill/>
        <a:ln w="25400">
          <a:noFill/>
        </a:ln>
      </c:spPr>
    </c:title>
    <c:autoTitleDeleted val="0"/>
    <c:plotArea>
      <c:layout>
        <c:manualLayout>
          <c:layoutTarget val="inner"/>
          <c:xMode val="edge"/>
          <c:yMode val="edge"/>
          <c:x val="7.4534206700193312E-2"/>
          <c:y val="0.15506958250497019"/>
          <c:w val="0.88944153328897346"/>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Data'!$C$160:$AQ$160</c:f>
              <c:numCache>
                <c:formatCode>#,##0</c:formatCode>
                <c:ptCount val="41"/>
                <c:pt idx="0">
                  <c:v>5529</c:v>
                </c:pt>
                <c:pt idx="1">
                  <c:v>5533</c:v>
                </c:pt>
                <c:pt idx="2">
                  <c:v>5568</c:v>
                </c:pt>
                <c:pt idx="3">
                  <c:v>5567</c:v>
                </c:pt>
                <c:pt idx="4">
                  <c:v>5635</c:v>
                </c:pt>
                <c:pt idx="5">
                  <c:v>5742</c:v>
                </c:pt>
                <c:pt idx="6">
                  <c:v>5856</c:v>
                </c:pt>
                <c:pt idx="7">
                  <c:v>6320</c:v>
                </c:pt>
                <c:pt idx="8">
                  <c:v>7315</c:v>
                </c:pt>
                <c:pt idx="9">
                  <c:v>9166</c:v>
                </c:pt>
                <c:pt idx="10">
                  <c:v>10472</c:v>
                </c:pt>
                <c:pt idx="11">
                  <c:v>10938</c:v>
                </c:pt>
                <c:pt idx="12">
                  <c:v>11527</c:v>
                </c:pt>
                <c:pt idx="13">
                  <c:v>12025</c:v>
                </c:pt>
                <c:pt idx="14">
                  <c:v>12705</c:v>
                </c:pt>
                <c:pt idx="15">
                  <c:v>13050</c:v>
                </c:pt>
                <c:pt idx="16">
                  <c:v>13451</c:v>
                </c:pt>
                <c:pt idx="17" formatCode="General">
                  <c:v>13706</c:v>
                </c:pt>
                <c:pt idx="18" formatCode="General">
                  <c:v>14054</c:v>
                </c:pt>
                <c:pt idx="19" formatCode="General">
                  <c:v>14211</c:v>
                </c:pt>
                <c:pt idx="20" formatCode="General">
                  <c:v>14659</c:v>
                </c:pt>
                <c:pt idx="21" formatCode="General">
                  <c:v>14799</c:v>
                </c:pt>
                <c:pt idx="22" formatCode="General">
                  <c:v>15009.080218505742</c:v>
                </c:pt>
                <c:pt idx="23" formatCode="General">
                  <c:v>15222.177263913763</c:v>
                </c:pt>
                <c:pt idx="24" formatCode="General">
                  <c:v>15435.572769462133</c:v>
                </c:pt>
                <c:pt idx="25" formatCode="General">
                  <c:v>15631.694817892798</c:v>
                </c:pt>
                <c:pt idx="26" formatCode="General">
                  <c:v>15834.998514266559</c:v>
                </c:pt>
                <c:pt idx="27" formatCode="General">
                  <c:v>16009.182796998895</c:v>
                </c:pt>
                <c:pt idx="28" formatCode="General">
                  <c:v>16184.167662781332</c:v>
                </c:pt>
                <c:pt idx="29" formatCode="General">
                  <c:v>16335.61557842506</c:v>
                </c:pt>
                <c:pt idx="30" formatCode="General">
                  <c:v>16483.151929327927</c:v>
                </c:pt>
                <c:pt idx="31" formatCode="General">
                  <c:v>16625.449778672704</c:v>
                </c:pt>
                <c:pt idx="32" formatCode="General">
                  <c:v>16763.180794227064</c:v>
                </c:pt>
                <c:pt idx="33" formatCode="General">
                  <c:v>16884.365933564208</c:v>
                </c:pt>
                <c:pt idx="34" formatCode="General">
                  <c:v>17002.093510715749</c:v>
                </c:pt>
                <c:pt idx="35" formatCode="General">
                  <c:v>17115.133520715099</c:v>
                </c:pt>
                <c:pt idx="36" formatCode="General">
                  <c:v>17225.399076660877</c:v>
                </c:pt>
                <c:pt idx="37" formatCode="General">
                  <c:v>17324.768009890751</c:v>
                </c:pt>
                <c:pt idx="38" formatCode="General">
                  <c:v>17421.459391054887</c:v>
                </c:pt>
                <c:pt idx="39" formatCode="General">
                  <c:v>17505.618213515969</c:v>
                </c:pt>
                <c:pt idx="40" formatCode="General">
                  <c:v>17588.759118341095</c:v>
                </c:pt>
              </c:numCache>
            </c:numRef>
          </c:val>
          <c:smooth val="0"/>
          <c:extLst>
            <c:ext xmlns:c16="http://schemas.microsoft.com/office/drawing/2014/chart" uri="{C3380CC4-5D6E-409C-BE32-E72D297353CC}">
              <c16:uniqueId val="{00000000-1B92-44F1-B244-40D91B9EBBA7}"/>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Data'!$C$433:$AQ$433</c:f>
              <c:numCache>
                <c:formatCode>#,##0</c:formatCode>
                <c:ptCount val="41"/>
                <c:pt idx="0">
                  <c:v>2148</c:v>
                </c:pt>
                <c:pt idx="1">
                  <c:v>2116</c:v>
                </c:pt>
                <c:pt idx="2">
                  <c:v>2049</c:v>
                </c:pt>
                <c:pt idx="3">
                  <c:v>1975</c:v>
                </c:pt>
                <c:pt idx="4">
                  <c:v>1943</c:v>
                </c:pt>
                <c:pt idx="5">
                  <c:v>1905</c:v>
                </c:pt>
                <c:pt idx="6">
                  <c:v>1847</c:v>
                </c:pt>
                <c:pt idx="7">
                  <c:v>1793</c:v>
                </c:pt>
                <c:pt idx="8">
                  <c:v>1759</c:v>
                </c:pt>
                <c:pt idx="9">
                  <c:v>1694</c:v>
                </c:pt>
                <c:pt idx="10">
                  <c:v>1675</c:v>
                </c:pt>
                <c:pt idx="11">
                  <c:v>1663</c:v>
                </c:pt>
                <c:pt idx="12">
                  <c:v>1612</c:v>
                </c:pt>
                <c:pt idx="13">
                  <c:v>1567</c:v>
                </c:pt>
                <c:pt idx="14">
                  <c:v>1438</c:v>
                </c:pt>
                <c:pt idx="15">
                  <c:v>1411</c:v>
                </c:pt>
                <c:pt idx="16">
                  <c:v>1381</c:v>
                </c:pt>
                <c:pt idx="17" formatCode="General">
                  <c:v>1353</c:v>
                </c:pt>
                <c:pt idx="18" formatCode="General">
                  <c:v>1341</c:v>
                </c:pt>
                <c:pt idx="19" formatCode="General">
                  <c:v>1332</c:v>
                </c:pt>
                <c:pt idx="20" formatCode="General">
                  <c:v>1323</c:v>
                </c:pt>
                <c:pt idx="21" formatCode="General">
                  <c:v>1338</c:v>
                </c:pt>
                <c:pt idx="22" formatCode="General">
                  <c:v>1314.5839467521525</c:v>
                </c:pt>
                <c:pt idx="23" formatCode="General">
                  <c:v>1306.713386371207</c:v>
                </c:pt>
                <c:pt idx="24" formatCode="General">
                  <c:v>1286.8798052521342</c:v>
                </c:pt>
                <c:pt idx="25" formatCode="General">
                  <c:v>1279.3295718025227</c:v>
                </c:pt>
                <c:pt idx="26" formatCode="General">
                  <c:v>1257.8306043691334</c:v>
                </c:pt>
                <c:pt idx="27" formatCode="General">
                  <c:v>1254.6609805421438</c:v>
                </c:pt>
                <c:pt idx="28" formatCode="General">
                  <c:v>1234.445934569866</c:v>
                </c:pt>
                <c:pt idx="29" formatCode="General">
                  <c:v>1230.3221228848697</c:v>
                </c:pt>
                <c:pt idx="30" formatCode="General">
                  <c:v>1210.7831598573034</c:v>
                </c:pt>
                <c:pt idx="31" formatCode="General">
                  <c:v>1210.1012426006109</c:v>
                </c:pt>
                <c:pt idx="32" formatCode="General">
                  <c:v>1190.4963729112833</c:v>
                </c:pt>
                <c:pt idx="33" formatCode="General">
                  <c:v>1189.945537203208</c:v>
                </c:pt>
                <c:pt idx="34" formatCode="General">
                  <c:v>1169.4128735817142</c:v>
                </c:pt>
                <c:pt idx="35" formatCode="General">
                  <c:v>1169.288735850138</c:v>
                </c:pt>
                <c:pt idx="36" formatCode="General">
                  <c:v>1148.0924031023856</c:v>
                </c:pt>
                <c:pt idx="37" formatCode="General">
                  <c:v>1148.3585842683142</c:v>
                </c:pt>
                <c:pt idx="38" formatCode="General">
                  <c:v>1126.7417639089831</c:v>
                </c:pt>
                <c:pt idx="39" formatCode="General">
                  <c:v>1122.9774402135049</c:v>
                </c:pt>
                <c:pt idx="40" formatCode="General">
                  <c:v>1096.7901104324876</c:v>
                </c:pt>
              </c:numCache>
            </c:numRef>
          </c:val>
          <c:smooth val="0"/>
          <c:extLst>
            <c:ext xmlns:c16="http://schemas.microsoft.com/office/drawing/2014/chart" uri="{C3380CC4-5D6E-409C-BE32-E72D297353CC}">
              <c16:uniqueId val="{00000001-1B92-44F1-B244-40D91B9EBBA7}"/>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Data'!$C$475:$AQ$475</c:f>
              <c:numCache>
                <c:formatCode>#,##0</c:formatCode>
                <c:ptCount val="41"/>
                <c:pt idx="0">
                  <c:v>7658</c:v>
                </c:pt>
                <c:pt idx="1">
                  <c:v>7630</c:v>
                </c:pt>
                <c:pt idx="2">
                  <c:v>7602</c:v>
                </c:pt>
                <c:pt idx="3">
                  <c:v>7526</c:v>
                </c:pt>
                <c:pt idx="4">
                  <c:v>7562</c:v>
                </c:pt>
                <c:pt idx="5">
                  <c:v>7633</c:v>
                </c:pt>
                <c:pt idx="6">
                  <c:v>7687</c:v>
                </c:pt>
                <c:pt idx="7">
                  <c:v>8095</c:v>
                </c:pt>
                <c:pt idx="8">
                  <c:v>9055</c:v>
                </c:pt>
                <c:pt idx="9">
                  <c:v>10862</c:v>
                </c:pt>
                <c:pt idx="10">
                  <c:v>12116</c:v>
                </c:pt>
                <c:pt idx="11">
                  <c:v>12571</c:v>
                </c:pt>
                <c:pt idx="12">
                  <c:v>13114</c:v>
                </c:pt>
                <c:pt idx="13">
                  <c:v>13565</c:v>
                </c:pt>
                <c:pt idx="14">
                  <c:v>14117</c:v>
                </c:pt>
                <c:pt idx="15">
                  <c:v>14438</c:v>
                </c:pt>
                <c:pt idx="16">
                  <c:v>14807</c:v>
                </c:pt>
                <c:pt idx="17" formatCode="General">
                  <c:v>15032</c:v>
                </c:pt>
                <c:pt idx="18" formatCode="General">
                  <c:v>15368</c:v>
                </c:pt>
                <c:pt idx="19" formatCode="General">
                  <c:v>15514</c:v>
                </c:pt>
                <c:pt idx="20" formatCode="General">
                  <c:v>15954</c:v>
                </c:pt>
                <c:pt idx="21" formatCode="General">
                  <c:v>16109</c:v>
                </c:pt>
                <c:pt idx="22" formatCode="General">
                  <c:v>16294.423251869766</c:v>
                </c:pt>
                <c:pt idx="23" formatCode="General">
                  <c:v>16498.273423661332</c:v>
                </c:pt>
                <c:pt idx="24" formatCode="General">
                  <c:v>16690.734504117187</c:v>
                </c:pt>
                <c:pt idx="25" formatCode="General">
                  <c:v>16878.384492516554</c:v>
                </c:pt>
                <c:pt idx="26" formatCode="General">
                  <c:v>17058.514462330619</c:v>
                </c:pt>
                <c:pt idx="27" formatCode="General">
                  <c:v>17224.393993674257</c:v>
                </c:pt>
                <c:pt idx="28" formatCode="General">
                  <c:v>17374.054526536878</c:v>
                </c:pt>
                <c:pt idx="29" formatCode="General">
                  <c:v>17517.507718691828</c:v>
                </c:pt>
                <c:pt idx="30" formatCode="General">
                  <c:v>17641.694857818929</c:v>
                </c:pt>
                <c:pt idx="31" formatCode="General">
                  <c:v>17778.757192801</c:v>
                </c:pt>
                <c:pt idx="32" formatCode="General">
                  <c:v>17892.682299055181</c:v>
                </c:pt>
                <c:pt idx="33" formatCode="General">
                  <c:v>18009.256375645731</c:v>
                </c:pt>
                <c:pt idx="34" formatCode="General">
                  <c:v>18102.622352527127</c:v>
                </c:pt>
                <c:pt idx="35" formatCode="General">
                  <c:v>18209.967023474863</c:v>
                </c:pt>
                <c:pt idx="36" formatCode="General">
                  <c:v>18293.511955267113</c:v>
                </c:pt>
                <c:pt idx="37" formatCode="General">
                  <c:v>18387.098440495647</c:v>
                </c:pt>
                <c:pt idx="38" formatCode="General">
                  <c:v>18456.336002024836</c:v>
                </c:pt>
                <c:pt idx="39" formatCode="General">
                  <c:v>18534.322129314281</c:v>
                </c:pt>
                <c:pt idx="40" formatCode="General">
                  <c:v>18588.836339433394</c:v>
                </c:pt>
              </c:numCache>
            </c:numRef>
          </c:val>
          <c:smooth val="0"/>
          <c:extLst>
            <c:ext xmlns:c16="http://schemas.microsoft.com/office/drawing/2014/chart" uri="{C3380CC4-5D6E-409C-BE32-E72D297353CC}">
              <c16:uniqueId val="{00000002-1B92-44F1-B244-40D91B9EBBA7}"/>
            </c:ext>
          </c:extLst>
        </c:ser>
        <c:dLbls>
          <c:showLegendKey val="0"/>
          <c:showVal val="0"/>
          <c:showCatName val="0"/>
          <c:showSerName val="0"/>
          <c:showPercent val="0"/>
          <c:showBubbleSize val="0"/>
        </c:dLbls>
        <c:smooth val="0"/>
        <c:axId val="699132008"/>
        <c:axId val="699133184"/>
      </c:lineChart>
      <c:dateAx>
        <c:axId val="69913200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6708103390660838"/>
              <c:y val="0.8727634344511716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3184"/>
        <c:crosses val="autoZero"/>
        <c:auto val="1"/>
        <c:lblOffset val="100"/>
        <c:baseTimeUnit val="months"/>
        <c:majorUnit val="12"/>
        <c:majorTimeUnit val="months"/>
        <c:minorUnit val="12"/>
        <c:minorTimeUnit val="months"/>
      </c:dateAx>
      <c:valAx>
        <c:axId val="6991331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9132008"/>
        <c:crosses val="autoZero"/>
        <c:crossBetween val="midCat"/>
      </c:valAx>
      <c:spPr>
        <a:solidFill>
          <a:srgbClr val="C0C0C0"/>
        </a:solidFill>
        <a:ln w="12700">
          <a:solidFill>
            <a:srgbClr val="808080"/>
          </a:solidFill>
          <a:prstDash val="solid"/>
        </a:ln>
      </c:spPr>
    </c:plotArea>
    <c:legend>
      <c:legendPos val="b"/>
      <c:layout>
        <c:manualLayout>
          <c:xMode val="edge"/>
          <c:yMode val="edge"/>
          <c:x val="0.36273316268099365"/>
          <c:y val="0.94234589202246144"/>
          <c:w val="0.31180155014615762"/>
          <c:h val="4.3737490980958027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02970297029702E-2"/>
        </c:manualLayout>
      </c:layout>
      <c:overlay val="0"/>
      <c:spPr>
        <a:noFill/>
        <a:ln w="25400">
          <a:noFill/>
        </a:ln>
      </c:spPr>
    </c:title>
    <c:autoTitleDeleted val="0"/>
    <c:plotArea>
      <c:layout>
        <c:manualLayout>
          <c:layoutTarget val="inner"/>
          <c:xMode val="edge"/>
          <c:yMode val="edge"/>
          <c:x val="7.0855661226592023E-2"/>
          <c:y val="0.15049519501778602"/>
          <c:w val="0.89037491277189218"/>
          <c:h val="0.64554517862892424"/>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Data'!$C$13:$AQ$13</c:f>
              <c:numCache>
                <c:formatCode>#,##0</c:formatCode>
                <c:ptCount val="41"/>
                <c:pt idx="0">
                  <c:v>2827</c:v>
                </c:pt>
                <c:pt idx="1">
                  <c:v>2784</c:v>
                </c:pt>
                <c:pt idx="2">
                  <c:v>2758</c:v>
                </c:pt>
                <c:pt idx="3">
                  <c:v>2697</c:v>
                </c:pt>
                <c:pt idx="4">
                  <c:v>2663</c:v>
                </c:pt>
                <c:pt idx="5">
                  <c:v>2646</c:v>
                </c:pt>
                <c:pt idx="6">
                  <c:v>2606</c:v>
                </c:pt>
                <c:pt idx="7">
                  <c:v>2608</c:v>
                </c:pt>
                <c:pt idx="8">
                  <c:v>2579</c:v>
                </c:pt>
                <c:pt idx="9">
                  <c:v>2576</c:v>
                </c:pt>
                <c:pt idx="10">
                  <c:v>2553</c:v>
                </c:pt>
                <c:pt idx="11">
                  <c:v>2542</c:v>
                </c:pt>
                <c:pt idx="12">
                  <c:v>2493</c:v>
                </c:pt>
                <c:pt idx="13">
                  <c:v>2462</c:v>
                </c:pt>
                <c:pt idx="14">
                  <c:v>2406</c:v>
                </c:pt>
                <c:pt idx="15">
                  <c:v>2371</c:v>
                </c:pt>
                <c:pt idx="16">
                  <c:v>2320</c:v>
                </c:pt>
                <c:pt idx="17" formatCode="General">
                  <c:v>2348</c:v>
                </c:pt>
                <c:pt idx="18" formatCode="General">
                  <c:v>2312</c:v>
                </c:pt>
                <c:pt idx="19" formatCode="General">
                  <c:v>2291</c:v>
                </c:pt>
                <c:pt idx="20" formatCode="General">
                  <c:v>2293</c:v>
                </c:pt>
                <c:pt idx="21" formatCode="General">
                  <c:v>2284</c:v>
                </c:pt>
                <c:pt idx="22" formatCode="General">
                  <c:v>2270.9488348816408</c:v>
                </c:pt>
                <c:pt idx="23" formatCode="General">
                  <c:v>2248.8765104954778</c:v>
                </c:pt>
                <c:pt idx="24" formatCode="General">
                  <c:v>2221.9533430527049</c:v>
                </c:pt>
                <c:pt idx="25" formatCode="General">
                  <c:v>2191.362367284275</c:v>
                </c:pt>
                <c:pt idx="26" formatCode="General">
                  <c:v>2160.2490054116142</c:v>
                </c:pt>
                <c:pt idx="27" formatCode="General">
                  <c:v>2118.7726890326462</c:v>
                </c:pt>
                <c:pt idx="28" formatCode="General">
                  <c:v>2075.2358478420406</c:v>
                </c:pt>
                <c:pt idx="29" formatCode="General">
                  <c:v>2034.6889380481414</c:v>
                </c:pt>
                <c:pt idx="30" formatCode="General">
                  <c:v>1996.1176373423577</c:v>
                </c:pt>
                <c:pt idx="31" formatCode="General">
                  <c:v>1956.5212096306211</c:v>
                </c:pt>
                <c:pt idx="32" formatCode="General">
                  <c:v>1917.6292480595673</c:v>
                </c:pt>
                <c:pt idx="33" formatCode="General">
                  <c:v>1879.5031574683233</c:v>
                </c:pt>
                <c:pt idx="34" formatCode="General">
                  <c:v>1841.5724718050392</c:v>
                </c:pt>
                <c:pt idx="35" formatCode="General">
                  <c:v>1804.4878471146772</c:v>
                </c:pt>
                <c:pt idx="36" formatCode="General">
                  <c:v>1767.152769074032</c:v>
                </c:pt>
                <c:pt idx="37" formatCode="General">
                  <c:v>1729.0710347435424</c:v>
                </c:pt>
                <c:pt idx="38" formatCode="General">
                  <c:v>1690.2767193464108</c:v>
                </c:pt>
                <c:pt idx="39" formatCode="General">
                  <c:v>1651.3573888563669</c:v>
                </c:pt>
                <c:pt idx="40" formatCode="General">
                  <c:v>1612.6982188251213</c:v>
                </c:pt>
              </c:numCache>
            </c:numRef>
          </c:val>
          <c:smooth val="0"/>
          <c:extLst>
            <c:ext xmlns:c16="http://schemas.microsoft.com/office/drawing/2014/chart" uri="{C3380CC4-5D6E-409C-BE32-E72D297353CC}">
              <c16:uniqueId val="{00000000-41BB-4061-81A8-941BBB15405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Data'!$C$55:$AQ$55</c:f>
              <c:numCache>
                <c:formatCode>#,##0</c:formatCode>
                <c:ptCount val="41"/>
                <c:pt idx="0">
                  <c:v>788</c:v>
                </c:pt>
                <c:pt idx="1">
                  <c:v>770</c:v>
                </c:pt>
                <c:pt idx="2">
                  <c:v>754</c:v>
                </c:pt>
                <c:pt idx="3">
                  <c:v>703</c:v>
                </c:pt>
                <c:pt idx="4">
                  <c:v>692</c:v>
                </c:pt>
                <c:pt idx="5">
                  <c:v>684</c:v>
                </c:pt>
                <c:pt idx="6">
                  <c:v>660</c:v>
                </c:pt>
                <c:pt idx="7">
                  <c:v>650</c:v>
                </c:pt>
                <c:pt idx="8">
                  <c:v>626</c:v>
                </c:pt>
                <c:pt idx="9">
                  <c:v>607</c:v>
                </c:pt>
                <c:pt idx="10">
                  <c:v>581</c:v>
                </c:pt>
                <c:pt idx="11">
                  <c:v>565</c:v>
                </c:pt>
                <c:pt idx="12">
                  <c:v>544</c:v>
                </c:pt>
                <c:pt idx="13">
                  <c:v>535</c:v>
                </c:pt>
                <c:pt idx="14">
                  <c:v>522</c:v>
                </c:pt>
                <c:pt idx="15">
                  <c:v>498</c:v>
                </c:pt>
                <c:pt idx="16">
                  <c:v>485</c:v>
                </c:pt>
                <c:pt idx="17" formatCode="General">
                  <c:v>482</c:v>
                </c:pt>
                <c:pt idx="18" formatCode="General">
                  <c:v>471</c:v>
                </c:pt>
                <c:pt idx="19" formatCode="General">
                  <c:v>463</c:v>
                </c:pt>
                <c:pt idx="20" formatCode="General">
                  <c:v>449</c:v>
                </c:pt>
                <c:pt idx="21" formatCode="General">
                  <c:v>421</c:v>
                </c:pt>
                <c:pt idx="22" formatCode="General">
                  <c:v>407.9762235029574</c:v>
                </c:pt>
                <c:pt idx="23" formatCode="General">
                  <c:v>394.69030305123039</c:v>
                </c:pt>
                <c:pt idx="24" formatCode="General">
                  <c:v>381.04478815999232</c:v>
                </c:pt>
                <c:pt idx="25" formatCode="General">
                  <c:v>367.67278219088939</c:v>
                </c:pt>
                <c:pt idx="26" formatCode="General">
                  <c:v>354.97106491988018</c:v>
                </c:pt>
                <c:pt idx="27" formatCode="General">
                  <c:v>341.80070297254969</c:v>
                </c:pt>
                <c:pt idx="28" formatCode="General">
                  <c:v>328.35883327675333</c:v>
                </c:pt>
                <c:pt idx="29" formatCode="General">
                  <c:v>316.47000314788676</c:v>
                </c:pt>
                <c:pt idx="30" formatCode="General">
                  <c:v>305.61623416189002</c:v>
                </c:pt>
                <c:pt idx="31" formatCode="General">
                  <c:v>293.79187365496608</c:v>
                </c:pt>
                <c:pt idx="32" formatCode="General">
                  <c:v>281.56552376061779</c:v>
                </c:pt>
                <c:pt idx="33" formatCode="General">
                  <c:v>269.97376259881838</c:v>
                </c:pt>
                <c:pt idx="34" formatCode="General">
                  <c:v>258.74914586050858</c:v>
                </c:pt>
                <c:pt idx="35" formatCode="General">
                  <c:v>247.37772208852672</c:v>
                </c:pt>
                <c:pt idx="36" formatCode="General">
                  <c:v>235.60714487053457</c:v>
                </c:pt>
                <c:pt idx="37" formatCode="General">
                  <c:v>224.89609427403889</c:v>
                </c:pt>
                <c:pt idx="38" formatCode="General">
                  <c:v>214.22436557074454</c:v>
                </c:pt>
                <c:pt idx="39" formatCode="General">
                  <c:v>204.37838501824675</c:v>
                </c:pt>
                <c:pt idx="40" formatCode="General">
                  <c:v>194.68761151148885</c:v>
                </c:pt>
              </c:numCache>
            </c:numRef>
          </c:val>
          <c:smooth val="0"/>
          <c:extLst>
            <c:ext xmlns:c16="http://schemas.microsoft.com/office/drawing/2014/chart" uri="{C3380CC4-5D6E-409C-BE32-E72D297353CC}">
              <c16:uniqueId val="{00000001-41BB-4061-81A8-941BBB15405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Data'!$C$181:$AQ$181</c:f>
              <c:numCache>
                <c:formatCode>#,##0</c:formatCode>
                <c:ptCount val="41"/>
                <c:pt idx="0">
                  <c:v>784</c:v>
                </c:pt>
                <c:pt idx="1">
                  <c:v>767</c:v>
                </c:pt>
                <c:pt idx="2">
                  <c:v>754</c:v>
                </c:pt>
                <c:pt idx="3">
                  <c:v>707</c:v>
                </c:pt>
                <c:pt idx="4">
                  <c:v>683</c:v>
                </c:pt>
                <c:pt idx="5">
                  <c:v>676</c:v>
                </c:pt>
                <c:pt idx="6">
                  <c:v>652</c:v>
                </c:pt>
                <c:pt idx="7">
                  <c:v>643</c:v>
                </c:pt>
                <c:pt idx="8">
                  <c:v>616</c:v>
                </c:pt>
                <c:pt idx="9">
                  <c:v>589</c:v>
                </c:pt>
                <c:pt idx="10">
                  <c:v>562</c:v>
                </c:pt>
                <c:pt idx="11">
                  <c:v>548</c:v>
                </c:pt>
                <c:pt idx="12">
                  <c:v>527</c:v>
                </c:pt>
                <c:pt idx="13">
                  <c:v>514</c:v>
                </c:pt>
                <c:pt idx="14">
                  <c:v>493</c:v>
                </c:pt>
                <c:pt idx="15">
                  <c:v>471</c:v>
                </c:pt>
                <c:pt idx="16">
                  <c:v>455</c:v>
                </c:pt>
                <c:pt idx="17" formatCode="General">
                  <c:v>450</c:v>
                </c:pt>
                <c:pt idx="18" formatCode="General">
                  <c:v>437</c:v>
                </c:pt>
                <c:pt idx="19" formatCode="General">
                  <c:v>432</c:v>
                </c:pt>
                <c:pt idx="20" formatCode="General">
                  <c:v>418</c:v>
                </c:pt>
                <c:pt idx="21" formatCode="General">
                  <c:v>396</c:v>
                </c:pt>
                <c:pt idx="22" formatCode="General">
                  <c:v>382.27917465345928</c:v>
                </c:pt>
                <c:pt idx="23" formatCode="General">
                  <c:v>370.38570103318557</c:v>
                </c:pt>
                <c:pt idx="24" formatCode="General">
                  <c:v>359.56595396958579</c:v>
                </c:pt>
                <c:pt idx="25" formatCode="General">
                  <c:v>348.1215621018406</c:v>
                </c:pt>
                <c:pt idx="26" formatCode="General">
                  <c:v>337.0620739111651</c:v>
                </c:pt>
                <c:pt idx="27" formatCode="General">
                  <c:v>327.23360595001122</c:v>
                </c:pt>
                <c:pt idx="28" formatCode="General">
                  <c:v>317.22295302735148</c:v>
                </c:pt>
                <c:pt idx="29" formatCode="General">
                  <c:v>306.46838134353834</c:v>
                </c:pt>
                <c:pt idx="30" formatCode="General">
                  <c:v>295.64426059820227</c:v>
                </c:pt>
                <c:pt idx="31" formatCode="General">
                  <c:v>286.98491642266515</c:v>
                </c:pt>
                <c:pt idx="32" formatCode="General">
                  <c:v>278.9491743829376</c:v>
                </c:pt>
                <c:pt idx="33" formatCode="General">
                  <c:v>269.25803928365832</c:v>
                </c:pt>
                <c:pt idx="34" formatCode="General">
                  <c:v>259.41069985862299</c:v>
                </c:pt>
                <c:pt idx="35" formatCode="General">
                  <c:v>249.49887946613191</c:v>
                </c:pt>
                <c:pt idx="36" formatCode="General">
                  <c:v>239.66220333422527</c:v>
                </c:pt>
                <c:pt idx="37" formatCode="General">
                  <c:v>230.52340732863763</c:v>
                </c:pt>
                <c:pt idx="38" formatCode="General">
                  <c:v>221.58205161744604</c:v>
                </c:pt>
                <c:pt idx="39" formatCode="General">
                  <c:v>212.24106828341812</c:v>
                </c:pt>
                <c:pt idx="40" formatCode="General">
                  <c:v>202.97979308515426</c:v>
                </c:pt>
              </c:numCache>
            </c:numRef>
          </c:val>
          <c:smooth val="0"/>
          <c:extLst>
            <c:ext xmlns:c16="http://schemas.microsoft.com/office/drawing/2014/chart" uri="{C3380CC4-5D6E-409C-BE32-E72D297353CC}">
              <c16:uniqueId val="{00000002-41BB-4061-81A8-941BBB15405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Data'!$C$202:$AQ$202</c:f>
              <c:numCache>
                <c:formatCode>#,##0</c:formatCode>
                <c:ptCount val="41"/>
                <c:pt idx="0">
                  <c:v>1089</c:v>
                </c:pt>
                <c:pt idx="1">
                  <c:v>1079</c:v>
                </c:pt>
                <c:pt idx="2">
                  <c:v>1044</c:v>
                </c:pt>
                <c:pt idx="3">
                  <c:v>1001</c:v>
                </c:pt>
                <c:pt idx="4">
                  <c:v>994</c:v>
                </c:pt>
                <c:pt idx="5">
                  <c:v>967</c:v>
                </c:pt>
                <c:pt idx="6">
                  <c:v>936</c:v>
                </c:pt>
                <c:pt idx="7">
                  <c:v>902</c:v>
                </c:pt>
                <c:pt idx="8">
                  <c:v>868</c:v>
                </c:pt>
                <c:pt idx="9">
                  <c:v>851</c:v>
                </c:pt>
                <c:pt idx="10">
                  <c:v>821</c:v>
                </c:pt>
                <c:pt idx="11">
                  <c:v>800</c:v>
                </c:pt>
                <c:pt idx="12">
                  <c:v>769</c:v>
                </c:pt>
                <c:pt idx="13">
                  <c:v>746</c:v>
                </c:pt>
                <c:pt idx="14">
                  <c:v>731</c:v>
                </c:pt>
                <c:pt idx="15">
                  <c:v>721</c:v>
                </c:pt>
                <c:pt idx="16">
                  <c:v>695</c:v>
                </c:pt>
                <c:pt idx="17" formatCode="General">
                  <c:v>667</c:v>
                </c:pt>
                <c:pt idx="18" formatCode="General">
                  <c:v>650</c:v>
                </c:pt>
                <c:pt idx="19" formatCode="General">
                  <c:v>618</c:v>
                </c:pt>
                <c:pt idx="20" formatCode="General">
                  <c:v>608</c:v>
                </c:pt>
                <c:pt idx="21" formatCode="General">
                  <c:v>594</c:v>
                </c:pt>
                <c:pt idx="22" formatCode="General">
                  <c:v>575.65153131605894</c:v>
                </c:pt>
                <c:pt idx="23" formatCode="General">
                  <c:v>554.52820468511459</c:v>
                </c:pt>
                <c:pt idx="24" formatCode="General">
                  <c:v>534.39168830104791</c:v>
                </c:pt>
                <c:pt idx="25" formatCode="General">
                  <c:v>515.25538585901802</c:v>
                </c:pt>
                <c:pt idx="26" formatCode="General">
                  <c:v>496.8080467402047</c:v>
                </c:pt>
                <c:pt idx="27" formatCode="General">
                  <c:v>477.91363138025531</c:v>
                </c:pt>
                <c:pt idx="28" formatCode="General">
                  <c:v>458.4674787451753</c:v>
                </c:pt>
                <c:pt idx="29" formatCode="General">
                  <c:v>440.63463998539845</c:v>
                </c:pt>
                <c:pt idx="30" formatCode="General">
                  <c:v>424.35831794455584</c:v>
                </c:pt>
                <c:pt idx="31" formatCode="General">
                  <c:v>409.05081456617137</c:v>
                </c:pt>
                <c:pt idx="32" formatCode="General">
                  <c:v>394.63591666170498</c:v>
                </c:pt>
                <c:pt idx="33" formatCode="General">
                  <c:v>380.96137115717272</c:v>
                </c:pt>
                <c:pt idx="34" formatCode="General">
                  <c:v>367.7658483077019</c:v>
                </c:pt>
                <c:pt idx="35" formatCode="General">
                  <c:v>354.71035795490457</c:v>
                </c:pt>
                <c:pt idx="36" formatCode="General">
                  <c:v>341.83958192732172</c:v>
                </c:pt>
                <c:pt idx="37" formatCode="General">
                  <c:v>329.64992976431915</c:v>
                </c:pt>
                <c:pt idx="38" formatCode="General">
                  <c:v>318.0526429674461</c:v>
                </c:pt>
                <c:pt idx="39" formatCode="General">
                  <c:v>306.43156601628908</c:v>
                </c:pt>
                <c:pt idx="40" formatCode="General">
                  <c:v>294.91932420786117</c:v>
                </c:pt>
              </c:numCache>
            </c:numRef>
          </c:val>
          <c:smooth val="0"/>
          <c:extLst>
            <c:ext xmlns:c16="http://schemas.microsoft.com/office/drawing/2014/chart" uri="{C3380CC4-5D6E-409C-BE32-E72D297353CC}">
              <c16:uniqueId val="{00000003-41BB-4061-81A8-941BBB15405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Data'!$C$580:$AQ$580</c:f>
              <c:numCache>
                <c:formatCode>#,##0</c:formatCode>
                <c:ptCount val="41"/>
                <c:pt idx="0">
                  <c:v>419</c:v>
                </c:pt>
                <c:pt idx="1">
                  <c:v>416</c:v>
                </c:pt>
                <c:pt idx="2">
                  <c:v>402</c:v>
                </c:pt>
                <c:pt idx="3">
                  <c:v>383</c:v>
                </c:pt>
                <c:pt idx="4">
                  <c:v>373</c:v>
                </c:pt>
                <c:pt idx="5">
                  <c:v>353</c:v>
                </c:pt>
                <c:pt idx="6">
                  <c:v>328</c:v>
                </c:pt>
                <c:pt idx="7">
                  <c:v>302</c:v>
                </c:pt>
                <c:pt idx="8">
                  <c:v>288</c:v>
                </c:pt>
                <c:pt idx="9">
                  <c:v>279</c:v>
                </c:pt>
                <c:pt idx="10">
                  <c:v>264</c:v>
                </c:pt>
                <c:pt idx="11">
                  <c:v>249</c:v>
                </c:pt>
                <c:pt idx="12">
                  <c:v>231</c:v>
                </c:pt>
                <c:pt idx="13">
                  <c:v>217</c:v>
                </c:pt>
                <c:pt idx="14">
                  <c:v>212</c:v>
                </c:pt>
                <c:pt idx="15">
                  <c:v>209</c:v>
                </c:pt>
                <c:pt idx="16">
                  <c:v>204</c:v>
                </c:pt>
                <c:pt idx="17" formatCode="General">
                  <c:v>187</c:v>
                </c:pt>
                <c:pt idx="18" formatCode="General">
                  <c:v>182</c:v>
                </c:pt>
                <c:pt idx="19" formatCode="General">
                  <c:v>172</c:v>
                </c:pt>
                <c:pt idx="20" formatCode="General">
                  <c:v>165</c:v>
                </c:pt>
                <c:pt idx="21" formatCode="General">
                  <c:v>161</c:v>
                </c:pt>
                <c:pt idx="22" formatCode="General">
                  <c:v>156.8391415993203</c:v>
                </c:pt>
                <c:pt idx="23" formatCode="General">
                  <c:v>153.28419260612711</c:v>
                </c:pt>
                <c:pt idx="24" formatCode="General">
                  <c:v>150.09936812325344</c:v>
                </c:pt>
                <c:pt idx="25" formatCode="General">
                  <c:v>147.35605231186051</c:v>
                </c:pt>
                <c:pt idx="26" formatCode="General">
                  <c:v>144.76490885237561</c:v>
                </c:pt>
                <c:pt idx="27" formatCode="General">
                  <c:v>141.18449934888042</c:v>
                </c:pt>
                <c:pt idx="28" formatCode="General">
                  <c:v>137.10344663813254</c:v>
                </c:pt>
                <c:pt idx="29" formatCode="General">
                  <c:v>134.68523112641299</c:v>
                </c:pt>
                <c:pt idx="30" formatCode="General">
                  <c:v>133.33617236382111</c:v>
                </c:pt>
                <c:pt idx="31" formatCode="General">
                  <c:v>131.11799701560261</c:v>
                </c:pt>
                <c:pt idx="32" formatCode="General">
                  <c:v>128.40316036443727</c:v>
                </c:pt>
                <c:pt idx="33" formatCode="General">
                  <c:v>126.40825795033631</c:v>
                </c:pt>
                <c:pt idx="34" formatCode="General">
                  <c:v>124.82484376888284</c:v>
                </c:pt>
                <c:pt idx="35" formatCode="General">
                  <c:v>123.01514920775196</c:v>
                </c:pt>
                <c:pt idx="36" formatCode="General">
                  <c:v>121.10024330000492</c:v>
                </c:pt>
                <c:pt idx="37" formatCode="General">
                  <c:v>118.99471095058239</c:v>
                </c:pt>
                <c:pt idx="38" formatCode="General">
                  <c:v>116.78063732292367</c:v>
                </c:pt>
                <c:pt idx="39" formatCode="General">
                  <c:v>114.71167340099583</c:v>
                </c:pt>
                <c:pt idx="40" formatCode="General">
                  <c:v>112.69144594315246</c:v>
                </c:pt>
              </c:numCache>
            </c:numRef>
          </c:val>
          <c:smooth val="0"/>
          <c:extLst>
            <c:ext xmlns:c16="http://schemas.microsoft.com/office/drawing/2014/chart" uri="{C3380CC4-5D6E-409C-BE32-E72D297353CC}">
              <c16:uniqueId val="{00000004-41BB-4061-81A8-941BBB154056}"/>
            </c:ext>
          </c:extLst>
        </c:ser>
        <c:dLbls>
          <c:showLegendKey val="0"/>
          <c:showVal val="0"/>
          <c:showCatName val="0"/>
          <c:showSerName val="0"/>
          <c:showPercent val="0"/>
          <c:showBubbleSize val="0"/>
        </c:dLbls>
        <c:smooth val="0"/>
        <c:axId val="699129264"/>
        <c:axId val="699133968"/>
      </c:lineChart>
      <c:dateAx>
        <c:axId val="69912926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657773101125671"/>
              <c:y val="0.8792087523713001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3968"/>
        <c:crosses val="autoZero"/>
        <c:auto val="1"/>
        <c:lblOffset val="100"/>
        <c:baseTimeUnit val="months"/>
        <c:majorUnit val="12"/>
        <c:majorTimeUnit val="months"/>
        <c:minorUnit val="12"/>
        <c:minorTimeUnit val="months"/>
      </c:dateAx>
      <c:valAx>
        <c:axId val="6991339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29264"/>
        <c:crosses val="autoZero"/>
        <c:crossBetween val="midCat"/>
      </c:valAx>
      <c:spPr>
        <a:solidFill>
          <a:srgbClr val="C0C0C0"/>
        </a:solidFill>
        <a:ln w="12700">
          <a:solidFill>
            <a:srgbClr val="808080"/>
          </a:solidFill>
          <a:prstDash val="solid"/>
        </a:ln>
      </c:spPr>
    </c:plotArea>
    <c:legend>
      <c:legendPos val="b"/>
      <c:layout>
        <c:manualLayout>
          <c:xMode val="edge"/>
          <c:yMode val="edge"/>
          <c:x val="0.33021416490549099"/>
          <c:y val="0.94653548504456742"/>
          <c:w val="0.37032117304702711"/>
          <c:h val="3.9603960396039639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357397157038538"/>
          <c:y val="2.9762005395448831E-2"/>
        </c:manualLayout>
      </c:layout>
      <c:overlay val="0"/>
      <c:spPr>
        <a:noFill/>
        <a:ln w="25400">
          <a:noFill/>
        </a:ln>
      </c:spPr>
    </c:title>
    <c:autoTitleDeleted val="0"/>
    <c:plotArea>
      <c:layout>
        <c:manualLayout>
          <c:layoutTarget val="inner"/>
          <c:xMode val="edge"/>
          <c:yMode val="edge"/>
          <c:x val="7.343945637589909E-2"/>
          <c:y val="0.15476220463286797"/>
          <c:w val="0.89106540402757561"/>
          <c:h val="0.63293773433185752"/>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Data'!$C$664:$AQ$664</c:f>
              <c:numCache>
                <c:formatCode>#,##0</c:formatCode>
                <c:ptCount val="41"/>
                <c:pt idx="0">
                  <c:v>2471</c:v>
                </c:pt>
                <c:pt idx="1">
                  <c:v>2423</c:v>
                </c:pt>
                <c:pt idx="2">
                  <c:v>2363</c:v>
                </c:pt>
                <c:pt idx="3">
                  <c:v>2290</c:v>
                </c:pt>
                <c:pt idx="4">
                  <c:v>2227</c:v>
                </c:pt>
                <c:pt idx="5">
                  <c:v>2152</c:v>
                </c:pt>
                <c:pt idx="6">
                  <c:v>2066</c:v>
                </c:pt>
                <c:pt idx="7">
                  <c:v>2023</c:v>
                </c:pt>
                <c:pt idx="8">
                  <c:v>1962</c:v>
                </c:pt>
                <c:pt idx="9">
                  <c:v>1892</c:v>
                </c:pt>
                <c:pt idx="10">
                  <c:v>1822</c:v>
                </c:pt>
                <c:pt idx="11">
                  <c:v>1786</c:v>
                </c:pt>
                <c:pt idx="12">
                  <c:v>1720</c:v>
                </c:pt>
                <c:pt idx="13">
                  <c:v>1670</c:v>
                </c:pt>
                <c:pt idx="14">
                  <c:v>1426</c:v>
                </c:pt>
                <c:pt idx="15">
                  <c:v>1390</c:v>
                </c:pt>
                <c:pt idx="16">
                  <c:v>1364</c:v>
                </c:pt>
                <c:pt idx="17" formatCode="General">
                  <c:v>1338</c:v>
                </c:pt>
                <c:pt idx="18" formatCode="General">
                  <c:v>1306</c:v>
                </c:pt>
                <c:pt idx="19" formatCode="General">
                  <c:v>1291</c:v>
                </c:pt>
                <c:pt idx="20" formatCode="General">
                  <c:v>1257</c:v>
                </c:pt>
                <c:pt idx="21" formatCode="General">
                  <c:v>1200</c:v>
                </c:pt>
                <c:pt idx="22" formatCode="General">
                  <c:v>1166.9844174947077</c:v>
                </c:pt>
                <c:pt idx="23" formatCode="General">
                  <c:v>1136.43181604355</c:v>
                </c:pt>
                <c:pt idx="24" formatCode="General">
                  <c:v>1107.0505175638255</c:v>
                </c:pt>
                <c:pt idx="25" formatCode="General">
                  <c:v>1077.2235886911556</c:v>
                </c:pt>
                <c:pt idx="26" formatCode="General">
                  <c:v>1047.9796402980458</c:v>
                </c:pt>
                <c:pt idx="27" formatCode="General">
                  <c:v>1017.9151152100692</c:v>
                </c:pt>
                <c:pt idx="28" formatCode="General">
                  <c:v>986.89944670646582</c:v>
                </c:pt>
                <c:pt idx="29" formatCode="General">
                  <c:v>959.30174306865899</c:v>
                </c:pt>
                <c:pt idx="30" formatCode="General">
                  <c:v>934.03248645278154</c:v>
                </c:pt>
                <c:pt idx="31" formatCode="General">
                  <c:v>908.06245726740428</c:v>
                </c:pt>
                <c:pt idx="32" formatCode="General">
                  <c:v>881.2721879616447</c:v>
                </c:pt>
                <c:pt idx="33" formatCode="General">
                  <c:v>854.85138838750822</c:v>
                </c:pt>
                <c:pt idx="34" formatCode="General">
                  <c:v>829.64333819249566</c:v>
                </c:pt>
                <c:pt idx="35" formatCode="General">
                  <c:v>803.09411026109149</c:v>
                </c:pt>
                <c:pt idx="36" formatCode="General">
                  <c:v>775.40422493396261</c:v>
                </c:pt>
                <c:pt idx="37" formatCode="General">
                  <c:v>749.51334725083245</c:v>
                </c:pt>
                <c:pt idx="38" formatCode="General">
                  <c:v>723.84183247211593</c:v>
                </c:pt>
                <c:pt idx="39" formatCode="General">
                  <c:v>698.66819281503786</c:v>
                </c:pt>
                <c:pt idx="40" formatCode="General">
                  <c:v>673.6551480405011</c:v>
                </c:pt>
              </c:numCache>
            </c:numRef>
          </c:val>
          <c:smooth val="0"/>
          <c:extLst>
            <c:ext xmlns:c16="http://schemas.microsoft.com/office/drawing/2014/chart" uri="{C3380CC4-5D6E-409C-BE32-E72D297353CC}">
              <c16:uniqueId val="{00000000-1A4B-4BB7-8642-38B543BC04D0}"/>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Data'!$C$685:$AQ$685</c:f>
              <c:numCache>
                <c:formatCode>#,##0</c:formatCode>
                <c:ptCount val="41"/>
                <c:pt idx="0">
                  <c:v>3916</c:v>
                </c:pt>
                <c:pt idx="1">
                  <c:v>3861</c:v>
                </c:pt>
                <c:pt idx="2">
                  <c:v>3803</c:v>
                </c:pt>
                <c:pt idx="3">
                  <c:v>3698</c:v>
                </c:pt>
                <c:pt idx="4">
                  <c:v>3656</c:v>
                </c:pt>
                <c:pt idx="5">
                  <c:v>3615</c:v>
                </c:pt>
                <c:pt idx="6">
                  <c:v>3543</c:v>
                </c:pt>
                <c:pt idx="7">
                  <c:v>3512</c:v>
                </c:pt>
                <c:pt idx="8">
                  <c:v>3452</c:v>
                </c:pt>
                <c:pt idx="9">
                  <c:v>3428</c:v>
                </c:pt>
                <c:pt idx="10">
                  <c:v>3378</c:v>
                </c:pt>
                <c:pt idx="11">
                  <c:v>3345</c:v>
                </c:pt>
                <c:pt idx="12">
                  <c:v>3268</c:v>
                </c:pt>
                <c:pt idx="13">
                  <c:v>3215</c:v>
                </c:pt>
                <c:pt idx="14">
                  <c:v>3145</c:v>
                </c:pt>
                <c:pt idx="15">
                  <c:v>3100</c:v>
                </c:pt>
                <c:pt idx="16">
                  <c:v>3022</c:v>
                </c:pt>
                <c:pt idx="17" formatCode="General">
                  <c:v>3021</c:v>
                </c:pt>
                <c:pt idx="18" formatCode="General">
                  <c:v>2968</c:v>
                </c:pt>
                <c:pt idx="19" formatCode="General">
                  <c:v>2915</c:v>
                </c:pt>
                <c:pt idx="20" formatCode="General">
                  <c:v>2905</c:v>
                </c:pt>
                <c:pt idx="21" formatCode="General">
                  <c:v>2879</c:v>
                </c:pt>
                <c:pt idx="22" formatCode="General">
                  <c:v>2847.2695277841312</c:v>
                </c:pt>
                <c:pt idx="23" formatCode="General">
                  <c:v>2803.911427283711</c:v>
                </c:pt>
                <c:pt idx="24" formatCode="General">
                  <c:v>2756.813799453771</c:v>
                </c:pt>
                <c:pt idx="25" formatCode="General">
                  <c:v>2706.589144753546</c:v>
                </c:pt>
                <c:pt idx="26" formatCode="General">
                  <c:v>2656.5629758241548</c:v>
                </c:pt>
                <c:pt idx="27" formatCode="General">
                  <c:v>2596.0489249438288</c:v>
                </c:pt>
                <c:pt idx="28" formatCode="General">
                  <c:v>2532.9339807182841</c:v>
                </c:pt>
                <c:pt idx="29" formatCode="General">
                  <c:v>2474.729943470878</c:v>
                </c:pt>
                <c:pt idx="30" formatCode="General">
                  <c:v>2420.0576771005367</c:v>
                </c:pt>
                <c:pt idx="31" formatCode="General">
                  <c:v>2364.9651637780589</c:v>
                </c:pt>
                <c:pt idx="32" formatCode="General">
                  <c:v>2311.5432397030072</c:v>
                </c:pt>
                <c:pt idx="33" formatCode="General">
                  <c:v>2259.8375239705674</c:v>
                </c:pt>
                <c:pt idx="34" formatCode="General">
                  <c:v>2208.7864457826772</c:v>
                </c:pt>
                <c:pt idx="35" formatCode="General">
                  <c:v>2158.5587292861483</c:v>
                </c:pt>
                <c:pt idx="36" formatCode="General">
                  <c:v>2108.3315539547275</c:v>
                </c:pt>
                <c:pt idx="37" formatCode="General">
                  <c:v>2058.049772502683</c:v>
                </c:pt>
                <c:pt idx="38" formatCode="General">
                  <c:v>2007.6489106874017</c:v>
                </c:pt>
                <c:pt idx="39" formatCode="General">
                  <c:v>1957.0357603480559</c:v>
                </c:pt>
                <c:pt idx="40" formatCode="General">
                  <c:v>1906.8080253435076</c:v>
                </c:pt>
              </c:numCache>
            </c:numRef>
          </c:val>
          <c:smooth val="0"/>
          <c:extLst>
            <c:ext xmlns:c16="http://schemas.microsoft.com/office/drawing/2014/chart" uri="{C3380CC4-5D6E-409C-BE32-E72D297353CC}">
              <c16:uniqueId val="{00000001-1A4B-4BB7-8642-38B543BC04D0}"/>
            </c:ext>
          </c:extLst>
        </c:ser>
        <c:dLbls>
          <c:showLegendKey val="0"/>
          <c:showVal val="0"/>
          <c:showCatName val="0"/>
          <c:showSerName val="0"/>
          <c:showPercent val="0"/>
          <c:showBubbleSize val="0"/>
        </c:dLbls>
        <c:smooth val="0"/>
        <c:axId val="699134360"/>
        <c:axId val="699127304"/>
      </c:lineChart>
      <c:dateAx>
        <c:axId val="69913436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266858969361502"/>
              <c:y val="0.8710333275934941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27304"/>
        <c:crosses val="autoZero"/>
        <c:auto val="1"/>
        <c:lblOffset val="100"/>
        <c:baseTimeUnit val="months"/>
        <c:majorUnit val="12"/>
        <c:majorTimeUnit val="months"/>
        <c:minorUnit val="12"/>
        <c:minorTimeUnit val="months"/>
      </c:dateAx>
      <c:valAx>
        <c:axId val="6991273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34360"/>
        <c:crosses val="autoZero"/>
        <c:crossBetween val="midCat"/>
      </c:valAx>
      <c:spPr>
        <a:solidFill>
          <a:srgbClr val="C0C0C0"/>
        </a:solidFill>
        <a:ln w="12700">
          <a:solidFill>
            <a:srgbClr val="808080"/>
          </a:solidFill>
          <a:prstDash val="solid"/>
        </a:ln>
      </c:spPr>
    </c:plotArea>
    <c:legend>
      <c:legendPos val="b"/>
      <c:layout>
        <c:manualLayout>
          <c:xMode val="edge"/>
          <c:yMode val="edge"/>
          <c:x val="0.33537369091239833"/>
          <c:y val="0.9424621822868563"/>
          <c:w val="0.36719731815701251"/>
          <c:h val="4.3650746439995225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4497354501"/>
          <c:y val="2.982107355864811E-2"/>
        </c:manualLayout>
      </c:layout>
      <c:overlay val="0"/>
      <c:spPr>
        <a:noFill/>
        <a:ln w="25400">
          <a:noFill/>
        </a:ln>
      </c:spPr>
    </c:title>
    <c:autoTitleDeleted val="0"/>
    <c:plotArea>
      <c:layout>
        <c:manualLayout>
          <c:layoutTarget val="inner"/>
          <c:xMode val="edge"/>
          <c:yMode val="edge"/>
          <c:x val="7.9025654881375126E-2"/>
          <c:y val="0.13518886679920478"/>
          <c:w val="0.89037491277189218"/>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Data'!$C$496:$AQ$496</c:f>
              <c:numCache>
                <c:formatCode>#,##0</c:formatCode>
                <c:ptCount val="41"/>
                <c:pt idx="0">
                  <c:v>2721</c:v>
                </c:pt>
                <c:pt idx="1">
                  <c:v>2707</c:v>
                </c:pt>
                <c:pt idx="2">
                  <c:v>2673</c:v>
                </c:pt>
                <c:pt idx="3">
                  <c:v>2621</c:v>
                </c:pt>
                <c:pt idx="4">
                  <c:v>2623</c:v>
                </c:pt>
                <c:pt idx="5">
                  <c:v>2619</c:v>
                </c:pt>
                <c:pt idx="6">
                  <c:v>2574</c:v>
                </c:pt>
                <c:pt idx="7">
                  <c:v>2556</c:v>
                </c:pt>
                <c:pt idx="8">
                  <c:v>2529</c:v>
                </c:pt>
                <c:pt idx="9">
                  <c:v>2506</c:v>
                </c:pt>
                <c:pt idx="10">
                  <c:v>2485</c:v>
                </c:pt>
                <c:pt idx="11">
                  <c:v>2477</c:v>
                </c:pt>
                <c:pt idx="12">
                  <c:v>2439</c:v>
                </c:pt>
                <c:pt idx="13">
                  <c:v>2432</c:v>
                </c:pt>
                <c:pt idx="14">
                  <c:v>2411</c:v>
                </c:pt>
                <c:pt idx="15">
                  <c:v>2412</c:v>
                </c:pt>
                <c:pt idx="16">
                  <c:v>2396</c:v>
                </c:pt>
                <c:pt idx="17" formatCode="General">
                  <c:v>2422</c:v>
                </c:pt>
                <c:pt idx="18" formatCode="General">
                  <c:v>2463</c:v>
                </c:pt>
                <c:pt idx="19" formatCode="General">
                  <c:v>2505</c:v>
                </c:pt>
                <c:pt idx="20" formatCode="General">
                  <c:v>2664</c:v>
                </c:pt>
                <c:pt idx="21" formatCode="General">
                  <c:v>2769</c:v>
                </c:pt>
                <c:pt idx="22" formatCode="General">
                  <c:v>2859.0331095660754</c:v>
                </c:pt>
                <c:pt idx="23" formatCode="General">
                  <c:v>2951.583454603985</c:v>
                </c:pt>
                <c:pt idx="24" formatCode="General">
                  <c:v>3050.8535131002636</c:v>
                </c:pt>
                <c:pt idx="25" formatCode="General">
                  <c:v>3154.7579342174649</c:v>
                </c:pt>
                <c:pt idx="26" formatCode="General">
                  <c:v>3258.3202791036429</c:v>
                </c:pt>
                <c:pt idx="27" formatCode="General">
                  <c:v>3362.9117662102985</c:v>
                </c:pt>
                <c:pt idx="28" formatCode="General">
                  <c:v>3462.3331731468884</c:v>
                </c:pt>
                <c:pt idx="29" formatCode="General">
                  <c:v>3561.2473913044255</c:v>
                </c:pt>
                <c:pt idx="30" formatCode="General">
                  <c:v>3659.8637250725392</c:v>
                </c:pt>
                <c:pt idx="31" formatCode="General">
                  <c:v>3762.8319529838973</c:v>
                </c:pt>
                <c:pt idx="32" formatCode="General">
                  <c:v>3863.2333720208376</c:v>
                </c:pt>
                <c:pt idx="33" formatCode="General">
                  <c:v>3959.7489149594185</c:v>
                </c:pt>
                <c:pt idx="34" formatCode="General">
                  <c:v>4051.7405822322871</c:v>
                </c:pt>
                <c:pt idx="35" formatCode="General">
                  <c:v>4143.7876892758495</c:v>
                </c:pt>
                <c:pt idx="36" formatCode="General">
                  <c:v>4231.1286506454098</c:v>
                </c:pt>
                <c:pt idx="37" formatCode="General">
                  <c:v>4322.7255373027783</c:v>
                </c:pt>
                <c:pt idx="38" formatCode="General">
                  <c:v>4412.1244923430713</c:v>
                </c:pt>
                <c:pt idx="39" formatCode="General">
                  <c:v>4493.4486894996708</c:v>
                </c:pt>
                <c:pt idx="40" formatCode="General">
                  <c:v>4569.4511130722567</c:v>
                </c:pt>
              </c:numCache>
            </c:numRef>
          </c:val>
          <c:smooth val="0"/>
          <c:extLst>
            <c:ext xmlns:c16="http://schemas.microsoft.com/office/drawing/2014/chart" uri="{C3380CC4-5D6E-409C-BE32-E72D297353CC}">
              <c16:uniqueId val="{00000000-1A44-4BD9-BC13-6FB2ABF14AA6}"/>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Data'!$C$517:$AQ$517</c:f>
              <c:numCache>
                <c:formatCode>#,##0</c:formatCode>
                <c:ptCount val="41"/>
                <c:pt idx="0">
                  <c:v>2532</c:v>
                </c:pt>
                <c:pt idx="1">
                  <c:v>2573</c:v>
                </c:pt>
                <c:pt idx="2">
                  <c:v>2621</c:v>
                </c:pt>
                <c:pt idx="3">
                  <c:v>2654</c:v>
                </c:pt>
                <c:pt idx="4">
                  <c:v>2683</c:v>
                </c:pt>
                <c:pt idx="5">
                  <c:v>2794</c:v>
                </c:pt>
                <c:pt idx="6">
                  <c:v>2948</c:v>
                </c:pt>
                <c:pt idx="7">
                  <c:v>3435</c:v>
                </c:pt>
                <c:pt idx="8">
                  <c:v>4561</c:v>
                </c:pt>
                <c:pt idx="9">
                  <c:v>6633</c:v>
                </c:pt>
                <c:pt idx="10">
                  <c:v>8057</c:v>
                </c:pt>
                <c:pt idx="11">
                  <c:v>8558</c:v>
                </c:pt>
                <c:pt idx="12">
                  <c:v>9212</c:v>
                </c:pt>
                <c:pt idx="13">
                  <c:v>9748</c:v>
                </c:pt>
                <c:pt idx="14">
                  <c:v>10475</c:v>
                </c:pt>
                <c:pt idx="15">
                  <c:v>10849</c:v>
                </c:pt>
                <c:pt idx="16">
                  <c:v>11260</c:v>
                </c:pt>
                <c:pt idx="17" formatCode="General">
                  <c:v>11482</c:v>
                </c:pt>
                <c:pt idx="18" formatCode="General">
                  <c:v>11788</c:v>
                </c:pt>
                <c:pt idx="19" formatCode="General">
                  <c:v>11880</c:v>
                </c:pt>
                <c:pt idx="20" formatCode="General">
                  <c:v>12188</c:v>
                </c:pt>
                <c:pt idx="21" formatCode="General">
                  <c:v>12218</c:v>
                </c:pt>
                <c:pt idx="22" formatCode="General">
                  <c:v>12333.372439375984</c:v>
                </c:pt>
                <c:pt idx="23" formatCode="General">
                  <c:v>12448.165173229567</c:v>
                </c:pt>
                <c:pt idx="24" formatCode="General">
                  <c:v>12556.084154037331</c:v>
                </c:pt>
                <c:pt idx="25" formatCode="General">
                  <c:v>12644.997691088478</c:v>
                </c:pt>
                <c:pt idx="26" formatCode="General">
                  <c:v>12741.735637137954</c:v>
                </c:pt>
                <c:pt idx="27" formatCode="General">
                  <c:v>12804.972833937109</c:v>
                </c:pt>
                <c:pt idx="28" formatCode="General">
                  <c:v>12871.591223496927</c:v>
                </c:pt>
                <c:pt idx="29" formatCode="General">
                  <c:v>12919.293581807058</c:v>
                </c:pt>
                <c:pt idx="30" formatCode="General">
                  <c:v>12964.733192633446</c:v>
                </c:pt>
                <c:pt idx="31" formatCode="General">
                  <c:v>13001.09725270671</c:v>
                </c:pt>
                <c:pt idx="32" formatCode="General">
                  <c:v>13035.463839039394</c:v>
                </c:pt>
                <c:pt idx="33" formatCode="General">
                  <c:v>13059.776727826167</c:v>
                </c:pt>
                <c:pt idx="34" formatCode="General">
                  <c:v>13083.990821957868</c:v>
                </c:pt>
                <c:pt idx="35" formatCode="General">
                  <c:v>13103.638589991087</c:v>
                </c:pt>
                <c:pt idx="36" formatCode="General">
                  <c:v>13124.785802593609</c:v>
                </c:pt>
                <c:pt idx="37" formatCode="General">
                  <c:v>13130.679670729334</c:v>
                </c:pt>
                <c:pt idx="38" formatCode="General">
                  <c:v>13134.861746677381</c:v>
                </c:pt>
                <c:pt idx="39" formatCode="General">
                  <c:v>13134.079789358206</c:v>
                </c:pt>
                <c:pt idx="40" formatCode="General">
                  <c:v>13136.688545976958</c:v>
                </c:pt>
              </c:numCache>
            </c:numRef>
          </c:val>
          <c:smooth val="0"/>
          <c:extLst>
            <c:ext xmlns:c16="http://schemas.microsoft.com/office/drawing/2014/chart" uri="{C3380CC4-5D6E-409C-BE32-E72D297353CC}">
              <c16:uniqueId val="{00000001-1A44-4BD9-BC13-6FB2ABF14AA6}"/>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Data'!$C$538:$AQ$538</c:f>
              <c:numCache>
                <c:formatCode>#,##0</c:formatCode>
                <c:ptCount val="41"/>
                <c:pt idx="0">
                  <c:v>5253</c:v>
                </c:pt>
                <c:pt idx="1">
                  <c:v>5280</c:v>
                </c:pt>
                <c:pt idx="2">
                  <c:v>5294</c:v>
                </c:pt>
                <c:pt idx="3">
                  <c:v>5275</c:v>
                </c:pt>
                <c:pt idx="4">
                  <c:v>5306</c:v>
                </c:pt>
                <c:pt idx="5">
                  <c:v>5413</c:v>
                </c:pt>
                <c:pt idx="6">
                  <c:v>5522</c:v>
                </c:pt>
                <c:pt idx="7">
                  <c:v>5991</c:v>
                </c:pt>
                <c:pt idx="8">
                  <c:v>7090</c:v>
                </c:pt>
                <c:pt idx="9">
                  <c:v>9139</c:v>
                </c:pt>
                <c:pt idx="10">
                  <c:v>10542</c:v>
                </c:pt>
                <c:pt idx="11">
                  <c:v>11035</c:v>
                </c:pt>
                <c:pt idx="12">
                  <c:v>11651</c:v>
                </c:pt>
                <c:pt idx="13">
                  <c:v>12180</c:v>
                </c:pt>
                <c:pt idx="14">
                  <c:v>12886</c:v>
                </c:pt>
                <c:pt idx="15">
                  <c:v>13261</c:v>
                </c:pt>
                <c:pt idx="16">
                  <c:v>13656</c:v>
                </c:pt>
                <c:pt idx="17">
                  <c:v>13904</c:v>
                </c:pt>
                <c:pt idx="18">
                  <c:v>14251</c:v>
                </c:pt>
                <c:pt idx="19">
                  <c:v>14385</c:v>
                </c:pt>
                <c:pt idx="20">
                  <c:v>14852</c:v>
                </c:pt>
                <c:pt idx="21">
                  <c:v>14987</c:v>
                </c:pt>
                <c:pt idx="22">
                  <c:v>15192.405548942059</c:v>
                </c:pt>
                <c:pt idx="23">
                  <c:v>15399.748627833553</c:v>
                </c:pt>
                <c:pt idx="24">
                  <c:v>15606.937667137594</c:v>
                </c:pt>
                <c:pt idx="25">
                  <c:v>15799.755625305943</c:v>
                </c:pt>
                <c:pt idx="26">
                  <c:v>16000.055916241596</c:v>
                </c:pt>
                <c:pt idx="27">
                  <c:v>16167.884600147407</c:v>
                </c:pt>
                <c:pt idx="28">
                  <c:v>16333.924396643815</c:v>
                </c:pt>
                <c:pt idx="29">
                  <c:v>16480.540973111485</c:v>
                </c:pt>
                <c:pt idx="30">
                  <c:v>16624.596917705985</c:v>
                </c:pt>
                <c:pt idx="31">
                  <c:v>16763.929205690605</c:v>
                </c:pt>
                <c:pt idx="32">
                  <c:v>16898.697211060233</c:v>
                </c:pt>
                <c:pt idx="33">
                  <c:v>17019.525642785586</c:v>
                </c:pt>
                <c:pt idx="34">
                  <c:v>17135.731404190155</c:v>
                </c:pt>
                <c:pt idx="35">
                  <c:v>17247.426279266936</c:v>
                </c:pt>
                <c:pt idx="36">
                  <c:v>17355.91445323902</c:v>
                </c:pt>
                <c:pt idx="37">
                  <c:v>17453.405208032113</c:v>
                </c:pt>
                <c:pt idx="38">
                  <c:v>17546.986239020451</c:v>
                </c:pt>
                <c:pt idx="39">
                  <c:v>17627.528478857876</c:v>
                </c:pt>
                <c:pt idx="40">
                  <c:v>17706.139659049215</c:v>
                </c:pt>
              </c:numCache>
            </c:numRef>
          </c:val>
          <c:smooth val="0"/>
          <c:extLst>
            <c:ext xmlns:c16="http://schemas.microsoft.com/office/drawing/2014/chart" uri="{C3380CC4-5D6E-409C-BE32-E72D297353CC}">
              <c16:uniqueId val="{00000002-1A44-4BD9-BC13-6FB2ABF14AA6}"/>
            </c:ext>
          </c:extLst>
        </c:ser>
        <c:dLbls>
          <c:showLegendKey val="0"/>
          <c:showVal val="0"/>
          <c:showCatName val="0"/>
          <c:showSerName val="0"/>
          <c:showPercent val="0"/>
          <c:showBubbleSize val="0"/>
        </c:dLbls>
        <c:smooth val="0"/>
        <c:axId val="699178496"/>
        <c:axId val="699174576"/>
      </c:lineChart>
      <c:dateAx>
        <c:axId val="69917849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989334666500026"/>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4576"/>
        <c:crosses val="autoZero"/>
        <c:auto val="1"/>
        <c:lblOffset val="100"/>
        <c:baseTimeUnit val="months"/>
        <c:majorUnit val="12"/>
        <c:majorTimeUnit val="months"/>
        <c:minorUnit val="12"/>
        <c:minorTimeUnit val="months"/>
      </c:dateAx>
      <c:valAx>
        <c:axId val="6991745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8496"/>
        <c:crosses val="autoZero"/>
        <c:crossBetween val="midCat"/>
      </c:valAx>
      <c:spPr>
        <a:solidFill>
          <a:srgbClr val="C0C0C0"/>
        </a:solidFill>
        <a:ln w="12700">
          <a:solidFill>
            <a:srgbClr val="808080"/>
          </a:solidFill>
          <a:prstDash val="solid"/>
        </a:ln>
      </c:spPr>
    </c:plotArea>
    <c:legend>
      <c:legendPos val="b"/>
      <c:layout>
        <c:manualLayout>
          <c:xMode val="edge"/>
          <c:yMode val="edge"/>
          <c:x val="0.4010698662667167"/>
          <c:y val="0.94632206759443338"/>
          <c:w val="0.22860987614643402"/>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7.9404466501240695E-2"/>
          <c:y val="0.15705765407554673"/>
          <c:w val="0.87717121588089331"/>
          <c:h val="0.65805168986083495"/>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Data'!$C$161:$AQ$161</c:f>
              <c:numCache>
                <c:formatCode>#,##0</c:formatCode>
                <c:ptCount val="41"/>
                <c:pt idx="0">
                  <c:v>1312</c:v>
                </c:pt>
                <c:pt idx="1">
                  <c:v>1345</c:v>
                </c:pt>
                <c:pt idx="2">
                  <c:v>1336</c:v>
                </c:pt>
                <c:pt idx="3">
                  <c:v>1363</c:v>
                </c:pt>
                <c:pt idx="4">
                  <c:v>1374</c:v>
                </c:pt>
                <c:pt idx="5">
                  <c:v>1377</c:v>
                </c:pt>
                <c:pt idx="6">
                  <c:v>1400</c:v>
                </c:pt>
                <c:pt idx="7">
                  <c:v>1430</c:v>
                </c:pt>
                <c:pt idx="8">
                  <c:v>1474</c:v>
                </c:pt>
                <c:pt idx="9">
                  <c:v>1536</c:v>
                </c:pt>
                <c:pt idx="10">
                  <c:v>1601</c:v>
                </c:pt>
                <c:pt idx="11">
                  <c:v>1651</c:v>
                </c:pt>
                <c:pt idx="12">
                  <c:v>1671</c:v>
                </c:pt>
                <c:pt idx="13">
                  <c:v>1780</c:v>
                </c:pt>
                <c:pt idx="14">
                  <c:v>1788</c:v>
                </c:pt>
                <c:pt idx="15">
                  <c:v>1823</c:v>
                </c:pt>
                <c:pt idx="16">
                  <c:v>1833</c:v>
                </c:pt>
                <c:pt idx="17" formatCode="General">
                  <c:v>1884</c:v>
                </c:pt>
                <c:pt idx="18" formatCode="General">
                  <c:v>1938</c:v>
                </c:pt>
                <c:pt idx="19" formatCode="General">
                  <c:v>1990</c:v>
                </c:pt>
                <c:pt idx="20" formatCode="General">
                  <c:v>2020</c:v>
                </c:pt>
                <c:pt idx="21" formatCode="General">
                  <c:v>2089</c:v>
                </c:pt>
                <c:pt idx="22" formatCode="General">
                  <c:v>2143.307611861333</c:v>
                </c:pt>
                <c:pt idx="23" formatCode="General">
                  <c:v>2198.8829793534255</c:v>
                </c:pt>
                <c:pt idx="24" formatCode="General">
                  <c:v>2251.9898252677699</c:v>
                </c:pt>
                <c:pt idx="25" formatCode="General">
                  <c:v>2300.3579257438182</c:v>
                </c:pt>
                <c:pt idx="26" formatCode="General">
                  <c:v>2344.5013404212091</c:v>
                </c:pt>
                <c:pt idx="27" formatCode="General">
                  <c:v>2389.3707804970859</c:v>
                </c:pt>
                <c:pt idx="28" formatCode="General">
                  <c:v>2432.6297113873479</c:v>
                </c:pt>
                <c:pt idx="29" formatCode="General">
                  <c:v>2474.7218314959291</c:v>
                </c:pt>
                <c:pt idx="30" formatCode="General">
                  <c:v>2517.2792934536801</c:v>
                </c:pt>
                <c:pt idx="31" formatCode="General">
                  <c:v>2560.0922019464028</c:v>
                </c:pt>
                <c:pt idx="32" formatCode="General">
                  <c:v>2605.2893185345856</c:v>
                </c:pt>
                <c:pt idx="33" formatCode="General">
                  <c:v>2649.695189934142</c:v>
                </c:pt>
                <c:pt idx="34" formatCode="General">
                  <c:v>2693.5393702889255</c:v>
                </c:pt>
                <c:pt idx="35" formatCode="General">
                  <c:v>2733.9404539961824</c:v>
                </c:pt>
                <c:pt idx="36" formatCode="General">
                  <c:v>2773.3939706461415</c:v>
                </c:pt>
                <c:pt idx="37" formatCode="General">
                  <c:v>2812.925738629086</c:v>
                </c:pt>
                <c:pt idx="38" formatCode="General">
                  <c:v>2852.025104037511</c:v>
                </c:pt>
                <c:pt idx="39" formatCode="General">
                  <c:v>2887.7922860703488</c:v>
                </c:pt>
                <c:pt idx="40" formatCode="General">
                  <c:v>2923.7892121282998</c:v>
                </c:pt>
              </c:numCache>
            </c:numRef>
          </c:val>
          <c:smooth val="0"/>
          <c:extLst>
            <c:ext xmlns:c16="http://schemas.microsoft.com/office/drawing/2014/chart" uri="{C3380CC4-5D6E-409C-BE32-E72D297353CC}">
              <c16:uniqueId val="{00000000-D066-43F2-AF19-DF2B96F740E3}"/>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Data'!$C$434:$AQ$434</c:f>
              <c:numCache>
                <c:formatCode>#,##0</c:formatCode>
                <c:ptCount val="41"/>
                <c:pt idx="0">
                  <c:v>709</c:v>
                </c:pt>
                <c:pt idx="1">
                  <c:v>697</c:v>
                </c:pt>
                <c:pt idx="2">
                  <c:v>686</c:v>
                </c:pt>
                <c:pt idx="3">
                  <c:v>667</c:v>
                </c:pt>
                <c:pt idx="4">
                  <c:v>648</c:v>
                </c:pt>
                <c:pt idx="5">
                  <c:v>655</c:v>
                </c:pt>
                <c:pt idx="6">
                  <c:v>648</c:v>
                </c:pt>
                <c:pt idx="7">
                  <c:v>623</c:v>
                </c:pt>
                <c:pt idx="8">
                  <c:v>627</c:v>
                </c:pt>
                <c:pt idx="9">
                  <c:v>604</c:v>
                </c:pt>
                <c:pt idx="10">
                  <c:v>595</c:v>
                </c:pt>
                <c:pt idx="11">
                  <c:v>584</c:v>
                </c:pt>
                <c:pt idx="12">
                  <c:v>577</c:v>
                </c:pt>
                <c:pt idx="13">
                  <c:v>586</c:v>
                </c:pt>
                <c:pt idx="14">
                  <c:v>577</c:v>
                </c:pt>
                <c:pt idx="15">
                  <c:v>584</c:v>
                </c:pt>
                <c:pt idx="16">
                  <c:v>568</c:v>
                </c:pt>
                <c:pt idx="17" formatCode="General">
                  <c:v>547</c:v>
                </c:pt>
                <c:pt idx="18" formatCode="General">
                  <c:v>576</c:v>
                </c:pt>
                <c:pt idx="19" formatCode="General">
                  <c:v>590</c:v>
                </c:pt>
                <c:pt idx="20" formatCode="General">
                  <c:v>582</c:v>
                </c:pt>
                <c:pt idx="21" formatCode="General">
                  <c:v>582</c:v>
                </c:pt>
                <c:pt idx="22" formatCode="General">
                  <c:v>574.97266977410334</c:v>
                </c:pt>
                <c:pt idx="23" formatCode="General">
                  <c:v>571.08321435031928</c:v>
                </c:pt>
                <c:pt idx="24" formatCode="General">
                  <c:v>565.02016529892262</c:v>
                </c:pt>
                <c:pt idx="25" formatCode="General">
                  <c:v>561.55990893879664</c:v>
                </c:pt>
                <c:pt idx="26" formatCode="General">
                  <c:v>554.62092433941621</c:v>
                </c:pt>
                <c:pt idx="27" formatCode="General">
                  <c:v>550.32596680425377</c:v>
                </c:pt>
                <c:pt idx="28" formatCode="General">
                  <c:v>542.66927129823227</c:v>
                </c:pt>
                <c:pt idx="29" formatCode="General">
                  <c:v>538.93118411661237</c:v>
                </c:pt>
                <c:pt idx="30" formatCode="General">
                  <c:v>532.92293331811459</c:v>
                </c:pt>
                <c:pt idx="31" formatCode="General">
                  <c:v>530.8764184848178</c:v>
                </c:pt>
                <c:pt idx="32" formatCode="General">
                  <c:v>524.86980139445598</c:v>
                </c:pt>
                <c:pt idx="33" formatCode="General">
                  <c:v>523.10935527694357</c:v>
                </c:pt>
                <c:pt idx="34" formatCode="General">
                  <c:v>517.33931738679246</c:v>
                </c:pt>
                <c:pt idx="35" formatCode="General">
                  <c:v>514.9516354085581</c:v>
                </c:pt>
                <c:pt idx="36" formatCode="General">
                  <c:v>509.96713477245112</c:v>
                </c:pt>
                <c:pt idx="37" formatCode="General">
                  <c:v>509.17041944028711</c:v>
                </c:pt>
                <c:pt idx="38" formatCode="General">
                  <c:v>503.47012644044889</c:v>
                </c:pt>
                <c:pt idx="39" formatCode="General">
                  <c:v>502.75671320764098</c:v>
                </c:pt>
                <c:pt idx="40" formatCode="General">
                  <c:v>498.18132405516883</c:v>
                </c:pt>
              </c:numCache>
            </c:numRef>
          </c:val>
          <c:smooth val="0"/>
          <c:extLst>
            <c:ext xmlns:c16="http://schemas.microsoft.com/office/drawing/2014/chart" uri="{C3380CC4-5D6E-409C-BE32-E72D297353CC}">
              <c16:uniqueId val="{00000001-D066-43F2-AF19-DF2B96F740E3}"/>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Data'!$C$476:$AQ$476</c:f>
              <c:numCache>
                <c:formatCode>#,##0</c:formatCode>
                <c:ptCount val="41"/>
                <c:pt idx="0">
                  <c:v>2021</c:v>
                </c:pt>
                <c:pt idx="1">
                  <c:v>2041</c:v>
                </c:pt>
                <c:pt idx="2">
                  <c:v>2021</c:v>
                </c:pt>
                <c:pt idx="3">
                  <c:v>2029</c:v>
                </c:pt>
                <c:pt idx="4">
                  <c:v>2022</c:v>
                </c:pt>
                <c:pt idx="5">
                  <c:v>2032</c:v>
                </c:pt>
                <c:pt idx="6">
                  <c:v>2048</c:v>
                </c:pt>
                <c:pt idx="7">
                  <c:v>2053</c:v>
                </c:pt>
                <c:pt idx="8">
                  <c:v>2100</c:v>
                </c:pt>
                <c:pt idx="9">
                  <c:v>2139</c:v>
                </c:pt>
                <c:pt idx="10">
                  <c:v>2194</c:v>
                </c:pt>
                <c:pt idx="11">
                  <c:v>2233</c:v>
                </c:pt>
                <c:pt idx="12">
                  <c:v>2246</c:v>
                </c:pt>
                <c:pt idx="13">
                  <c:v>2365</c:v>
                </c:pt>
                <c:pt idx="14">
                  <c:v>2364</c:v>
                </c:pt>
                <c:pt idx="15">
                  <c:v>2406</c:v>
                </c:pt>
                <c:pt idx="16">
                  <c:v>2400</c:v>
                </c:pt>
                <c:pt idx="17" formatCode="General">
                  <c:v>2430</c:v>
                </c:pt>
                <c:pt idx="18" formatCode="General">
                  <c:v>2512</c:v>
                </c:pt>
                <c:pt idx="19" formatCode="General">
                  <c:v>2578</c:v>
                </c:pt>
                <c:pt idx="20" formatCode="General">
                  <c:v>2601</c:v>
                </c:pt>
                <c:pt idx="21" formatCode="General">
                  <c:v>2670</c:v>
                </c:pt>
                <c:pt idx="22" formatCode="General">
                  <c:v>2717.2855575997896</c:v>
                </c:pt>
                <c:pt idx="23" formatCode="General">
                  <c:v>2768.9770258226081</c:v>
                </c:pt>
                <c:pt idx="24" formatCode="General">
                  <c:v>2816.0265666447799</c:v>
                </c:pt>
                <c:pt idx="25" formatCode="General">
                  <c:v>2860.9403661914475</c:v>
                </c:pt>
                <c:pt idx="26" formatCode="General">
                  <c:v>2898.1509590868231</c:v>
                </c:pt>
                <c:pt idx="27" formatCode="General">
                  <c:v>2938.731839228421</c:v>
                </c:pt>
                <c:pt idx="28" formatCode="General">
                  <c:v>2974.3407021694275</c:v>
                </c:pt>
                <c:pt idx="29" formatCode="General">
                  <c:v>3012.7016257682353</c:v>
                </c:pt>
                <c:pt idx="30" formatCode="General">
                  <c:v>3049.257984932784</c:v>
                </c:pt>
                <c:pt idx="31" formatCode="General">
                  <c:v>3090.0318199032977</c:v>
                </c:pt>
                <c:pt idx="32" formatCode="General">
                  <c:v>3129.2300470904238</c:v>
                </c:pt>
                <c:pt idx="33" formatCode="General">
                  <c:v>3171.8835223468536</c:v>
                </c:pt>
                <c:pt idx="34" formatCode="General">
                  <c:v>3209.9660288360324</c:v>
                </c:pt>
                <c:pt idx="35" formatCode="General">
                  <c:v>3247.9881532117784</c:v>
                </c:pt>
                <c:pt idx="36" formatCode="General">
                  <c:v>3282.4662405454901</c:v>
                </c:pt>
                <c:pt idx="37" formatCode="General">
                  <c:v>3321.2107629845195</c:v>
                </c:pt>
                <c:pt idx="38" formatCode="General">
                  <c:v>3354.6196915760438</c:v>
                </c:pt>
                <c:pt idx="39" formatCode="General">
                  <c:v>3389.6837611661658</c:v>
                </c:pt>
                <c:pt idx="40" formatCode="General">
                  <c:v>3421.116028671293</c:v>
                </c:pt>
              </c:numCache>
            </c:numRef>
          </c:val>
          <c:smooth val="0"/>
          <c:extLst>
            <c:ext xmlns:c16="http://schemas.microsoft.com/office/drawing/2014/chart" uri="{C3380CC4-5D6E-409C-BE32-E72D297353CC}">
              <c16:uniqueId val="{00000002-D066-43F2-AF19-DF2B96F740E3}"/>
            </c:ext>
          </c:extLst>
        </c:ser>
        <c:dLbls>
          <c:showLegendKey val="0"/>
          <c:showVal val="0"/>
          <c:showCatName val="0"/>
          <c:showSerName val="0"/>
          <c:showPercent val="0"/>
          <c:showBubbleSize val="0"/>
        </c:dLbls>
        <c:smooth val="0"/>
        <c:axId val="699167912"/>
        <c:axId val="699169480"/>
      </c:lineChart>
      <c:dateAx>
        <c:axId val="6991679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02977667493796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9480"/>
        <c:crosses val="autoZero"/>
        <c:auto val="1"/>
        <c:lblOffset val="100"/>
        <c:baseTimeUnit val="months"/>
        <c:majorUnit val="12"/>
        <c:majorTimeUnit val="months"/>
        <c:minorUnit val="12"/>
        <c:minorTimeUnit val="months"/>
      </c:dateAx>
      <c:valAx>
        <c:axId val="6991694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67912"/>
        <c:crosses val="autoZero"/>
        <c:crossBetween val="midCat"/>
      </c:valAx>
      <c:spPr>
        <a:solidFill>
          <a:srgbClr val="C0C0C0"/>
        </a:solidFill>
        <a:ln w="12700">
          <a:solidFill>
            <a:srgbClr val="808080"/>
          </a:solidFill>
          <a:prstDash val="solid"/>
        </a:ln>
      </c:spPr>
    </c:plotArea>
    <c:legend>
      <c:legendPos val="b"/>
      <c:layout>
        <c:manualLayout>
          <c:xMode val="edge"/>
          <c:yMode val="edge"/>
          <c:x val="0.34987593052109184"/>
          <c:y val="0.94035785288270379"/>
          <c:w val="0.33622841809786191"/>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4934681123"/>
          <c:y val="2.9644343961955252E-2"/>
        </c:manualLayout>
      </c:layout>
      <c:overlay val="0"/>
      <c:spPr>
        <a:noFill/>
        <a:ln w="25400">
          <a:noFill/>
        </a:ln>
      </c:spPr>
    </c:title>
    <c:autoTitleDeleted val="0"/>
    <c:plotArea>
      <c:layout>
        <c:manualLayout>
          <c:layoutTarget val="inner"/>
          <c:xMode val="edge"/>
          <c:yMode val="edge"/>
          <c:x val="7.0855661226592023E-2"/>
          <c:y val="0.15019762845849802"/>
          <c:w val="0.88235351716133459"/>
          <c:h val="0.67588932806324109"/>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Data'!$C$14:$AQ$14</c:f>
              <c:numCache>
                <c:formatCode>#,##0</c:formatCode>
                <c:ptCount val="41"/>
                <c:pt idx="0">
                  <c:v>763</c:v>
                </c:pt>
                <c:pt idx="1">
                  <c:v>773</c:v>
                </c:pt>
                <c:pt idx="2">
                  <c:v>761</c:v>
                </c:pt>
                <c:pt idx="3">
                  <c:v>775</c:v>
                </c:pt>
                <c:pt idx="4">
                  <c:v>766</c:v>
                </c:pt>
                <c:pt idx="5">
                  <c:v>782</c:v>
                </c:pt>
                <c:pt idx="6">
                  <c:v>782</c:v>
                </c:pt>
                <c:pt idx="7">
                  <c:v>790</c:v>
                </c:pt>
                <c:pt idx="8">
                  <c:v>786</c:v>
                </c:pt>
                <c:pt idx="9">
                  <c:v>771</c:v>
                </c:pt>
                <c:pt idx="10">
                  <c:v>733</c:v>
                </c:pt>
                <c:pt idx="11">
                  <c:v>719</c:v>
                </c:pt>
                <c:pt idx="12">
                  <c:v>703</c:v>
                </c:pt>
                <c:pt idx="13">
                  <c:v>701</c:v>
                </c:pt>
                <c:pt idx="14">
                  <c:v>681</c:v>
                </c:pt>
                <c:pt idx="15">
                  <c:v>682</c:v>
                </c:pt>
                <c:pt idx="16">
                  <c:v>676</c:v>
                </c:pt>
                <c:pt idx="17" formatCode="General">
                  <c:v>636</c:v>
                </c:pt>
                <c:pt idx="18" formatCode="General">
                  <c:v>676</c:v>
                </c:pt>
                <c:pt idx="19" formatCode="General">
                  <c:v>671</c:v>
                </c:pt>
                <c:pt idx="20" formatCode="General">
                  <c:v>669</c:v>
                </c:pt>
                <c:pt idx="21" formatCode="General">
                  <c:v>681</c:v>
                </c:pt>
                <c:pt idx="22" formatCode="General">
                  <c:v>689.08939543321696</c:v>
                </c:pt>
                <c:pt idx="23" formatCode="General">
                  <c:v>688.43229500705763</c:v>
                </c:pt>
                <c:pt idx="24" formatCode="General">
                  <c:v>685.77590041410406</c:v>
                </c:pt>
                <c:pt idx="25" formatCode="General">
                  <c:v>681.73891199235129</c:v>
                </c:pt>
                <c:pt idx="26" formatCode="General">
                  <c:v>676.99249039263736</c:v>
                </c:pt>
                <c:pt idx="27" formatCode="General">
                  <c:v>672.22796403738539</c:v>
                </c:pt>
                <c:pt idx="28" formatCode="General">
                  <c:v>666.51516992961365</c:v>
                </c:pt>
                <c:pt idx="29" formatCode="General">
                  <c:v>658.80809334071887</c:v>
                </c:pt>
                <c:pt idx="30" formatCode="General">
                  <c:v>650.38551679266652</c:v>
                </c:pt>
                <c:pt idx="31" formatCode="General">
                  <c:v>641.88892828730002</c:v>
                </c:pt>
                <c:pt idx="32" formatCode="General">
                  <c:v>634.04632201685513</c:v>
                </c:pt>
                <c:pt idx="33" formatCode="General">
                  <c:v>625.96175275932421</c:v>
                </c:pt>
                <c:pt idx="34" formatCode="General">
                  <c:v>617.54899094070959</c:v>
                </c:pt>
                <c:pt idx="35" formatCode="General">
                  <c:v>607.96712994745758</c:v>
                </c:pt>
                <c:pt idx="36" formatCode="General">
                  <c:v>597.12614593444243</c:v>
                </c:pt>
                <c:pt idx="37" formatCode="General">
                  <c:v>585.51813993066276</c:v>
                </c:pt>
                <c:pt idx="38" formatCode="General">
                  <c:v>573.6149091923055</c:v>
                </c:pt>
                <c:pt idx="39" formatCode="General">
                  <c:v>562.10660830228551</c:v>
                </c:pt>
                <c:pt idx="40" formatCode="General">
                  <c:v>550.63198559893783</c:v>
                </c:pt>
              </c:numCache>
            </c:numRef>
          </c:val>
          <c:smooth val="0"/>
          <c:extLst>
            <c:ext xmlns:c16="http://schemas.microsoft.com/office/drawing/2014/chart" uri="{C3380CC4-5D6E-409C-BE32-E72D297353CC}">
              <c16:uniqueId val="{00000000-BDA7-47D3-85CE-10DBD794E658}"/>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Data'!$C$56:$AQ$56</c:f>
              <c:numCache>
                <c:formatCode>#,##0</c:formatCode>
                <c:ptCount val="41"/>
                <c:pt idx="0">
                  <c:v>395</c:v>
                </c:pt>
                <c:pt idx="1">
                  <c:v>394</c:v>
                </c:pt>
                <c:pt idx="2">
                  <c:v>377</c:v>
                </c:pt>
                <c:pt idx="3">
                  <c:v>371</c:v>
                </c:pt>
                <c:pt idx="4">
                  <c:v>360</c:v>
                </c:pt>
                <c:pt idx="5">
                  <c:v>353</c:v>
                </c:pt>
                <c:pt idx="6">
                  <c:v>346</c:v>
                </c:pt>
                <c:pt idx="7">
                  <c:v>341</c:v>
                </c:pt>
                <c:pt idx="8">
                  <c:v>340</c:v>
                </c:pt>
                <c:pt idx="9">
                  <c:v>326</c:v>
                </c:pt>
                <c:pt idx="10">
                  <c:v>298</c:v>
                </c:pt>
                <c:pt idx="11">
                  <c:v>289</c:v>
                </c:pt>
                <c:pt idx="12">
                  <c:v>270</c:v>
                </c:pt>
                <c:pt idx="13">
                  <c:v>254</c:v>
                </c:pt>
                <c:pt idx="14">
                  <c:v>234</c:v>
                </c:pt>
                <c:pt idx="15">
                  <c:v>240</c:v>
                </c:pt>
                <c:pt idx="16">
                  <c:v>241</c:v>
                </c:pt>
                <c:pt idx="17" formatCode="General">
                  <c:v>240</c:v>
                </c:pt>
                <c:pt idx="18" formatCode="General">
                  <c:v>244</c:v>
                </c:pt>
                <c:pt idx="19" formatCode="General">
                  <c:v>238</c:v>
                </c:pt>
                <c:pt idx="20" formatCode="General">
                  <c:v>238</c:v>
                </c:pt>
                <c:pt idx="21" formatCode="General">
                  <c:v>246</c:v>
                </c:pt>
                <c:pt idx="22" formatCode="General">
                  <c:v>246.75425373312353</c:v>
                </c:pt>
                <c:pt idx="23" formatCode="General">
                  <c:v>244.44545350098423</c:v>
                </c:pt>
                <c:pt idx="24" formatCode="General">
                  <c:v>241.50568063367612</c:v>
                </c:pt>
                <c:pt idx="25" formatCode="General">
                  <c:v>239.85588581430039</c:v>
                </c:pt>
                <c:pt idx="26" formatCode="General">
                  <c:v>238.73731371370303</c:v>
                </c:pt>
                <c:pt idx="27" formatCode="General">
                  <c:v>236.99079088236221</c:v>
                </c:pt>
                <c:pt idx="28" formatCode="General">
                  <c:v>234.16214618125613</c:v>
                </c:pt>
                <c:pt idx="29" formatCode="General">
                  <c:v>230.29997724030019</c:v>
                </c:pt>
                <c:pt idx="30" formatCode="General">
                  <c:v>226.3230475702683</c:v>
                </c:pt>
                <c:pt idx="31" formatCode="General">
                  <c:v>223.55221160912947</c:v>
                </c:pt>
                <c:pt idx="32" formatCode="General">
                  <c:v>221.97859496181582</c:v>
                </c:pt>
                <c:pt idx="33" formatCode="General">
                  <c:v>220.09899733058117</c:v>
                </c:pt>
                <c:pt idx="34" formatCode="General">
                  <c:v>218.64984521562084</c:v>
                </c:pt>
                <c:pt idx="35" formatCode="General">
                  <c:v>215.8176334519448</c:v>
                </c:pt>
                <c:pt idx="36" formatCode="General">
                  <c:v>211.91843511389368</c:v>
                </c:pt>
                <c:pt idx="37" formatCode="General">
                  <c:v>207.53400947791951</c:v>
                </c:pt>
                <c:pt idx="38" formatCode="General">
                  <c:v>203.18392062032652</c:v>
                </c:pt>
                <c:pt idx="39" formatCode="General">
                  <c:v>198.10751337951061</c:v>
                </c:pt>
                <c:pt idx="40" formatCode="General">
                  <c:v>193.28655574043466</c:v>
                </c:pt>
              </c:numCache>
            </c:numRef>
          </c:val>
          <c:smooth val="0"/>
          <c:extLst>
            <c:ext xmlns:c16="http://schemas.microsoft.com/office/drawing/2014/chart" uri="{C3380CC4-5D6E-409C-BE32-E72D297353CC}">
              <c16:uniqueId val="{00000001-BDA7-47D3-85CE-10DBD794E658}"/>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Data'!$C$182:$AQ$182</c:f>
              <c:numCache>
                <c:formatCode>#,##0</c:formatCode>
                <c:ptCount val="41"/>
                <c:pt idx="0">
                  <c:v>387</c:v>
                </c:pt>
                <c:pt idx="1">
                  <c:v>375</c:v>
                </c:pt>
                <c:pt idx="2">
                  <c:v>366</c:v>
                </c:pt>
                <c:pt idx="3">
                  <c:v>354</c:v>
                </c:pt>
                <c:pt idx="4">
                  <c:v>331</c:v>
                </c:pt>
                <c:pt idx="5">
                  <c:v>332</c:v>
                </c:pt>
                <c:pt idx="6">
                  <c:v>319</c:v>
                </c:pt>
                <c:pt idx="7">
                  <c:v>303</c:v>
                </c:pt>
                <c:pt idx="8">
                  <c:v>296</c:v>
                </c:pt>
                <c:pt idx="9">
                  <c:v>278</c:v>
                </c:pt>
                <c:pt idx="10">
                  <c:v>266</c:v>
                </c:pt>
                <c:pt idx="11">
                  <c:v>260</c:v>
                </c:pt>
                <c:pt idx="12">
                  <c:v>253</c:v>
                </c:pt>
                <c:pt idx="13">
                  <c:v>245</c:v>
                </c:pt>
                <c:pt idx="14">
                  <c:v>236</c:v>
                </c:pt>
                <c:pt idx="15">
                  <c:v>237</c:v>
                </c:pt>
                <c:pt idx="16">
                  <c:v>222</c:v>
                </c:pt>
                <c:pt idx="17" formatCode="General">
                  <c:v>220</c:v>
                </c:pt>
                <c:pt idx="18" formatCode="General">
                  <c:v>221</c:v>
                </c:pt>
                <c:pt idx="19" formatCode="General">
                  <c:v>222</c:v>
                </c:pt>
                <c:pt idx="20" formatCode="General">
                  <c:v>219</c:v>
                </c:pt>
                <c:pt idx="21" formatCode="General">
                  <c:v>214</c:v>
                </c:pt>
                <c:pt idx="22" formatCode="General">
                  <c:v>212.41093430986126</c:v>
                </c:pt>
                <c:pt idx="23" formatCode="General">
                  <c:v>210.75320411264727</c:v>
                </c:pt>
                <c:pt idx="24" formatCode="General">
                  <c:v>208.47042895251136</c:v>
                </c:pt>
                <c:pt idx="25" formatCode="General">
                  <c:v>205.12121537368787</c:v>
                </c:pt>
                <c:pt idx="26" formatCode="General">
                  <c:v>201.47571724495452</c:v>
                </c:pt>
                <c:pt idx="27" formatCode="General">
                  <c:v>197.78203026927437</c:v>
                </c:pt>
                <c:pt idx="28" formatCode="General">
                  <c:v>193.79765008623957</c:v>
                </c:pt>
                <c:pt idx="29" formatCode="General">
                  <c:v>190.10749684739571</c:v>
                </c:pt>
                <c:pt idx="30" formatCode="General">
                  <c:v>186.54993716119435</c:v>
                </c:pt>
                <c:pt idx="31" formatCode="General">
                  <c:v>182.69088435980868</c:v>
                </c:pt>
                <c:pt idx="32" formatCode="General">
                  <c:v>178.92431117297741</c:v>
                </c:pt>
                <c:pt idx="33" formatCode="General">
                  <c:v>175.27593412120999</c:v>
                </c:pt>
                <c:pt idx="34" formatCode="General">
                  <c:v>171.72459199122721</c:v>
                </c:pt>
                <c:pt idx="35" formatCode="General">
                  <c:v>168.56633477340353</c:v>
                </c:pt>
                <c:pt idx="36" formatCode="General">
                  <c:v>166.82306277583899</c:v>
                </c:pt>
                <c:pt idx="37" formatCode="General">
                  <c:v>166.05551152220076</c:v>
                </c:pt>
                <c:pt idx="38" formatCode="General">
                  <c:v>164.70385417659358</c:v>
                </c:pt>
                <c:pt idx="39" formatCode="General">
                  <c:v>162.42117793955205</c:v>
                </c:pt>
                <c:pt idx="40" formatCode="General">
                  <c:v>160.26992137441025</c:v>
                </c:pt>
              </c:numCache>
            </c:numRef>
          </c:val>
          <c:smooth val="0"/>
          <c:extLst>
            <c:ext xmlns:c16="http://schemas.microsoft.com/office/drawing/2014/chart" uri="{C3380CC4-5D6E-409C-BE32-E72D297353CC}">
              <c16:uniqueId val="{00000002-BDA7-47D3-85CE-10DBD794E658}"/>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Data'!$C$203:$AQ$203</c:f>
              <c:numCache>
                <c:formatCode>#,##0</c:formatCode>
                <c:ptCount val="41"/>
                <c:pt idx="0">
                  <c:v>290</c:v>
                </c:pt>
                <c:pt idx="1">
                  <c:v>291</c:v>
                </c:pt>
                <c:pt idx="2">
                  <c:v>288</c:v>
                </c:pt>
                <c:pt idx="3">
                  <c:v>284</c:v>
                </c:pt>
                <c:pt idx="4">
                  <c:v>285</c:v>
                </c:pt>
                <c:pt idx="5">
                  <c:v>285</c:v>
                </c:pt>
                <c:pt idx="6">
                  <c:v>294</c:v>
                </c:pt>
                <c:pt idx="7">
                  <c:v>291</c:v>
                </c:pt>
                <c:pt idx="8">
                  <c:v>290</c:v>
                </c:pt>
                <c:pt idx="9">
                  <c:v>289</c:v>
                </c:pt>
                <c:pt idx="10">
                  <c:v>290</c:v>
                </c:pt>
                <c:pt idx="11">
                  <c:v>288</c:v>
                </c:pt>
                <c:pt idx="12">
                  <c:v>289</c:v>
                </c:pt>
                <c:pt idx="13">
                  <c:v>295</c:v>
                </c:pt>
                <c:pt idx="14">
                  <c:v>295</c:v>
                </c:pt>
                <c:pt idx="15">
                  <c:v>296</c:v>
                </c:pt>
                <c:pt idx="16">
                  <c:v>293</c:v>
                </c:pt>
                <c:pt idx="17" formatCode="General">
                  <c:v>256</c:v>
                </c:pt>
                <c:pt idx="18" formatCode="General">
                  <c:v>286</c:v>
                </c:pt>
                <c:pt idx="19" formatCode="General">
                  <c:v>293</c:v>
                </c:pt>
                <c:pt idx="20" formatCode="General">
                  <c:v>290</c:v>
                </c:pt>
                <c:pt idx="21" formatCode="General">
                  <c:v>290</c:v>
                </c:pt>
                <c:pt idx="22" formatCode="General">
                  <c:v>281.19961965335415</c:v>
                </c:pt>
                <c:pt idx="23" formatCode="General">
                  <c:v>273.54864431931202</c:v>
                </c:pt>
                <c:pt idx="24" formatCode="General">
                  <c:v>266.79456244961222</c:v>
                </c:pt>
                <c:pt idx="25" formatCode="General">
                  <c:v>260.71351657175921</c:v>
                </c:pt>
                <c:pt idx="26" formatCode="General">
                  <c:v>254.5676974504662</c:v>
                </c:pt>
                <c:pt idx="27" formatCode="General">
                  <c:v>247.32898425431191</c:v>
                </c:pt>
                <c:pt idx="28" formatCode="General">
                  <c:v>240.48146217636017</c:v>
                </c:pt>
                <c:pt idx="29" formatCode="General">
                  <c:v>235.16786576305259</c:v>
                </c:pt>
                <c:pt idx="30" formatCode="General">
                  <c:v>230.5861419879611</c:v>
                </c:pt>
                <c:pt idx="31" formatCode="General">
                  <c:v>226.44253997680624</c:v>
                </c:pt>
                <c:pt idx="32" formatCode="General">
                  <c:v>221.78898308421824</c:v>
                </c:pt>
                <c:pt idx="33" formatCode="General">
                  <c:v>217.06153562332244</c:v>
                </c:pt>
                <c:pt idx="34" formatCode="General">
                  <c:v>212.36582579098595</c:v>
                </c:pt>
                <c:pt idx="35" formatCode="General">
                  <c:v>207.80653484279478</c:v>
                </c:pt>
                <c:pt idx="36" formatCode="General">
                  <c:v>203.34900096650412</c:v>
                </c:pt>
                <c:pt idx="37" formatCode="General">
                  <c:v>198.13461648878865</c:v>
                </c:pt>
                <c:pt idx="38" formatCode="General">
                  <c:v>193.15024964392904</c:v>
                </c:pt>
                <c:pt idx="39" formatCode="General">
                  <c:v>189.64669539164447</c:v>
                </c:pt>
                <c:pt idx="40" formatCode="General">
                  <c:v>186.3729254089628</c:v>
                </c:pt>
              </c:numCache>
            </c:numRef>
          </c:val>
          <c:smooth val="0"/>
          <c:extLst>
            <c:ext xmlns:c16="http://schemas.microsoft.com/office/drawing/2014/chart" uri="{C3380CC4-5D6E-409C-BE32-E72D297353CC}">
              <c16:uniqueId val="{00000003-BDA7-47D3-85CE-10DBD794E658}"/>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Data'!$C$581:$AQ$581</c:f>
              <c:numCache>
                <c:formatCode>#,##0</c:formatCode>
                <c:ptCount val="41"/>
                <c:pt idx="0">
                  <c:v>58</c:v>
                </c:pt>
                <c:pt idx="1">
                  <c:v>59</c:v>
                </c:pt>
                <c:pt idx="2">
                  <c:v>62</c:v>
                </c:pt>
                <c:pt idx="3">
                  <c:v>59</c:v>
                </c:pt>
                <c:pt idx="4">
                  <c:v>60</c:v>
                </c:pt>
                <c:pt idx="5">
                  <c:v>63</c:v>
                </c:pt>
                <c:pt idx="6">
                  <c:v>64</c:v>
                </c:pt>
                <c:pt idx="7">
                  <c:v>60</c:v>
                </c:pt>
                <c:pt idx="8">
                  <c:v>58</c:v>
                </c:pt>
                <c:pt idx="9">
                  <c:v>59</c:v>
                </c:pt>
                <c:pt idx="10">
                  <c:v>60</c:v>
                </c:pt>
                <c:pt idx="11">
                  <c:v>63</c:v>
                </c:pt>
                <c:pt idx="12">
                  <c:v>63</c:v>
                </c:pt>
                <c:pt idx="13">
                  <c:v>62</c:v>
                </c:pt>
                <c:pt idx="14">
                  <c:v>62</c:v>
                </c:pt>
                <c:pt idx="15">
                  <c:v>65</c:v>
                </c:pt>
                <c:pt idx="16">
                  <c:v>64</c:v>
                </c:pt>
                <c:pt idx="17" formatCode="General">
                  <c:v>62</c:v>
                </c:pt>
                <c:pt idx="18" formatCode="General">
                  <c:v>60</c:v>
                </c:pt>
                <c:pt idx="19" formatCode="General">
                  <c:v>62</c:v>
                </c:pt>
                <c:pt idx="20" formatCode="General">
                  <c:v>63</c:v>
                </c:pt>
                <c:pt idx="21" formatCode="General">
                  <c:v>62</c:v>
                </c:pt>
                <c:pt idx="22" formatCode="General">
                  <c:v>60.609281262593939</c:v>
                </c:pt>
                <c:pt idx="23" formatCode="General">
                  <c:v>59.226026035456826</c:v>
                </c:pt>
                <c:pt idx="24" formatCode="General">
                  <c:v>58.474311679545892</c:v>
                </c:pt>
                <c:pt idx="25" formatCode="General">
                  <c:v>58.382024424665623</c:v>
                </c:pt>
                <c:pt idx="26" formatCode="General">
                  <c:v>58.035091477992978</c:v>
                </c:pt>
                <c:pt idx="27" formatCode="General">
                  <c:v>55.985658446285328</c:v>
                </c:pt>
                <c:pt idx="28" formatCode="General">
                  <c:v>53.606597042085873</c:v>
                </c:pt>
                <c:pt idx="29" formatCode="General">
                  <c:v>51.962148933300973</c:v>
                </c:pt>
                <c:pt idx="30" formatCode="General">
                  <c:v>50.679191739591104</c:v>
                </c:pt>
                <c:pt idx="31" formatCode="General">
                  <c:v>50.235344812132873</c:v>
                </c:pt>
                <c:pt idx="32" formatCode="General">
                  <c:v>49.498427164880006</c:v>
                </c:pt>
                <c:pt idx="33" formatCode="General">
                  <c:v>48.583389377189924</c:v>
                </c:pt>
                <c:pt idx="34" formatCode="General">
                  <c:v>47.63147129686017</c:v>
                </c:pt>
                <c:pt idx="35" formatCode="General">
                  <c:v>46.834963976607881</c:v>
                </c:pt>
                <c:pt idx="36" formatCode="General">
                  <c:v>46.170831931834201</c:v>
                </c:pt>
                <c:pt idx="37" formatCode="General">
                  <c:v>44.751422778450809</c:v>
                </c:pt>
                <c:pt idx="38" formatCode="General">
                  <c:v>43.074872477387814</c:v>
                </c:pt>
                <c:pt idx="39" formatCode="General">
                  <c:v>42.574198199072761</c:v>
                </c:pt>
                <c:pt idx="40" formatCode="General">
                  <c:v>42.217726377013932</c:v>
                </c:pt>
              </c:numCache>
            </c:numRef>
          </c:val>
          <c:smooth val="0"/>
          <c:extLst>
            <c:ext xmlns:c16="http://schemas.microsoft.com/office/drawing/2014/chart" uri="{C3380CC4-5D6E-409C-BE32-E72D297353CC}">
              <c16:uniqueId val="{00000004-BDA7-47D3-85CE-10DBD794E658}"/>
            </c:ext>
          </c:extLst>
        </c:ser>
        <c:dLbls>
          <c:showLegendKey val="0"/>
          <c:showVal val="0"/>
          <c:showCatName val="0"/>
          <c:showSerName val="0"/>
          <c:showPercent val="0"/>
          <c:showBubbleSize val="0"/>
        </c:dLbls>
        <c:smooth val="0"/>
        <c:axId val="699182416"/>
        <c:axId val="699181632"/>
      </c:lineChart>
      <c:dateAx>
        <c:axId val="69918241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256717342795262"/>
              <c:y val="0.8794465840284815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1632"/>
        <c:crosses val="autoZero"/>
        <c:auto val="1"/>
        <c:lblOffset val="100"/>
        <c:baseTimeUnit val="months"/>
        <c:majorUnit val="12"/>
        <c:majorTimeUnit val="months"/>
        <c:minorUnit val="12"/>
        <c:minorTimeUnit val="months"/>
      </c:dateAx>
      <c:valAx>
        <c:axId val="6991816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82416"/>
        <c:crosses val="autoZero"/>
        <c:crossBetween val="midCat"/>
      </c:valAx>
      <c:spPr>
        <a:solidFill>
          <a:srgbClr val="C0C0C0"/>
        </a:solidFill>
        <a:ln w="12700">
          <a:solidFill>
            <a:srgbClr val="808080"/>
          </a:solidFill>
          <a:prstDash val="solid"/>
        </a:ln>
      </c:spPr>
    </c:plotArea>
    <c:legend>
      <c:legendPos val="b"/>
      <c:layout>
        <c:manualLayout>
          <c:xMode val="edge"/>
          <c:yMode val="edge"/>
          <c:x val="0.32620352081415477"/>
          <c:y val="0.94664047192120782"/>
          <c:w val="0.37032112756620522"/>
          <c:h val="3.9525791949273636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357405140758873"/>
          <c:y val="2.9702920601060324E-2"/>
        </c:manualLayout>
      </c:layout>
      <c:overlay val="0"/>
      <c:spPr>
        <a:noFill/>
        <a:ln w="25400">
          <a:noFill/>
        </a:ln>
      </c:spPr>
    </c:title>
    <c:autoTitleDeleted val="0"/>
    <c:plotArea>
      <c:layout>
        <c:manualLayout>
          <c:layoutTarget val="inner"/>
          <c:xMode val="edge"/>
          <c:yMode val="edge"/>
          <c:x val="7.343945637589909E-2"/>
          <c:y val="0.15445559488667512"/>
          <c:w val="0.88372145838998573"/>
          <c:h val="0.66336697803892519"/>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Data'!$C$665:$AQ$665</c:f>
              <c:numCache>
                <c:formatCode>#,##0</c:formatCode>
                <c:ptCount val="41"/>
                <c:pt idx="0">
                  <c:v>881</c:v>
                </c:pt>
                <c:pt idx="1">
                  <c:v>874</c:v>
                </c:pt>
                <c:pt idx="2">
                  <c:v>851</c:v>
                </c:pt>
                <c:pt idx="3">
                  <c:v>838</c:v>
                </c:pt>
                <c:pt idx="4">
                  <c:v>811</c:v>
                </c:pt>
                <c:pt idx="5">
                  <c:v>808</c:v>
                </c:pt>
                <c:pt idx="6">
                  <c:v>790</c:v>
                </c:pt>
                <c:pt idx="7">
                  <c:v>767</c:v>
                </c:pt>
                <c:pt idx="8">
                  <c:v>756</c:v>
                </c:pt>
                <c:pt idx="9">
                  <c:v>723</c:v>
                </c:pt>
                <c:pt idx="10">
                  <c:v>675</c:v>
                </c:pt>
                <c:pt idx="11">
                  <c:v>667</c:v>
                </c:pt>
                <c:pt idx="12">
                  <c:v>640</c:v>
                </c:pt>
                <c:pt idx="13">
                  <c:v>616</c:v>
                </c:pt>
                <c:pt idx="14">
                  <c:v>547</c:v>
                </c:pt>
                <c:pt idx="15">
                  <c:v>559</c:v>
                </c:pt>
                <c:pt idx="16">
                  <c:v>541</c:v>
                </c:pt>
                <c:pt idx="17" formatCode="General">
                  <c:v>536</c:v>
                </c:pt>
                <c:pt idx="18" formatCode="General">
                  <c:v>539</c:v>
                </c:pt>
                <c:pt idx="19" formatCode="General">
                  <c:v>539</c:v>
                </c:pt>
                <c:pt idx="20" formatCode="General">
                  <c:v>537</c:v>
                </c:pt>
                <c:pt idx="21" formatCode="General">
                  <c:v>540</c:v>
                </c:pt>
                <c:pt idx="22" formatCode="General">
                  <c:v>539.90628732476978</c:v>
                </c:pt>
                <c:pt idx="23" formatCode="General">
                  <c:v>536.19093179646575</c:v>
                </c:pt>
                <c:pt idx="24" formatCode="General">
                  <c:v>531.82766976542393</c:v>
                </c:pt>
                <c:pt idx="25" formatCode="General">
                  <c:v>528.14279172429724</c:v>
                </c:pt>
                <c:pt idx="26" formatCode="General">
                  <c:v>524.32475798102826</c:v>
                </c:pt>
                <c:pt idx="27" formatCode="General">
                  <c:v>518.20436875932842</c:v>
                </c:pt>
                <c:pt idx="28" formatCode="General">
                  <c:v>510.46448633641768</c:v>
                </c:pt>
                <c:pt idx="29" formatCode="General">
                  <c:v>502.13677363508992</c:v>
                </c:pt>
                <c:pt idx="30" formatCode="General">
                  <c:v>493.78355479447492</c:v>
                </c:pt>
                <c:pt idx="31" formatCode="General">
                  <c:v>487.16154023073182</c:v>
                </c:pt>
                <c:pt idx="32" formatCode="General">
                  <c:v>481.41225048647942</c:v>
                </c:pt>
                <c:pt idx="33" formatCode="General">
                  <c:v>476.16562218111187</c:v>
                </c:pt>
                <c:pt idx="34" formatCode="General">
                  <c:v>471.43787148854841</c:v>
                </c:pt>
                <c:pt idx="35" formatCode="General">
                  <c:v>464.94635785586945</c:v>
                </c:pt>
                <c:pt idx="36" formatCode="General">
                  <c:v>458.87157133879913</c:v>
                </c:pt>
                <c:pt idx="37" formatCode="General">
                  <c:v>452.46872135427697</c:v>
                </c:pt>
                <c:pt idx="38" formatCode="General">
                  <c:v>445.15342669201618</c:v>
                </c:pt>
                <c:pt idx="39" formatCode="General">
                  <c:v>437.27680433780966</c:v>
                </c:pt>
                <c:pt idx="40" formatCode="General">
                  <c:v>429.844433210246</c:v>
                </c:pt>
              </c:numCache>
            </c:numRef>
          </c:val>
          <c:smooth val="0"/>
          <c:extLst>
            <c:ext xmlns:c16="http://schemas.microsoft.com/office/drawing/2014/chart" uri="{C3380CC4-5D6E-409C-BE32-E72D297353CC}">
              <c16:uniqueId val="{00000000-B1DA-4BB0-9F3D-8DEEE978FF28}"/>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Data'!$C$686:$AQ$686</c:f>
              <c:numCache>
                <c:formatCode>#,##0</c:formatCode>
                <c:ptCount val="41"/>
                <c:pt idx="0">
                  <c:v>1064</c:v>
                </c:pt>
                <c:pt idx="1">
                  <c:v>1074</c:v>
                </c:pt>
                <c:pt idx="2">
                  <c:v>1059</c:v>
                </c:pt>
                <c:pt idx="3">
                  <c:v>1069</c:v>
                </c:pt>
                <c:pt idx="4">
                  <c:v>1063</c:v>
                </c:pt>
                <c:pt idx="5">
                  <c:v>1079</c:v>
                </c:pt>
                <c:pt idx="6">
                  <c:v>1088</c:v>
                </c:pt>
                <c:pt idx="7">
                  <c:v>1092</c:v>
                </c:pt>
                <c:pt idx="8">
                  <c:v>1085</c:v>
                </c:pt>
                <c:pt idx="9">
                  <c:v>1068</c:v>
                </c:pt>
                <c:pt idx="10">
                  <c:v>1028</c:v>
                </c:pt>
                <c:pt idx="11">
                  <c:v>1012</c:v>
                </c:pt>
                <c:pt idx="12">
                  <c:v>998</c:v>
                </c:pt>
                <c:pt idx="13">
                  <c:v>1003</c:v>
                </c:pt>
                <c:pt idx="14">
                  <c:v>983</c:v>
                </c:pt>
                <c:pt idx="15">
                  <c:v>988</c:v>
                </c:pt>
                <c:pt idx="16">
                  <c:v>979</c:v>
                </c:pt>
                <c:pt idx="17" formatCode="General">
                  <c:v>899</c:v>
                </c:pt>
                <c:pt idx="18" formatCode="General">
                  <c:v>971</c:v>
                </c:pt>
                <c:pt idx="19" formatCode="General">
                  <c:v>974</c:v>
                </c:pt>
                <c:pt idx="20" formatCode="General">
                  <c:v>969</c:v>
                </c:pt>
                <c:pt idx="21" formatCode="General">
                  <c:v>978</c:v>
                </c:pt>
                <c:pt idx="22" formatCode="General">
                  <c:v>977.36467438459465</c:v>
                </c:pt>
                <c:pt idx="23" formatCode="General">
                  <c:v>969.02682941198839</c:v>
                </c:pt>
                <c:pt idx="24" formatCode="General">
                  <c:v>959.58350313652932</c:v>
                </c:pt>
                <c:pt idx="25" formatCode="General">
                  <c:v>949.42283723230332</c:v>
                </c:pt>
                <c:pt idx="26" formatCode="General">
                  <c:v>938.48797781165808</c:v>
                </c:pt>
                <c:pt idx="27" formatCode="General">
                  <c:v>926.43159752208112</c:v>
                </c:pt>
                <c:pt idx="28" formatCode="General">
                  <c:v>913.81711090105398</c:v>
                </c:pt>
                <c:pt idx="29" formatCode="General">
                  <c:v>900.73180359208868</c:v>
                </c:pt>
                <c:pt idx="30" formatCode="General">
                  <c:v>887.66157021579477</c:v>
                </c:pt>
                <c:pt idx="31" formatCode="General">
                  <c:v>874.94462186903263</c:v>
                </c:pt>
                <c:pt idx="32" formatCode="General">
                  <c:v>862.36977363660969</c:v>
                </c:pt>
                <c:pt idx="33" formatCode="General">
                  <c:v>849.47098204225335</c:v>
                </c:pt>
                <c:pt idx="34" formatCode="General">
                  <c:v>836.27619845855145</c:v>
                </c:pt>
                <c:pt idx="35" formatCode="General">
                  <c:v>822.04255214556247</c:v>
                </c:pt>
                <c:pt idx="36" formatCode="General">
                  <c:v>806.65357850088276</c:v>
                </c:pt>
                <c:pt idx="37" formatCode="General">
                  <c:v>789.73631723923893</c:v>
                </c:pt>
                <c:pt idx="38" formatCode="General">
                  <c:v>772.75735910617391</c:v>
                </c:pt>
                <c:pt idx="39" formatCode="General">
                  <c:v>757.65044754773476</c:v>
                </c:pt>
                <c:pt idx="40" formatCode="General">
                  <c:v>742.810980381121</c:v>
                </c:pt>
              </c:numCache>
            </c:numRef>
          </c:val>
          <c:smooth val="0"/>
          <c:extLst>
            <c:ext xmlns:c16="http://schemas.microsoft.com/office/drawing/2014/chart" uri="{C3380CC4-5D6E-409C-BE32-E72D297353CC}">
              <c16:uniqueId val="{00000001-B1DA-4BB0-9F3D-8DEEE978FF28}"/>
            </c:ext>
          </c:extLst>
        </c:ser>
        <c:dLbls>
          <c:showLegendKey val="0"/>
          <c:showVal val="0"/>
          <c:showCatName val="0"/>
          <c:showSerName val="0"/>
          <c:showPercent val="0"/>
          <c:showBubbleSize val="0"/>
        </c:dLbls>
        <c:smooth val="0"/>
        <c:axId val="699182808"/>
        <c:axId val="699183200"/>
      </c:lineChart>
      <c:dateAx>
        <c:axId val="6991828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5899645653228477"/>
              <c:y val="0.8712879714736853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3200"/>
        <c:crosses val="autoZero"/>
        <c:auto val="1"/>
        <c:lblOffset val="100"/>
        <c:baseTimeUnit val="months"/>
        <c:majorUnit val="12"/>
        <c:majorTimeUnit val="months"/>
        <c:minorUnit val="12"/>
        <c:minorTimeUnit val="months"/>
      </c:dateAx>
      <c:valAx>
        <c:axId val="6991832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82808"/>
        <c:crosses val="autoZero"/>
        <c:crossBetween val="midCat"/>
      </c:valAx>
      <c:spPr>
        <a:solidFill>
          <a:srgbClr val="C0C0C0"/>
        </a:solidFill>
        <a:ln w="12700">
          <a:solidFill>
            <a:srgbClr val="808080"/>
          </a:solidFill>
          <a:prstDash val="solid"/>
        </a:ln>
      </c:spPr>
    </c:plotArea>
    <c:legend>
      <c:legendPos val="b"/>
      <c:layout>
        <c:manualLayout>
          <c:xMode val="edge"/>
          <c:yMode val="edge"/>
          <c:x val="0.33170160339504684"/>
          <c:y val="0.9425751063985528"/>
          <c:w val="0.36719731942931855"/>
          <c:h val="4.356432537566268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Gold &amp; White Cards</a:t>
            </a:r>
          </a:p>
        </c:rich>
      </c:tx>
      <c:layout>
        <c:manualLayout>
          <c:xMode val="edge"/>
          <c:yMode val="edge"/>
          <c:x val="0.36519643425092813"/>
          <c:y val="2.9644362183810689E-2"/>
        </c:manualLayout>
      </c:layout>
      <c:overlay val="0"/>
      <c:spPr>
        <a:noFill/>
        <a:ln w="25400">
          <a:noFill/>
        </a:ln>
      </c:spPr>
    </c:title>
    <c:autoTitleDeleted val="0"/>
    <c:plotArea>
      <c:layout>
        <c:manualLayout>
          <c:layoutTarget val="inner"/>
          <c:xMode val="edge"/>
          <c:yMode val="edge"/>
          <c:x val="9.8039333016588417E-2"/>
          <c:y val="0.15612648221343872"/>
          <c:w val="0.86642260553410011"/>
          <c:h val="0.63043478260869568"/>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Data'!$C$498:$AQ$498</c:f>
              <c:numCache>
                <c:formatCode>#,##0</c:formatCode>
                <c:ptCount val="41"/>
                <c:pt idx="0">
                  <c:v>153033</c:v>
                </c:pt>
                <c:pt idx="1">
                  <c:v>148188</c:v>
                </c:pt>
                <c:pt idx="2">
                  <c:v>143635</c:v>
                </c:pt>
                <c:pt idx="3">
                  <c:v>138751</c:v>
                </c:pt>
                <c:pt idx="4">
                  <c:v>135263</c:v>
                </c:pt>
                <c:pt idx="5">
                  <c:v>131675</c:v>
                </c:pt>
                <c:pt idx="6">
                  <c:v>128517</c:v>
                </c:pt>
                <c:pt idx="7">
                  <c:v>125366</c:v>
                </c:pt>
                <c:pt idx="8">
                  <c:v>122536</c:v>
                </c:pt>
                <c:pt idx="9">
                  <c:v>119518</c:v>
                </c:pt>
                <c:pt idx="10">
                  <c:v>117072</c:v>
                </c:pt>
                <c:pt idx="11">
                  <c:v>114959</c:v>
                </c:pt>
                <c:pt idx="12">
                  <c:v>112146</c:v>
                </c:pt>
                <c:pt idx="13">
                  <c:v>110025</c:v>
                </c:pt>
                <c:pt idx="14">
                  <c:v>107665</c:v>
                </c:pt>
                <c:pt idx="15">
                  <c:v>105603</c:v>
                </c:pt>
                <c:pt idx="16">
                  <c:v>104148</c:v>
                </c:pt>
                <c:pt idx="17" formatCode="General">
                  <c:v>103870</c:v>
                </c:pt>
                <c:pt idx="18" formatCode="General">
                  <c:v>103737</c:v>
                </c:pt>
                <c:pt idx="19" formatCode="General">
                  <c:v>103958</c:v>
                </c:pt>
                <c:pt idx="20" formatCode="General">
                  <c:v>105754</c:v>
                </c:pt>
                <c:pt idx="21" formatCode="General">
                  <c:v>107075</c:v>
                </c:pt>
                <c:pt idx="22" formatCode="General">
                  <c:v>107844.31652339172</c:v>
                </c:pt>
                <c:pt idx="23" formatCode="General">
                  <c:v>108803.87292893833</c:v>
                </c:pt>
                <c:pt idx="24" formatCode="General">
                  <c:v>109860.39204691525</c:v>
                </c:pt>
                <c:pt idx="25" formatCode="General">
                  <c:v>111002.97694974039</c:v>
                </c:pt>
                <c:pt idx="26" formatCode="General">
                  <c:v>112166.12894093957</c:v>
                </c:pt>
                <c:pt idx="27" formatCode="General">
                  <c:v>113375.82969062083</c:v>
                </c:pt>
                <c:pt idx="28" formatCode="General">
                  <c:v>114548.17152583922</c:v>
                </c:pt>
                <c:pt idx="29" formatCode="General">
                  <c:v>115742.2690246689</c:v>
                </c:pt>
                <c:pt idx="30" formatCode="General">
                  <c:v>116899.48183984918</c:v>
                </c:pt>
                <c:pt idx="31" formatCode="General">
                  <c:v>118087.01774546625</c:v>
                </c:pt>
                <c:pt idx="32" formatCode="General">
                  <c:v>119231.77653874725</c:v>
                </c:pt>
                <c:pt idx="33" formatCode="General">
                  <c:v>120389.0703022813</c:v>
                </c:pt>
                <c:pt idx="34" formatCode="General">
                  <c:v>121494.39423722017</c:v>
                </c:pt>
                <c:pt idx="35" formatCode="General">
                  <c:v>122629.19736861954</c:v>
                </c:pt>
                <c:pt idx="36" formatCode="General">
                  <c:v>123711.20415069252</c:v>
                </c:pt>
                <c:pt idx="37" formatCode="General">
                  <c:v>124813.0492869702</c:v>
                </c:pt>
                <c:pt idx="38" formatCode="General">
                  <c:v>125858.29540307498</c:v>
                </c:pt>
                <c:pt idx="39" formatCode="General">
                  <c:v>126902.78912154923</c:v>
                </c:pt>
                <c:pt idx="40" formatCode="General">
                  <c:v>127882.58173945185</c:v>
                </c:pt>
              </c:numCache>
            </c:numRef>
          </c:val>
          <c:smooth val="0"/>
          <c:extLst>
            <c:ext xmlns:c16="http://schemas.microsoft.com/office/drawing/2014/chart" uri="{C3380CC4-5D6E-409C-BE32-E72D297353CC}">
              <c16:uniqueId val="{00000000-B7B6-45E4-B218-9B9EA5E9D92E}"/>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Data'!$C$519:$AQ$519</c:f>
              <c:numCache>
                <c:formatCode>#,##0</c:formatCode>
                <c:ptCount val="41"/>
                <c:pt idx="0">
                  <c:v>55148</c:v>
                </c:pt>
                <c:pt idx="1">
                  <c:v>55820</c:v>
                </c:pt>
                <c:pt idx="2">
                  <c:v>56610</c:v>
                </c:pt>
                <c:pt idx="3">
                  <c:v>57650</c:v>
                </c:pt>
                <c:pt idx="4">
                  <c:v>58705</c:v>
                </c:pt>
                <c:pt idx="5">
                  <c:v>59919</c:v>
                </c:pt>
                <c:pt idx="6">
                  <c:v>62450</c:v>
                </c:pt>
                <c:pt idx="7">
                  <c:v>68821</c:v>
                </c:pt>
                <c:pt idx="8">
                  <c:v>84624</c:v>
                </c:pt>
                <c:pt idx="9">
                  <c:v>110881</c:v>
                </c:pt>
                <c:pt idx="10">
                  <c:v>133539</c:v>
                </c:pt>
                <c:pt idx="11">
                  <c:v>142252</c:v>
                </c:pt>
                <c:pt idx="12">
                  <c:v>151019</c:v>
                </c:pt>
                <c:pt idx="13">
                  <c:v>159351</c:v>
                </c:pt>
                <c:pt idx="14">
                  <c:v>168540</c:v>
                </c:pt>
                <c:pt idx="15">
                  <c:v>174784</c:v>
                </c:pt>
                <c:pt idx="16">
                  <c:v>179759</c:v>
                </c:pt>
                <c:pt idx="17" formatCode="General">
                  <c:v>184750</c:v>
                </c:pt>
                <c:pt idx="18" formatCode="General">
                  <c:v>188607</c:v>
                </c:pt>
                <c:pt idx="19" formatCode="General">
                  <c:v>191424</c:v>
                </c:pt>
                <c:pt idx="20" formatCode="General">
                  <c:v>193367</c:v>
                </c:pt>
                <c:pt idx="21" formatCode="General">
                  <c:v>194955</c:v>
                </c:pt>
                <c:pt idx="22" formatCode="General">
                  <c:v>197222.17202095565</c:v>
                </c:pt>
                <c:pt idx="23" formatCode="General">
                  <c:v>199361.56405164226</c:v>
                </c:pt>
                <c:pt idx="24" formatCode="General">
                  <c:v>201354.05638643025</c:v>
                </c:pt>
                <c:pt idx="25" formatCode="General">
                  <c:v>203111.28286499166</c:v>
                </c:pt>
                <c:pt idx="26" formatCode="General">
                  <c:v>204849.50448640366</c:v>
                </c:pt>
                <c:pt idx="27" formatCode="General">
                  <c:v>206370.17123426386</c:v>
                </c:pt>
                <c:pt idx="28" formatCode="General">
                  <c:v>207934.53902546744</c:v>
                </c:pt>
                <c:pt idx="29" formatCode="General">
                  <c:v>209283.11698445669</c:v>
                </c:pt>
                <c:pt idx="30" formatCode="General">
                  <c:v>210643.54088183487</c:v>
                </c:pt>
                <c:pt idx="31" formatCode="General">
                  <c:v>211833.86718818638</c:v>
                </c:pt>
                <c:pt idx="32" formatCode="General">
                  <c:v>213029.38902398018</c:v>
                </c:pt>
                <c:pt idx="33" formatCode="General">
                  <c:v>214106.7563498143</c:v>
                </c:pt>
                <c:pt idx="34" formatCode="General">
                  <c:v>215174.18723744963</c:v>
                </c:pt>
                <c:pt idx="35" formatCode="General">
                  <c:v>216114.89642892871</c:v>
                </c:pt>
                <c:pt idx="36" formatCode="General">
                  <c:v>217027.0359296308</c:v>
                </c:pt>
                <c:pt idx="37" formatCode="General">
                  <c:v>217811.31670505335</c:v>
                </c:pt>
                <c:pt idx="38" formatCode="General">
                  <c:v>218577.7310045959</c:v>
                </c:pt>
                <c:pt idx="39" formatCode="General">
                  <c:v>219236.51337779957</c:v>
                </c:pt>
                <c:pt idx="40" formatCode="General">
                  <c:v>219914.54807804906</c:v>
                </c:pt>
              </c:numCache>
            </c:numRef>
          </c:val>
          <c:smooth val="0"/>
          <c:extLst>
            <c:ext xmlns:c16="http://schemas.microsoft.com/office/drawing/2014/chart" uri="{C3380CC4-5D6E-409C-BE32-E72D297353CC}">
              <c16:uniqueId val="{00000001-B7B6-45E4-B218-9B9EA5E9D92E}"/>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Data'!$C$540:$AQ$540</c:f>
              <c:numCache>
                <c:formatCode>#,##0</c:formatCode>
                <c:ptCount val="41"/>
                <c:pt idx="0">
                  <c:v>208181</c:v>
                </c:pt>
                <c:pt idx="1">
                  <c:v>204008</c:v>
                </c:pt>
                <c:pt idx="2">
                  <c:v>200245</c:v>
                </c:pt>
                <c:pt idx="3">
                  <c:v>196401</c:v>
                </c:pt>
                <c:pt idx="4">
                  <c:v>193968</c:v>
                </c:pt>
                <c:pt idx="5">
                  <c:v>191594</c:v>
                </c:pt>
                <c:pt idx="6">
                  <c:v>190967</c:v>
                </c:pt>
                <c:pt idx="7">
                  <c:v>194187</c:v>
                </c:pt>
                <c:pt idx="8">
                  <c:v>207160</c:v>
                </c:pt>
                <c:pt idx="9">
                  <c:v>230399</c:v>
                </c:pt>
                <c:pt idx="10">
                  <c:v>250611</c:v>
                </c:pt>
                <c:pt idx="11">
                  <c:v>257211</c:v>
                </c:pt>
                <c:pt idx="12">
                  <c:v>263165</c:v>
                </c:pt>
                <c:pt idx="13">
                  <c:v>269376</c:v>
                </c:pt>
                <c:pt idx="14">
                  <c:v>276205</c:v>
                </c:pt>
                <c:pt idx="15">
                  <c:v>280387</c:v>
                </c:pt>
                <c:pt idx="16">
                  <c:v>283907</c:v>
                </c:pt>
                <c:pt idx="17">
                  <c:v>288620</c:v>
                </c:pt>
                <c:pt idx="18">
                  <c:v>292344</c:v>
                </c:pt>
                <c:pt idx="19">
                  <c:v>295382</c:v>
                </c:pt>
                <c:pt idx="20">
                  <c:v>299121</c:v>
                </c:pt>
                <c:pt idx="21">
                  <c:v>302030</c:v>
                </c:pt>
                <c:pt idx="22">
                  <c:v>305066.48854435218</c:v>
                </c:pt>
                <c:pt idx="23">
                  <c:v>308165.43698057585</c:v>
                </c:pt>
                <c:pt idx="24">
                  <c:v>311214.4484333471</c:v>
                </c:pt>
                <c:pt idx="25">
                  <c:v>314114.25981473649</c:v>
                </c:pt>
                <c:pt idx="26">
                  <c:v>317015.63342734886</c:v>
                </c:pt>
                <c:pt idx="27">
                  <c:v>319746.0009248929</c:v>
                </c:pt>
                <c:pt idx="28">
                  <c:v>322482.71055130905</c:v>
                </c:pt>
                <c:pt idx="29">
                  <c:v>325025.38600912481</c:v>
                </c:pt>
                <c:pt idx="30">
                  <c:v>327543.02272167511</c:v>
                </c:pt>
                <c:pt idx="31">
                  <c:v>329920.88493365102</c:v>
                </c:pt>
                <c:pt idx="32">
                  <c:v>332261.16556273034</c:v>
                </c:pt>
                <c:pt idx="33">
                  <c:v>334495.82665209693</c:v>
                </c:pt>
                <c:pt idx="34">
                  <c:v>336668.58147467079</c:v>
                </c:pt>
                <c:pt idx="35">
                  <c:v>338744.09379754914</c:v>
                </c:pt>
                <c:pt idx="36">
                  <c:v>340738.24008032383</c:v>
                </c:pt>
                <c:pt idx="37">
                  <c:v>342624.36599202873</c:v>
                </c:pt>
                <c:pt idx="38">
                  <c:v>344436.02640766773</c:v>
                </c:pt>
                <c:pt idx="39">
                  <c:v>346139.30249935616</c:v>
                </c:pt>
                <c:pt idx="40">
                  <c:v>347797.12981750909</c:v>
                </c:pt>
              </c:numCache>
            </c:numRef>
          </c:val>
          <c:smooth val="0"/>
          <c:extLst>
            <c:ext xmlns:c16="http://schemas.microsoft.com/office/drawing/2014/chart" uri="{C3380CC4-5D6E-409C-BE32-E72D297353CC}">
              <c16:uniqueId val="{00000002-B7B6-45E4-B218-9B9EA5E9D92E}"/>
            </c:ext>
          </c:extLst>
        </c:ser>
        <c:dLbls>
          <c:showLegendKey val="0"/>
          <c:showVal val="0"/>
          <c:showCatName val="0"/>
          <c:showSerName val="0"/>
          <c:showPercent val="0"/>
          <c:showBubbleSize val="0"/>
        </c:dLbls>
        <c:smooth val="0"/>
        <c:axId val="696135480"/>
        <c:axId val="696129600"/>
      </c:lineChart>
      <c:dateAx>
        <c:axId val="69613548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426519589921018"/>
              <c:y val="0.869565308320523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29600"/>
        <c:crosses val="autoZero"/>
        <c:auto val="1"/>
        <c:lblOffset val="100"/>
        <c:baseTimeUnit val="months"/>
        <c:majorUnit val="12"/>
        <c:majorTimeUnit val="months"/>
        <c:minorUnit val="12"/>
        <c:minorTimeUnit val="months"/>
      </c:dateAx>
      <c:valAx>
        <c:axId val="6961296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35480"/>
        <c:crosses val="autoZero"/>
        <c:crossBetween val="midCat"/>
      </c:valAx>
      <c:spPr>
        <a:solidFill>
          <a:srgbClr val="C0C0C0"/>
        </a:solidFill>
        <a:ln w="12700">
          <a:solidFill>
            <a:srgbClr val="808080"/>
          </a:solidFill>
          <a:prstDash val="solid"/>
        </a:ln>
      </c:spPr>
    </c:plotArea>
    <c:legend>
      <c:legendPos val="b"/>
      <c:layout>
        <c:manualLayout>
          <c:xMode val="edge"/>
          <c:yMode val="edge"/>
          <c:x val="0.40686326440225551"/>
          <c:y val="0.94071148476958311"/>
          <c:w val="0.2487747865038954"/>
          <c:h val="4.5454507429599222E-2"/>
        </c:manualLayout>
      </c:layout>
      <c:overlay val="0"/>
      <c:spPr>
        <a:solidFill>
          <a:srgbClr val="C0C0C0"/>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76189729271889E-2"/>
        </c:manualLayout>
      </c:layout>
      <c:overlay val="0"/>
      <c:spPr>
        <a:noFill/>
        <a:ln w="25400">
          <a:noFill/>
        </a:ln>
      </c:spPr>
    </c:title>
    <c:autoTitleDeleted val="0"/>
    <c:plotArea>
      <c:layout>
        <c:manualLayout>
          <c:layoutTarget val="inner"/>
          <c:xMode val="edge"/>
          <c:yMode val="edge"/>
          <c:x val="7.0855661226592023E-2"/>
          <c:y val="0.15079394297561496"/>
          <c:w val="0.88235351716133459"/>
          <c:h val="0.67262035090438776"/>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Data'!$C$497:$AQ$497</c:f>
              <c:numCache>
                <c:formatCode>#,##0</c:formatCode>
                <c:ptCount val="41"/>
                <c:pt idx="0">
                  <c:v>571</c:v>
                </c:pt>
                <c:pt idx="1">
                  <c:v>585</c:v>
                </c:pt>
                <c:pt idx="2">
                  <c:v>603</c:v>
                </c:pt>
                <c:pt idx="3">
                  <c:v>616</c:v>
                </c:pt>
                <c:pt idx="4">
                  <c:v>628</c:v>
                </c:pt>
                <c:pt idx="5">
                  <c:v>662</c:v>
                </c:pt>
                <c:pt idx="6">
                  <c:v>674</c:v>
                </c:pt>
                <c:pt idx="7">
                  <c:v>696</c:v>
                </c:pt>
                <c:pt idx="8">
                  <c:v>713</c:v>
                </c:pt>
                <c:pt idx="9">
                  <c:v>703</c:v>
                </c:pt>
                <c:pt idx="10">
                  <c:v>670</c:v>
                </c:pt>
                <c:pt idx="11">
                  <c:v>667</c:v>
                </c:pt>
                <c:pt idx="12">
                  <c:v>669</c:v>
                </c:pt>
                <c:pt idx="13">
                  <c:v>695</c:v>
                </c:pt>
                <c:pt idx="14">
                  <c:v>688</c:v>
                </c:pt>
                <c:pt idx="15">
                  <c:v>732</c:v>
                </c:pt>
                <c:pt idx="16">
                  <c:v>744</c:v>
                </c:pt>
                <c:pt idx="17" formatCode="General">
                  <c:v>762</c:v>
                </c:pt>
                <c:pt idx="18" formatCode="General">
                  <c:v>794</c:v>
                </c:pt>
                <c:pt idx="19" formatCode="General">
                  <c:v>818</c:v>
                </c:pt>
                <c:pt idx="20" formatCode="General">
                  <c:v>847</c:v>
                </c:pt>
                <c:pt idx="21" formatCode="General">
                  <c:v>902</c:v>
                </c:pt>
                <c:pt idx="22" formatCode="General">
                  <c:v>932.04630370280927</c:v>
                </c:pt>
                <c:pt idx="23" formatCode="General">
                  <c:v>959.26205172766697</c:v>
                </c:pt>
                <c:pt idx="24" formatCode="General">
                  <c:v>987.67222819693279</c:v>
                </c:pt>
                <c:pt idx="25" formatCode="General">
                  <c:v>1013.3620780042912</c:v>
                </c:pt>
                <c:pt idx="26" formatCode="General">
                  <c:v>1036.3734552329843</c:v>
                </c:pt>
                <c:pt idx="27" formatCode="General">
                  <c:v>1062.3200188602459</c:v>
                </c:pt>
                <c:pt idx="28" formatCode="General">
                  <c:v>1088.179753276733</c:v>
                </c:pt>
                <c:pt idx="29" formatCode="General">
                  <c:v>1115.5368895798867</c:v>
                </c:pt>
                <c:pt idx="30" formatCode="General">
                  <c:v>1144.395792419956</c:v>
                </c:pt>
                <c:pt idx="31" formatCode="General">
                  <c:v>1171.7142255182525</c:v>
                </c:pt>
                <c:pt idx="32" formatCode="General">
                  <c:v>1200.6007992777659</c:v>
                </c:pt>
                <c:pt idx="33" formatCode="General">
                  <c:v>1230.1490323998141</c:v>
                </c:pt>
                <c:pt idx="34" formatCode="General">
                  <c:v>1257.8632099700894</c:v>
                </c:pt>
                <c:pt idx="35" formatCode="General">
                  <c:v>1283.9564682367479</c:v>
                </c:pt>
                <c:pt idx="36" formatCode="General">
                  <c:v>1309.6079274423132</c:v>
                </c:pt>
                <c:pt idx="37" formatCode="General">
                  <c:v>1332.5303893059784</c:v>
                </c:pt>
                <c:pt idx="38" formatCode="General">
                  <c:v>1355.067495918832</c:v>
                </c:pt>
                <c:pt idx="39" formatCode="General">
                  <c:v>1381.5643180996592</c:v>
                </c:pt>
                <c:pt idx="40" formatCode="General">
                  <c:v>1409.6946864553504</c:v>
                </c:pt>
              </c:numCache>
            </c:numRef>
          </c:val>
          <c:smooth val="0"/>
          <c:extLst>
            <c:ext xmlns:c16="http://schemas.microsoft.com/office/drawing/2014/chart" uri="{C3380CC4-5D6E-409C-BE32-E72D297353CC}">
              <c16:uniqueId val="{00000000-EC9E-4247-9DD2-CB906A1C176C}"/>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Data'!$C$518:$AQ$518</c:f>
              <c:numCache>
                <c:formatCode>#,##0</c:formatCode>
                <c:ptCount val="41"/>
                <c:pt idx="0">
                  <c:v>463</c:v>
                </c:pt>
                <c:pt idx="1">
                  <c:v>493</c:v>
                </c:pt>
                <c:pt idx="2">
                  <c:v>514</c:v>
                </c:pt>
                <c:pt idx="3">
                  <c:v>560</c:v>
                </c:pt>
                <c:pt idx="4">
                  <c:v>583</c:v>
                </c:pt>
                <c:pt idx="5">
                  <c:v>572</c:v>
                </c:pt>
                <c:pt idx="6">
                  <c:v>600</c:v>
                </c:pt>
                <c:pt idx="7">
                  <c:v>627</c:v>
                </c:pt>
                <c:pt idx="8">
                  <c:v>673</c:v>
                </c:pt>
                <c:pt idx="9">
                  <c:v>757</c:v>
                </c:pt>
                <c:pt idx="10">
                  <c:v>858</c:v>
                </c:pt>
                <c:pt idx="11">
                  <c:v>922</c:v>
                </c:pt>
                <c:pt idx="12">
                  <c:v>958</c:v>
                </c:pt>
                <c:pt idx="13">
                  <c:v>1064</c:v>
                </c:pt>
                <c:pt idx="14">
                  <c:v>1102</c:v>
                </c:pt>
                <c:pt idx="15">
                  <c:v>1107</c:v>
                </c:pt>
                <c:pt idx="16">
                  <c:v>1102</c:v>
                </c:pt>
                <c:pt idx="17" formatCode="General">
                  <c:v>1147</c:v>
                </c:pt>
                <c:pt idx="18" formatCode="General">
                  <c:v>1181</c:v>
                </c:pt>
                <c:pt idx="19" formatCode="General">
                  <c:v>1223</c:v>
                </c:pt>
                <c:pt idx="20" formatCode="General">
                  <c:v>1233</c:v>
                </c:pt>
                <c:pt idx="21" formatCode="General">
                  <c:v>1251</c:v>
                </c:pt>
                <c:pt idx="22" formatCode="General">
                  <c:v>1276.7475535749174</c:v>
                </c:pt>
                <c:pt idx="23" formatCode="General">
                  <c:v>1306.3952246710148</c:v>
                </c:pt>
                <c:pt idx="24" formatCode="General">
                  <c:v>1332.0360230585784</c:v>
                </c:pt>
                <c:pt idx="25" formatCode="General">
                  <c:v>1354.9192315509251</c:v>
                </c:pt>
                <c:pt idx="26" formatCode="General">
                  <c:v>1375.6867837039899</c:v>
                </c:pt>
                <c:pt idx="27" formatCode="General">
                  <c:v>1394.4557300725123</c:v>
                </c:pt>
                <c:pt idx="28" formatCode="General">
                  <c:v>1412.1873464745877</c:v>
                </c:pt>
                <c:pt idx="29" formatCode="General">
                  <c:v>1427.9551919546825</c:v>
                </c:pt>
                <c:pt idx="30" formatCode="General">
                  <c:v>1443.0601156610801</c:v>
                </c:pt>
                <c:pt idx="31" formatCode="General">
                  <c:v>1460.708723049245</c:v>
                </c:pt>
                <c:pt idx="32" formatCode="General">
                  <c:v>1478.3536296863165</c:v>
                </c:pt>
                <c:pt idx="33" formatCode="General">
                  <c:v>1493.4781292106065</c:v>
                </c:pt>
                <c:pt idx="34" formatCode="General">
                  <c:v>1509.1565406768266</c:v>
                </c:pt>
                <c:pt idx="35" formatCode="General">
                  <c:v>1523.3702015368976</c:v>
                </c:pt>
                <c:pt idx="36" formatCode="General">
                  <c:v>1536.7098045455084</c:v>
                </c:pt>
                <c:pt idx="37" formatCode="General">
                  <c:v>1552.3323059999832</c:v>
                </c:pt>
                <c:pt idx="38" formatCode="General">
                  <c:v>1567.983514317345</c:v>
                </c:pt>
                <c:pt idx="39" formatCode="General">
                  <c:v>1579.4359378606732</c:v>
                </c:pt>
                <c:pt idx="40" formatCode="General">
                  <c:v>1590.0001259858664</c:v>
                </c:pt>
              </c:numCache>
            </c:numRef>
          </c:val>
          <c:smooth val="0"/>
          <c:extLst>
            <c:ext xmlns:c16="http://schemas.microsoft.com/office/drawing/2014/chart" uri="{C3380CC4-5D6E-409C-BE32-E72D297353CC}">
              <c16:uniqueId val="{00000001-EC9E-4247-9DD2-CB906A1C176C}"/>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Data'!$C$539:$AQ$539</c:f>
              <c:numCache>
                <c:formatCode>#,##0</c:formatCode>
                <c:ptCount val="41"/>
                <c:pt idx="0">
                  <c:v>1034</c:v>
                </c:pt>
                <c:pt idx="1">
                  <c:v>1078</c:v>
                </c:pt>
                <c:pt idx="2">
                  <c:v>1117</c:v>
                </c:pt>
                <c:pt idx="3">
                  <c:v>1176</c:v>
                </c:pt>
                <c:pt idx="4">
                  <c:v>1211</c:v>
                </c:pt>
                <c:pt idx="5">
                  <c:v>1234</c:v>
                </c:pt>
                <c:pt idx="6">
                  <c:v>1274</c:v>
                </c:pt>
                <c:pt idx="7">
                  <c:v>1323</c:v>
                </c:pt>
                <c:pt idx="8">
                  <c:v>1386</c:v>
                </c:pt>
                <c:pt idx="9">
                  <c:v>1460</c:v>
                </c:pt>
                <c:pt idx="10">
                  <c:v>1528</c:v>
                </c:pt>
                <c:pt idx="11">
                  <c:v>1589</c:v>
                </c:pt>
                <c:pt idx="12">
                  <c:v>1627</c:v>
                </c:pt>
                <c:pt idx="13">
                  <c:v>1759</c:v>
                </c:pt>
                <c:pt idx="14">
                  <c:v>1790</c:v>
                </c:pt>
                <c:pt idx="15">
                  <c:v>1839</c:v>
                </c:pt>
                <c:pt idx="16">
                  <c:v>1846</c:v>
                </c:pt>
                <c:pt idx="17">
                  <c:v>1909</c:v>
                </c:pt>
                <c:pt idx="18">
                  <c:v>1975</c:v>
                </c:pt>
                <c:pt idx="19">
                  <c:v>2041</c:v>
                </c:pt>
                <c:pt idx="20">
                  <c:v>2080</c:v>
                </c:pt>
                <c:pt idx="21">
                  <c:v>2153</c:v>
                </c:pt>
                <c:pt idx="22">
                  <c:v>2208.7938572777266</c:v>
                </c:pt>
                <c:pt idx="23">
                  <c:v>2265.6572763986819</c:v>
                </c:pt>
                <c:pt idx="24">
                  <c:v>2319.7082512555112</c:v>
                </c:pt>
                <c:pt idx="25">
                  <c:v>2368.2813095552165</c:v>
                </c:pt>
                <c:pt idx="26">
                  <c:v>2412.0602389369742</c:v>
                </c:pt>
                <c:pt idx="27">
                  <c:v>2456.7757489327582</c:v>
                </c:pt>
                <c:pt idx="28">
                  <c:v>2500.3670997513209</c:v>
                </c:pt>
                <c:pt idx="29">
                  <c:v>2543.4920815345695</c:v>
                </c:pt>
                <c:pt idx="30">
                  <c:v>2587.4559080810359</c:v>
                </c:pt>
                <c:pt idx="31">
                  <c:v>2632.4229485674978</c:v>
                </c:pt>
                <c:pt idx="32">
                  <c:v>2678.9544289640826</c:v>
                </c:pt>
                <c:pt idx="33">
                  <c:v>2723.6271616104204</c:v>
                </c:pt>
                <c:pt idx="34">
                  <c:v>2767.0197506469158</c:v>
                </c:pt>
                <c:pt idx="35">
                  <c:v>2807.3266697736453</c:v>
                </c:pt>
                <c:pt idx="36">
                  <c:v>2846.3177319878214</c:v>
                </c:pt>
                <c:pt idx="37">
                  <c:v>2884.8626953059616</c:v>
                </c:pt>
                <c:pt idx="38">
                  <c:v>2923.0510102361768</c:v>
                </c:pt>
                <c:pt idx="39">
                  <c:v>2961.0002559603327</c:v>
                </c:pt>
                <c:pt idx="40">
                  <c:v>2999.6948124412165</c:v>
                </c:pt>
              </c:numCache>
            </c:numRef>
          </c:val>
          <c:smooth val="0"/>
          <c:extLst>
            <c:ext xmlns:c16="http://schemas.microsoft.com/office/drawing/2014/chart" uri="{C3380CC4-5D6E-409C-BE32-E72D297353CC}">
              <c16:uniqueId val="{00000002-EC9E-4247-9DD2-CB906A1C176C}"/>
            </c:ext>
          </c:extLst>
        </c:ser>
        <c:dLbls>
          <c:showLegendKey val="0"/>
          <c:showVal val="0"/>
          <c:showCatName val="0"/>
          <c:showSerName val="0"/>
          <c:showPercent val="0"/>
          <c:showBubbleSize val="0"/>
        </c:dLbls>
        <c:smooth val="0"/>
        <c:axId val="699180456"/>
        <c:axId val="699180848"/>
      </c:lineChart>
      <c:dateAx>
        <c:axId val="69918045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588259046804669"/>
              <c:y val="0.8769857054720748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0848"/>
        <c:crosses val="autoZero"/>
        <c:auto val="1"/>
        <c:lblOffset val="100"/>
        <c:baseTimeUnit val="months"/>
        <c:majorUnit val="12"/>
        <c:majorTimeUnit val="months"/>
        <c:minorUnit val="12"/>
        <c:minorTimeUnit val="months"/>
      </c:dateAx>
      <c:valAx>
        <c:axId val="6991808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80456"/>
        <c:crosses val="autoZero"/>
        <c:crossBetween val="midCat"/>
      </c:valAx>
      <c:spPr>
        <a:solidFill>
          <a:srgbClr val="C0C0C0"/>
        </a:solidFill>
        <a:ln w="12700">
          <a:solidFill>
            <a:srgbClr val="808080"/>
          </a:solidFill>
          <a:prstDash val="solid"/>
        </a:ln>
      </c:spPr>
    </c:plotArea>
    <c:legend>
      <c:legendPos val="b"/>
      <c:layout>
        <c:manualLayout>
          <c:xMode val="edge"/>
          <c:yMode val="edge"/>
          <c:x val="0.39705906105628197"/>
          <c:y val="0.94643055076282789"/>
          <c:w val="0.22860987399199539"/>
          <c:h val="3.9682529723625182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06699751861"/>
          <c:y val="2.982107355864811E-2"/>
        </c:manualLayout>
      </c:layout>
      <c:overlay val="0"/>
      <c:spPr>
        <a:noFill/>
        <a:ln w="25400">
          <a:noFill/>
        </a:ln>
      </c:spPr>
    </c:title>
    <c:autoTitleDeleted val="0"/>
    <c:plotArea>
      <c:layout>
        <c:manualLayout>
          <c:layoutTarget val="inner"/>
          <c:xMode val="edge"/>
          <c:yMode val="edge"/>
          <c:x val="0.10228934693743487"/>
          <c:y val="0.15705768246824534"/>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Data'!$C$153:$AQ$153</c:f>
              <c:numCache>
                <c:formatCode>#,##0</c:formatCode>
                <c:ptCount val="41"/>
                <c:pt idx="0">
                  <c:v>46945</c:v>
                </c:pt>
                <c:pt idx="1">
                  <c:v>45969</c:v>
                </c:pt>
                <c:pt idx="2">
                  <c:v>45298</c:v>
                </c:pt>
                <c:pt idx="3">
                  <c:v>44649</c:v>
                </c:pt>
                <c:pt idx="4">
                  <c:v>44113</c:v>
                </c:pt>
                <c:pt idx="5">
                  <c:v>43697</c:v>
                </c:pt>
                <c:pt idx="6">
                  <c:v>43645</c:v>
                </c:pt>
                <c:pt idx="7">
                  <c:v>44537</c:v>
                </c:pt>
                <c:pt idx="8">
                  <c:v>47186</c:v>
                </c:pt>
                <c:pt idx="9">
                  <c:v>52705</c:v>
                </c:pt>
                <c:pt idx="10">
                  <c:v>57915</c:v>
                </c:pt>
                <c:pt idx="11">
                  <c:v>59589</c:v>
                </c:pt>
                <c:pt idx="12">
                  <c:v>61332</c:v>
                </c:pt>
                <c:pt idx="13">
                  <c:v>62776</c:v>
                </c:pt>
                <c:pt idx="14">
                  <c:v>64457</c:v>
                </c:pt>
                <c:pt idx="15">
                  <c:v>65587</c:v>
                </c:pt>
                <c:pt idx="16">
                  <c:v>66436</c:v>
                </c:pt>
                <c:pt idx="17" formatCode="General">
                  <c:v>67674</c:v>
                </c:pt>
                <c:pt idx="18" formatCode="General">
                  <c:v>68651</c:v>
                </c:pt>
                <c:pt idx="19" formatCode="General">
                  <c:v>69558</c:v>
                </c:pt>
                <c:pt idx="20" formatCode="General">
                  <c:v>70695</c:v>
                </c:pt>
                <c:pt idx="21" formatCode="General">
                  <c:v>71771</c:v>
                </c:pt>
                <c:pt idx="22" formatCode="General">
                  <c:v>72541.160646176591</c:v>
                </c:pt>
                <c:pt idx="23" formatCode="General">
                  <c:v>73341.237179594566</c:v>
                </c:pt>
                <c:pt idx="24" formatCode="General">
                  <c:v>74127.697935442353</c:v>
                </c:pt>
                <c:pt idx="25" formatCode="General">
                  <c:v>74834.304295671333</c:v>
                </c:pt>
                <c:pt idx="26" formatCode="General">
                  <c:v>75535.122346449018</c:v>
                </c:pt>
                <c:pt idx="27" formatCode="General">
                  <c:v>76165.137563497672</c:v>
                </c:pt>
                <c:pt idx="28" formatCode="General">
                  <c:v>76800.339828775643</c:v>
                </c:pt>
                <c:pt idx="29" formatCode="General">
                  <c:v>77359.420713868152</c:v>
                </c:pt>
                <c:pt idx="30" formatCode="General">
                  <c:v>77925.854190999875</c:v>
                </c:pt>
                <c:pt idx="31" formatCode="General">
                  <c:v>78431.293795198464</c:v>
                </c:pt>
                <c:pt idx="32" formatCode="General">
                  <c:v>78930.647787668815</c:v>
                </c:pt>
                <c:pt idx="33" formatCode="General">
                  <c:v>79387.850007087894</c:v>
                </c:pt>
                <c:pt idx="34" formatCode="General">
                  <c:v>79836.545102360309</c:v>
                </c:pt>
                <c:pt idx="35" formatCode="General">
                  <c:v>80242.928217423861</c:v>
                </c:pt>
                <c:pt idx="36" formatCode="General">
                  <c:v>80635.84308356134</c:v>
                </c:pt>
                <c:pt idx="37" formatCode="General">
                  <c:v>80997.201451673944</c:v>
                </c:pt>
                <c:pt idx="38" formatCode="General">
                  <c:v>81352.786503200608</c:v>
                </c:pt>
                <c:pt idx="39" formatCode="General">
                  <c:v>81657.22171609987</c:v>
                </c:pt>
                <c:pt idx="40" formatCode="General">
                  <c:v>81974.45607687399</c:v>
                </c:pt>
              </c:numCache>
            </c:numRef>
          </c:val>
          <c:smooth val="0"/>
          <c:extLst>
            <c:ext xmlns:c16="http://schemas.microsoft.com/office/drawing/2014/chart" uri="{C3380CC4-5D6E-409C-BE32-E72D297353CC}">
              <c16:uniqueId val="{00000000-6132-49BB-85A6-AFF36EF52F33}"/>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Data'!$C$426:$AQ$426</c:f>
              <c:numCache>
                <c:formatCode>#,##0</c:formatCode>
                <c:ptCount val="41"/>
                <c:pt idx="0">
                  <c:v>46754</c:v>
                </c:pt>
                <c:pt idx="1">
                  <c:v>44961</c:v>
                </c:pt>
                <c:pt idx="2">
                  <c:v>43234</c:v>
                </c:pt>
                <c:pt idx="3">
                  <c:v>41212</c:v>
                </c:pt>
                <c:pt idx="4">
                  <c:v>39695</c:v>
                </c:pt>
                <c:pt idx="5">
                  <c:v>37577</c:v>
                </c:pt>
                <c:pt idx="6">
                  <c:v>36263</c:v>
                </c:pt>
                <c:pt idx="7">
                  <c:v>34792</c:v>
                </c:pt>
                <c:pt idx="8">
                  <c:v>33591</c:v>
                </c:pt>
                <c:pt idx="9">
                  <c:v>32038</c:v>
                </c:pt>
                <c:pt idx="10">
                  <c:v>31280</c:v>
                </c:pt>
                <c:pt idx="11">
                  <c:v>30220</c:v>
                </c:pt>
                <c:pt idx="12">
                  <c:v>28896</c:v>
                </c:pt>
                <c:pt idx="13">
                  <c:v>27727</c:v>
                </c:pt>
                <c:pt idx="14">
                  <c:v>25325</c:v>
                </c:pt>
                <c:pt idx="15">
                  <c:v>24107</c:v>
                </c:pt>
                <c:pt idx="16">
                  <c:v>23073</c:v>
                </c:pt>
                <c:pt idx="17" formatCode="General">
                  <c:v>22198</c:v>
                </c:pt>
                <c:pt idx="18" formatCode="General">
                  <c:v>21406</c:v>
                </c:pt>
                <c:pt idx="19" formatCode="General">
                  <c:v>20706</c:v>
                </c:pt>
                <c:pt idx="20" formatCode="General">
                  <c:v>19939</c:v>
                </c:pt>
                <c:pt idx="21" formatCode="General">
                  <c:v>19335</c:v>
                </c:pt>
                <c:pt idx="22" formatCode="General">
                  <c:v>18832.332681410513</c:v>
                </c:pt>
                <c:pt idx="23" formatCode="General">
                  <c:v>18409.187116814966</c:v>
                </c:pt>
                <c:pt idx="24" formatCode="General">
                  <c:v>17936.762418336646</c:v>
                </c:pt>
                <c:pt idx="25" formatCode="General">
                  <c:v>17567.097762005047</c:v>
                </c:pt>
                <c:pt idx="26" formatCode="General">
                  <c:v>17134.803604499717</c:v>
                </c:pt>
                <c:pt idx="27" formatCode="General">
                  <c:v>16818.195790317801</c:v>
                </c:pt>
                <c:pt idx="28" formatCode="General">
                  <c:v>16423.558338721472</c:v>
                </c:pt>
                <c:pt idx="29" formatCode="General">
                  <c:v>16144.159072344037</c:v>
                </c:pt>
                <c:pt idx="30" formatCode="General">
                  <c:v>15771.516445947556</c:v>
                </c:pt>
                <c:pt idx="31" formatCode="General">
                  <c:v>15524.033606628078</c:v>
                </c:pt>
                <c:pt idx="32" formatCode="General">
                  <c:v>15172.374380261341</c:v>
                </c:pt>
                <c:pt idx="33" formatCode="General">
                  <c:v>14946.851757919334</c:v>
                </c:pt>
                <c:pt idx="34" formatCode="General">
                  <c:v>14606.659228196679</c:v>
                </c:pt>
                <c:pt idx="35" formatCode="General">
                  <c:v>14398.308810939507</c:v>
                </c:pt>
                <c:pt idx="36" formatCode="General">
                  <c:v>14066.455913261661</c:v>
                </c:pt>
                <c:pt idx="37" formatCode="General">
                  <c:v>13870.263080825174</c:v>
                </c:pt>
                <c:pt idx="38" formatCode="General">
                  <c:v>13542.471744659295</c:v>
                </c:pt>
                <c:pt idx="39" formatCode="General">
                  <c:v>13356.803741707599</c:v>
                </c:pt>
                <c:pt idx="40" formatCode="General">
                  <c:v>13034.408809442513</c:v>
                </c:pt>
              </c:numCache>
            </c:numRef>
          </c:val>
          <c:smooth val="0"/>
          <c:extLst>
            <c:ext xmlns:c16="http://schemas.microsoft.com/office/drawing/2014/chart" uri="{C3380CC4-5D6E-409C-BE32-E72D297353CC}">
              <c16:uniqueId val="{00000001-6132-49BB-85A6-AFF36EF52F33}"/>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Data'!$C$468:$AQ$468</c:f>
              <c:numCache>
                <c:formatCode>#,##0</c:formatCode>
                <c:ptCount val="41"/>
                <c:pt idx="0">
                  <c:v>93270</c:v>
                </c:pt>
                <c:pt idx="1">
                  <c:v>90538</c:v>
                </c:pt>
                <c:pt idx="2">
                  <c:v>88172</c:v>
                </c:pt>
                <c:pt idx="3">
                  <c:v>85535</c:v>
                </c:pt>
                <c:pt idx="4">
                  <c:v>83511</c:v>
                </c:pt>
                <c:pt idx="5">
                  <c:v>81003</c:v>
                </c:pt>
                <c:pt idx="6">
                  <c:v>79666</c:v>
                </c:pt>
                <c:pt idx="7">
                  <c:v>79113</c:v>
                </c:pt>
                <c:pt idx="8">
                  <c:v>80577</c:v>
                </c:pt>
                <c:pt idx="9">
                  <c:v>84837</c:v>
                </c:pt>
                <c:pt idx="10">
                  <c:v>88950</c:v>
                </c:pt>
                <c:pt idx="11">
                  <c:v>89558</c:v>
                </c:pt>
                <c:pt idx="12">
                  <c:v>89994</c:v>
                </c:pt>
                <c:pt idx="13">
                  <c:v>90268</c:v>
                </c:pt>
                <c:pt idx="14">
                  <c:v>89574</c:v>
                </c:pt>
                <c:pt idx="15">
                  <c:v>89491</c:v>
                </c:pt>
                <c:pt idx="16">
                  <c:v>89310</c:v>
                </c:pt>
                <c:pt idx="17" formatCode="General">
                  <c:v>89680</c:v>
                </c:pt>
                <c:pt idx="18" formatCode="General">
                  <c:v>89864</c:v>
                </c:pt>
                <c:pt idx="19" formatCode="General">
                  <c:v>90073</c:v>
                </c:pt>
                <c:pt idx="20" formatCode="General">
                  <c:v>90442</c:v>
                </c:pt>
                <c:pt idx="21" formatCode="General">
                  <c:v>90915</c:v>
                </c:pt>
                <c:pt idx="22" formatCode="General">
                  <c:v>91181.475926370549</c:v>
                </c:pt>
                <c:pt idx="23" formatCode="General">
                  <c:v>91556.768308173501</c:v>
                </c:pt>
                <c:pt idx="24" formatCode="General">
                  <c:v>91868.729160860283</c:v>
                </c:pt>
                <c:pt idx="25" formatCode="General">
                  <c:v>92202.943076872485</c:v>
                </c:pt>
                <c:pt idx="26" formatCode="General">
                  <c:v>92468.945992386609</c:v>
                </c:pt>
                <c:pt idx="27" formatCode="General">
                  <c:v>92779.800498642973</c:v>
                </c:pt>
                <c:pt idx="28" formatCode="General">
                  <c:v>93018.391568255378</c:v>
                </c:pt>
                <c:pt idx="29" formatCode="General">
                  <c:v>93296.198902259843</c:v>
                </c:pt>
                <c:pt idx="30" formatCode="General">
                  <c:v>93488.800495572053</c:v>
                </c:pt>
                <c:pt idx="31" formatCode="General">
                  <c:v>93744.470374914235</c:v>
                </c:pt>
                <c:pt idx="32" formatCode="General">
                  <c:v>93890.745895308384</c:v>
                </c:pt>
                <c:pt idx="33" formatCode="General">
                  <c:v>94121.128585731814</c:v>
                </c:pt>
                <c:pt idx="34" formatCode="General">
                  <c:v>94228.555377080906</c:v>
                </c:pt>
                <c:pt idx="35" formatCode="General">
                  <c:v>94425.250137248338</c:v>
                </c:pt>
                <c:pt idx="36" formatCode="General">
                  <c:v>94485.77391459627</c:v>
                </c:pt>
                <c:pt idx="37" formatCode="General">
                  <c:v>94651.292091263153</c:v>
                </c:pt>
                <c:pt idx="38" formatCode="General">
                  <c:v>94680.263179790694</c:v>
                </c:pt>
                <c:pt idx="39" formatCode="General">
                  <c:v>94799.722627679497</c:v>
                </c:pt>
                <c:pt idx="40" formatCode="General">
                  <c:v>94795.960522210735</c:v>
                </c:pt>
              </c:numCache>
            </c:numRef>
          </c:val>
          <c:smooth val="0"/>
          <c:extLst>
            <c:ext xmlns:c16="http://schemas.microsoft.com/office/drawing/2014/chart" uri="{C3380CC4-5D6E-409C-BE32-E72D297353CC}">
              <c16:uniqueId val="{00000002-6132-49BB-85A6-AFF36EF52F33}"/>
            </c:ext>
          </c:extLst>
        </c:ser>
        <c:dLbls>
          <c:showLegendKey val="0"/>
          <c:showVal val="0"/>
          <c:showCatName val="0"/>
          <c:showSerName val="0"/>
          <c:showPercent val="0"/>
          <c:showBubbleSize val="0"/>
        </c:dLbls>
        <c:smooth val="0"/>
        <c:axId val="696135872"/>
        <c:axId val="696136264"/>
      </c:lineChart>
      <c:dateAx>
        <c:axId val="69613587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4094292803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6264"/>
        <c:crosses val="autoZero"/>
        <c:auto val="1"/>
        <c:lblOffset val="100"/>
        <c:baseTimeUnit val="months"/>
        <c:majorUnit val="12"/>
        <c:majorTimeUnit val="months"/>
        <c:minorUnit val="12"/>
        <c:minorTimeUnit val="months"/>
      </c:dateAx>
      <c:valAx>
        <c:axId val="6961362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35872"/>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57320099254"/>
          <c:y val="0.94035785288270379"/>
          <c:w val="0.336228418097861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285838847499011"/>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Data'!$C$6:$AQ$6</c:f>
              <c:numCache>
                <c:formatCode>#,##0</c:formatCode>
                <c:ptCount val="41"/>
                <c:pt idx="0">
                  <c:v>26502</c:v>
                </c:pt>
                <c:pt idx="1">
                  <c:v>25638</c:v>
                </c:pt>
                <c:pt idx="2">
                  <c:v>24873</c:v>
                </c:pt>
                <c:pt idx="3">
                  <c:v>24139</c:v>
                </c:pt>
                <c:pt idx="4">
                  <c:v>23504</c:v>
                </c:pt>
                <c:pt idx="5">
                  <c:v>22776</c:v>
                </c:pt>
                <c:pt idx="6">
                  <c:v>22243</c:v>
                </c:pt>
                <c:pt idx="7">
                  <c:v>21624</c:v>
                </c:pt>
                <c:pt idx="8">
                  <c:v>21198</c:v>
                </c:pt>
                <c:pt idx="9">
                  <c:v>20913</c:v>
                </c:pt>
                <c:pt idx="10">
                  <c:v>20509</c:v>
                </c:pt>
                <c:pt idx="11">
                  <c:v>20220</c:v>
                </c:pt>
                <c:pt idx="12">
                  <c:v>19805</c:v>
                </c:pt>
                <c:pt idx="13">
                  <c:v>19301</c:v>
                </c:pt>
                <c:pt idx="14">
                  <c:v>18944</c:v>
                </c:pt>
                <c:pt idx="15">
                  <c:v>18552</c:v>
                </c:pt>
                <c:pt idx="16">
                  <c:v>18182</c:v>
                </c:pt>
                <c:pt idx="17" formatCode="General">
                  <c:v>18066</c:v>
                </c:pt>
                <c:pt idx="18" formatCode="General">
                  <c:v>17860</c:v>
                </c:pt>
                <c:pt idx="19" formatCode="General">
                  <c:v>17636</c:v>
                </c:pt>
                <c:pt idx="20" formatCode="General">
                  <c:v>17447</c:v>
                </c:pt>
                <c:pt idx="21" formatCode="General">
                  <c:v>17319</c:v>
                </c:pt>
                <c:pt idx="22" formatCode="General">
                  <c:v>17124.894089807458</c:v>
                </c:pt>
                <c:pt idx="23" formatCode="General">
                  <c:v>16902.137664482412</c:v>
                </c:pt>
                <c:pt idx="24" formatCode="General">
                  <c:v>16662.182857604796</c:v>
                </c:pt>
                <c:pt idx="25" formatCode="General">
                  <c:v>16401.540592668869</c:v>
                </c:pt>
                <c:pt idx="26" formatCode="General">
                  <c:v>16122.627068709229</c:v>
                </c:pt>
                <c:pt idx="27" formatCode="General">
                  <c:v>15785.255811707964</c:v>
                </c:pt>
                <c:pt idx="28" formatCode="General">
                  <c:v>15451.260957158067</c:v>
                </c:pt>
                <c:pt idx="29" formatCode="General">
                  <c:v>15114.131146871938</c:v>
                </c:pt>
                <c:pt idx="30" formatCode="General">
                  <c:v>14773.543988287316</c:v>
                </c:pt>
                <c:pt idx="31" formatCode="General">
                  <c:v>14432.174080950374</c:v>
                </c:pt>
                <c:pt idx="32" formatCode="General">
                  <c:v>14089.55430267574</c:v>
                </c:pt>
                <c:pt idx="33" formatCode="General">
                  <c:v>13743.136807026969</c:v>
                </c:pt>
                <c:pt idx="34" formatCode="General">
                  <c:v>13393.61461375756</c:v>
                </c:pt>
                <c:pt idx="35" formatCode="General">
                  <c:v>13039.352228944768</c:v>
                </c:pt>
                <c:pt idx="36" formatCode="General">
                  <c:v>12684.219589769496</c:v>
                </c:pt>
                <c:pt idx="37" formatCode="General">
                  <c:v>12330.91781105072</c:v>
                </c:pt>
                <c:pt idx="38" formatCode="General">
                  <c:v>11976.412664438374</c:v>
                </c:pt>
                <c:pt idx="39" formatCode="General">
                  <c:v>11619.392185751349</c:v>
                </c:pt>
                <c:pt idx="40" formatCode="General">
                  <c:v>11261.33643477397</c:v>
                </c:pt>
              </c:numCache>
            </c:numRef>
          </c:val>
          <c:smooth val="0"/>
          <c:extLst>
            <c:ext xmlns:c16="http://schemas.microsoft.com/office/drawing/2014/chart" uri="{C3380CC4-5D6E-409C-BE32-E72D297353CC}">
              <c16:uniqueId val="{00000000-6A3D-47EA-9111-C91C2449945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Data'!$C$48:$AQ$48</c:f>
              <c:numCache>
                <c:formatCode>#,##0</c:formatCode>
                <c:ptCount val="41"/>
                <c:pt idx="0">
                  <c:v>19527</c:v>
                </c:pt>
                <c:pt idx="1">
                  <c:v>18751</c:v>
                </c:pt>
                <c:pt idx="2">
                  <c:v>18026</c:v>
                </c:pt>
                <c:pt idx="3">
                  <c:v>16734</c:v>
                </c:pt>
                <c:pt idx="4">
                  <c:v>16100</c:v>
                </c:pt>
                <c:pt idx="5">
                  <c:v>15417</c:v>
                </c:pt>
                <c:pt idx="6">
                  <c:v>14877</c:v>
                </c:pt>
                <c:pt idx="7">
                  <c:v>14372</c:v>
                </c:pt>
                <c:pt idx="8">
                  <c:v>13876</c:v>
                </c:pt>
                <c:pt idx="9">
                  <c:v>13410</c:v>
                </c:pt>
                <c:pt idx="10">
                  <c:v>13001</c:v>
                </c:pt>
                <c:pt idx="11">
                  <c:v>12632</c:v>
                </c:pt>
                <c:pt idx="12">
                  <c:v>12258</c:v>
                </c:pt>
                <c:pt idx="13">
                  <c:v>11860</c:v>
                </c:pt>
                <c:pt idx="14">
                  <c:v>11497</c:v>
                </c:pt>
                <c:pt idx="15">
                  <c:v>11126</c:v>
                </c:pt>
                <c:pt idx="16">
                  <c:v>10778</c:v>
                </c:pt>
                <c:pt idx="17" formatCode="General">
                  <c:v>10486</c:v>
                </c:pt>
                <c:pt idx="18" formatCode="General">
                  <c:v>10172</c:v>
                </c:pt>
                <c:pt idx="19" formatCode="General">
                  <c:v>9905</c:v>
                </c:pt>
                <c:pt idx="20" formatCode="General">
                  <c:v>9633</c:v>
                </c:pt>
                <c:pt idx="21" formatCode="General">
                  <c:v>9390</c:v>
                </c:pt>
                <c:pt idx="22" formatCode="General">
                  <c:v>9147.1369092470613</c:v>
                </c:pt>
                <c:pt idx="23" formatCode="General">
                  <c:v>8906.2299370152068</c:v>
                </c:pt>
                <c:pt idx="24" formatCode="General">
                  <c:v>8673.2094163983802</c:v>
                </c:pt>
                <c:pt idx="25" formatCode="General">
                  <c:v>8440.6188047610649</c:v>
                </c:pt>
                <c:pt idx="26" formatCode="General">
                  <c:v>8211.0350815721322</c:v>
                </c:pt>
                <c:pt idx="27" formatCode="General">
                  <c:v>7983.3793951049847</c:v>
                </c:pt>
                <c:pt idx="28" formatCode="General">
                  <c:v>7759.1945070383399</c:v>
                </c:pt>
                <c:pt idx="29" formatCode="General">
                  <c:v>7540.2833652313911</c:v>
                </c:pt>
                <c:pt idx="30" formatCode="General">
                  <c:v>7322.5238344588106</c:v>
                </c:pt>
                <c:pt idx="31" formatCode="General">
                  <c:v>7098.2964840766508</c:v>
                </c:pt>
                <c:pt idx="32" formatCode="General">
                  <c:v>6871.55887712408</c:v>
                </c:pt>
                <c:pt idx="33" formatCode="General">
                  <c:v>6644.7652505705919</c:v>
                </c:pt>
                <c:pt idx="34" formatCode="General">
                  <c:v>6416.8111019386361</c:v>
                </c:pt>
                <c:pt idx="35" formatCode="General">
                  <c:v>6187.2644020779771</c:v>
                </c:pt>
                <c:pt idx="36" formatCode="General">
                  <c:v>5957.8845673589312</c:v>
                </c:pt>
                <c:pt idx="37" formatCode="General">
                  <c:v>5728.7426590803198</c:v>
                </c:pt>
                <c:pt idx="38" formatCode="General">
                  <c:v>5498.1596892869629</c:v>
                </c:pt>
                <c:pt idx="39" formatCode="General">
                  <c:v>5265.3232874919368</c:v>
                </c:pt>
                <c:pt idx="40" formatCode="General">
                  <c:v>5034.74260376653</c:v>
                </c:pt>
              </c:numCache>
            </c:numRef>
          </c:val>
          <c:smooth val="0"/>
          <c:extLst>
            <c:ext xmlns:c16="http://schemas.microsoft.com/office/drawing/2014/chart" uri="{C3380CC4-5D6E-409C-BE32-E72D297353CC}">
              <c16:uniqueId val="{00000001-6A3D-47EA-9111-C91C2449945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Data'!$C$174:$AQ$174</c:f>
              <c:numCache>
                <c:formatCode>#,##0</c:formatCode>
                <c:ptCount val="41"/>
                <c:pt idx="0">
                  <c:v>17269</c:v>
                </c:pt>
                <c:pt idx="1">
                  <c:v>16596</c:v>
                </c:pt>
                <c:pt idx="2">
                  <c:v>15929</c:v>
                </c:pt>
                <c:pt idx="3">
                  <c:v>14805</c:v>
                </c:pt>
                <c:pt idx="4">
                  <c:v>14247</c:v>
                </c:pt>
                <c:pt idx="5">
                  <c:v>13632</c:v>
                </c:pt>
                <c:pt idx="6">
                  <c:v>13153</c:v>
                </c:pt>
                <c:pt idx="7">
                  <c:v>12718</c:v>
                </c:pt>
                <c:pt idx="8">
                  <c:v>12280</c:v>
                </c:pt>
                <c:pt idx="9">
                  <c:v>11836</c:v>
                </c:pt>
                <c:pt idx="10">
                  <c:v>11507</c:v>
                </c:pt>
                <c:pt idx="11">
                  <c:v>11182</c:v>
                </c:pt>
                <c:pt idx="12">
                  <c:v>10818</c:v>
                </c:pt>
                <c:pt idx="13">
                  <c:v>10419</c:v>
                </c:pt>
                <c:pt idx="14">
                  <c:v>10076</c:v>
                </c:pt>
                <c:pt idx="15">
                  <c:v>9740</c:v>
                </c:pt>
                <c:pt idx="16">
                  <c:v>9417</c:v>
                </c:pt>
                <c:pt idx="17" formatCode="General">
                  <c:v>9138</c:v>
                </c:pt>
                <c:pt idx="18" formatCode="General">
                  <c:v>8869</c:v>
                </c:pt>
                <c:pt idx="19" formatCode="General">
                  <c:v>8597</c:v>
                </c:pt>
                <c:pt idx="20" formatCode="General">
                  <c:v>8309</c:v>
                </c:pt>
                <c:pt idx="21" formatCode="General">
                  <c:v>8058</c:v>
                </c:pt>
                <c:pt idx="22" formatCode="General">
                  <c:v>7849.6744222711486</c:v>
                </c:pt>
                <c:pt idx="23" formatCode="General">
                  <c:v>7638.990790742374</c:v>
                </c:pt>
                <c:pt idx="24" formatCode="General">
                  <c:v>7432.1452247995385</c:v>
                </c:pt>
                <c:pt idx="25" formatCode="General">
                  <c:v>7227.2101072182586</c:v>
                </c:pt>
                <c:pt idx="26" formatCode="General">
                  <c:v>7026.4917579319226</c:v>
                </c:pt>
                <c:pt idx="27" formatCode="General">
                  <c:v>6834.500517438225</c:v>
                </c:pt>
                <c:pt idx="28" formatCode="General">
                  <c:v>6647.6499368450823</c:v>
                </c:pt>
                <c:pt idx="29" formatCode="General">
                  <c:v>6462.1040880596893</c:v>
                </c:pt>
                <c:pt idx="30" formatCode="General">
                  <c:v>6280.2301550730981</c:v>
                </c:pt>
                <c:pt idx="31" formatCode="General">
                  <c:v>6100.3016522892567</c:v>
                </c:pt>
                <c:pt idx="32" formatCode="General">
                  <c:v>5922.8443182174005</c:v>
                </c:pt>
                <c:pt idx="33" formatCode="General">
                  <c:v>5750.5029588806237</c:v>
                </c:pt>
                <c:pt idx="34" formatCode="General">
                  <c:v>5582.919979708211</c:v>
                </c:pt>
                <c:pt idx="35" formatCode="General">
                  <c:v>5415.7321125161061</c:v>
                </c:pt>
                <c:pt idx="36" formatCode="General">
                  <c:v>5250.3044146357306</c:v>
                </c:pt>
                <c:pt idx="37" formatCode="General">
                  <c:v>5089.7448298169347</c:v>
                </c:pt>
                <c:pt idx="38" formatCode="General">
                  <c:v>4932.5490471914609</c:v>
                </c:pt>
                <c:pt idx="39" formatCode="General">
                  <c:v>4776.0914117997099</c:v>
                </c:pt>
                <c:pt idx="40" formatCode="General">
                  <c:v>4623.2164380531995</c:v>
                </c:pt>
              </c:numCache>
            </c:numRef>
          </c:val>
          <c:smooth val="0"/>
          <c:extLst>
            <c:ext xmlns:c16="http://schemas.microsoft.com/office/drawing/2014/chart" uri="{C3380CC4-5D6E-409C-BE32-E72D297353CC}">
              <c16:uniqueId val="{00000002-6A3D-47EA-9111-C91C2449945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Data'!$C$195:$AQ$195</c:f>
              <c:numCache>
                <c:formatCode>#,##0</c:formatCode>
                <c:ptCount val="41"/>
                <c:pt idx="0">
                  <c:v>26569</c:v>
                </c:pt>
                <c:pt idx="1">
                  <c:v>25517</c:v>
                </c:pt>
                <c:pt idx="2">
                  <c:v>24507</c:v>
                </c:pt>
                <c:pt idx="3">
                  <c:v>23405</c:v>
                </c:pt>
                <c:pt idx="4">
                  <c:v>22489</c:v>
                </c:pt>
                <c:pt idx="5">
                  <c:v>21348</c:v>
                </c:pt>
                <c:pt idx="6">
                  <c:v>20437</c:v>
                </c:pt>
                <c:pt idx="7">
                  <c:v>19477</c:v>
                </c:pt>
                <c:pt idx="8">
                  <c:v>18621</c:v>
                </c:pt>
                <c:pt idx="9">
                  <c:v>17630</c:v>
                </c:pt>
                <c:pt idx="10">
                  <c:v>16747</c:v>
                </c:pt>
                <c:pt idx="11">
                  <c:v>15941</c:v>
                </c:pt>
                <c:pt idx="12">
                  <c:v>15021</c:v>
                </c:pt>
                <c:pt idx="13">
                  <c:v>14185</c:v>
                </c:pt>
                <c:pt idx="14">
                  <c:v>13296</c:v>
                </c:pt>
                <c:pt idx="15">
                  <c:v>12399</c:v>
                </c:pt>
                <c:pt idx="16">
                  <c:v>11654</c:v>
                </c:pt>
                <c:pt idx="17" formatCode="General">
                  <c:v>11042</c:v>
                </c:pt>
                <c:pt idx="18" formatCode="General">
                  <c:v>10396</c:v>
                </c:pt>
                <c:pt idx="19" formatCode="General">
                  <c:v>9805</c:v>
                </c:pt>
                <c:pt idx="20" formatCode="General">
                  <c:v>9318</c:v>
                </c:pt>
                <c:pt idx="21" formatCode="General">
                  <c:v>8803</c:v>
                </c:pt>
                <c:pt idx="22" formatCode="General">
                  <c:v>8419.4579032360252</c:v>
                </c:pt>
                <c:pt idx="23" formatCode="General">
                  <c:v>8000.7528983770972</c:v>
                </c:pt>
                <c:pt idx="24" formatCode="General">
                  <c:v>7604.4085825679413</c:v>
                </c:pt>
                <c:pt idx="25" formatCode="General">
                  <c:v>7230.185162835488</c:v>
                </c:pt>
                <c:pt idx="26" formatCode="General">
                  <c:v>6878.8206042705579</c:v>
                </c:pt>
                <c:pt idx="27" formatCode="General">
                  <c:v>6550.6051523387232</c:v>
                </c:pt>
                <c:pt idx="28" formatCode="General">
                  <c:v>6244.04794026125</c:v>
                </c:pt>
                <c:pt idx="29" formatCode="General">
                  <c:v>5954.5639000697156</c:v>
                </c:pt>
                <c:pt idx="30" formatCode="General">
                  <c:v>5682.2858109701538</c:v>
                </c:pt>
                <c:pt idx="31" formatCode="General">
                  <c:v>5427.5775609148814</c:v>
                </c:pt>
                <c:pt idx="32" formatCode="General">
                  <c:v>5188.7676364095078</c:v>
                </c:pt>
                <c:pt idx="33" formatCode="General">
                  <c:v>4963.5950053009446</c:v>
                </c:pt>
                <c:pt idx="34" formatCode="General">
                  <c:v>4751.6554879805844</c:v>
                </c:pt>
                <c:pt idx="35" formatCode="General">
                  <c:v>4551.5590576589457</c:v>
                </c:pt>
                <c:pt idx="36" formatCode="General">
                  <c:v>4363.4721221639547</c:v>
                </c:pt>
                <c:pt idx="37" formatCode="General">
                  <c:v>4185.8125122331858</c:v>
                </c:pt>
                <c:pt idx="38" formatCode="General">
                  <c:v>4017.4121344678788</c:v>
                </c:pt>
                <c:pt idx="39" formatCode="General">
                  <c:v>3857.4290810004768</c:v>
                </c:pt>
                <c:pt idx="40" formatCode="General">
                  <c:v>3704.3662345799221</c:v>
                </c:pt>
              </c:numCache>
            </c:numRef>
          </c:val>
          <c:smooth val="0"/>
          <c:extLst>
            <c:ext xmlns:c16="http://schemas.microsoft.com/office/drawing/2014/chart" uri="{C3380CC4-5D6E-409C-BE32-E72D297353CC}">
              <c16:uniqueId val="{00000003-6A3D-47EA-9111-C91C2449945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Data'!$C$573:$AQ$573</c:f>
              <c:numCache>
                <c:formatCode>#,##0</c:formatCode>
                <c:ptCount val="41"/>
                <c:pt idx="0">
                  <c:v>20004</c:v>
                </c:pt>
                <c:pt idx="1">
                  <c:v>19148</c:v>
                </c:pt>
                <c:pt idx="2">
                  <c:v>18325</c:v>
                </c:pt>
                <c:pt idx="3">
                  <c:v>17156</c:v>
                </c:pt>
                <c:pt idx="4">
                  <c:v>16347</c:v>
                </c:pt>
                <c:pt idx="5">
                  <c:v>15390</c:v>
                </c:pt>
                <c:pt idx="6">
                  <c:v>14597</c:v>
                </c:pt>
                <c:pt idx="7">
                  <c:v>13826</c:v>
                </c:pt>
                <c:pt idx="8">
                  <c:v>13135</c:v>
                </c:pt>
                <c:pt idx="9">
                  <c:v>12357</c:v>
                </c:pt>
                <c:pt idx="10">
                  <c:v>11682</c:v>
                </c:pt>
                <c:pt idx="11">
                  <c:v>11064</c:v>
                </c:pt>
                <c:pt idx="12">
                  <c:v>10364</c:v>
                </c:pt>
                <c:pt idx="13">
                  <c:v>9748</c:v>
                </c:pt>
                <c:pt idx="14">
                  <c:v>9085</c:v>
                </c:pt>
                <c:pt idx="15">
                  <c:v>8438</c:v>
                </c:pt>
                <c:pt idx="16">
                  <c:v>7855</c:v>
                </c:pt>
                <c:pt idx="17" formatCode="General">
                  <c:v>7336</c:v>
                </c:pt>
                <c:pt idx="18" formatCode="General">
                  <c:v>6839</c:v>
                </c:pt>
                <c:pt idx="19" formatCode="General">
                  <c:v>6453</c:v>
                </c:pt>
                <c:pt idx="20" formatCode="General">
                  <c:v>6095</c:v>
                </c:pt>
                <c:pt idx="21" formatCode="General">
                  <c:v>5727</c:v>
                </c:pt>
                <c:pt idx="22" formatCode="General">
                  <c:v>5467.8947711218088</c:v>
                </c:pt>
                <c:pt idx="23" formatCode="General">
                  <c:v>5220.822656374834</c:v>
                </c:pt>
                <c:pt idx="24" formatCode="General">
                  <c:v>4995.3504152700625</c:v>
                </c:pt>
                <c:pt idx="25" formatCode="General">
                  <c:v>4790.0774744008322</c:v>
                </c:pt>
                <c:pt idx="26" formatCode="General">
                  <c:v>4602.9749396944944</c:v>
                </c:pt>
                <c:pt idx="27" formatCode="General">
                  <c:v>4431.4790827300685</c:v>
                </c:pt>
                <c:pt idx="28" formatCode="General">
                  <c:v>4274.9304274380675</c:v>
                </c:pt>
                <c:pt idx="29" formatCode="General">
                  <c:v>4130.3954781101511</c:v>
                </c:pt>
                <c:pt idx="30" formatCode="General">
                  <c:v>3997.2996545501769</c:v>
                </c:pt>
                <c:pt idx="31" formatCode="General">
                  <c:v>3875.4784653175334</c:v>
                </c:pt>
                <c:pt idx="32" formatCode="General">
                  <c:v>3761.7156829215728</c:v>
                </c:pt>
                <c:pt idx="33" formatCode="General">
                  <c:v>3655.3386422385693</c:v>
                </c:pt>
                <c:pt idx="34" formatCode="General">
                  <c:v>3555.7097934766871</c:v>
                </c:pt>
                <c:pt idx="35" formatCode="General">
                  <c:v>3459.5439408130701</c:v>
                </c:pt>
                <c:pt idx="36" formatCode="General">
                  <c:v>3368.4505962709654</c:v>
                </c:pt>
                <c:pt idx="37" formatCode="General">
                  <c:v>3279.7788309137491</c:v>
                </c:pt>
                <c:pt idx="38" formatCode="General">
                  <c:v>3191.9925038012325</c:v>
                </c:pt>
                <c:pt idx="39" formatCode="General">
                  <c:v>3108.7818519600623</c:v>
                </c:pt>
                <c:pt idx="40" formatCode="General">
                  <c:v>3028.1957354439178</c:v>
                </c:pt>
              </c:numCache>
            </c:numRef>
          </c:val>
          <c:smooth val="0"/>
          <c:extLst>
            <c:ext xmlns:c16="http://schemas.microsoft.com/office/drawing/2014/chart" uri="{C3380CC4-5D6E-409C-BE32-E72D297353CC}">
              <c16:uniqueId val="{00000004-6A3D-47EA-9111-C91C24499456}"/>
            </c:ext>
          </c:extLst>
        </c:ser>
        <c:dLbls>
          <c:showLegendKey val="0"/>
          <c:showVal val="0"/>
          <c:showCatName val="0"/>
          <c:showSerName val="0"/>
          <c:showPercent val="0"/>
          <c:showBubbleSize val="0"/>
        </c:dLbls>
        <c:smooth val="0"/>
        <c:axId val="696134696"/>
        <c:axId val="696129992"/>
      </c:lineChart>
      <c:dateAx>
        <c:axId val="69613469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51505396482"/>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29992"/>
        <c:crosses val="autoZero"/>
        <c:auto val="1"/>
        <c:lblOffset val="100"/>
        <c:baseTimeUnit val="months"/>
        <c:majorUnit val="12"/>
        <c:majorTimeUnit val="months"/>
        <c:minorUnit val="12"/>
        <c:minorTimeUnit val="months"/>
      </c:dateAx>
      <c:valAx>
        <c:axId val="6961299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6134696"/>
        <c:crosses val="autoZero"/>
        <c:crossBetween val="midCat"/>
      </c:valAx>
      <c:spPr>
        <a:solidFill>
          <a:srgbClr val="C0C0C0"/>
        </a:solidFill>
        <a:ln w="12700">
          <a:solidFill>
            <a:srgbClr val="808080"/>
          </a:solidFill>
          <a:prstDash val="solid"/>
        </a:ln>
      </c:spPr>
    </c:plotArea>
    <c:legend>
      <c:legendPos val="b"/>
      <c:layout>
        <c:manualLayout>
          <c:xMode val="edge"/>
          <c:yMode val="edge"/>
          <c:x val="0.31818193167530162"/>
          <c:y val="0.94444631921009869"/>
          <c:w val="0.40374362038267297"/>
          <c:h val="4.166666666666663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7099124894"/>
          <c:y val="2.9702970297029702E-2"/>
        </c:manualLayout>
      </c:layout>
      <c:overlay val="0"/>
      <c:spPr>
        <a:noFill/>
        <a:ln w="25400">
          <a:noFill/>
        </a:ln>
      </c:spPr>
    </c:title>
    <c:autoTitleDeleted val="0"/>
    <c:plotArea>
      <c:layout>
        <c:manualLayout>
          <c:layoutTarget val="inner"/>
          <c:xMode val="edge"/>
          <c:yMode val="edge"/>
          <c:x val="9.8280157233855067E-2"/>
          <c:y val="0.15643579482111969"/>
          <c:w val="0.86609388562334777"/>
          <c:h val="0.62970357915336783"/>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Data'!$C$657:$AQ$657</c:f>
              <c:numCache>
                <c:formatCode>#,##0</c:formatCode>
                <c:ptCount val="41"/>
                <c:pt idx="0">
                  <c:v>62801</c:v>
                </c:pt>
                <c:pt idx="1">
                  <c:v>60276</c:v>
                </c:pt>
                <c:pt idx="2">
                  <c:v>57867</c:v>
                </c:pt>
                <c:pt idx="3">
                  <c:v>55082</c:v>
                </c:pt>
                <c:pt idx="4">
                  <c:v>52879</c:v>
                </c:pt>
                <c:pt idx="5">
                  <c:v>49569</c:v>
                </c:pt>
                <c:pt idx="6">
                  <c:v>47644</c:v>
                </c:pt>
                <c:pt idx="7">
                  <c:v>45942</c:v>
                </c:pt>
                <c:pt idx="8">
                  <c:v>44278</c:v>
                </c:pt>
                <c:pt idx="9">
                  <c:v>42479</c:v>
                </c:pt>
                <c:pt idx="10">
                  <c:v>41055</c:v>
                </c:pt>
                <c:pt idx="11">
                  <c:v>39697</c:v>
                </c:pt>
                <c:pt idx="12">
                  <c:v>38173</c:v>
                </c:pt>
                <c:pt idx="13">
                  <c:v>36659</c:v>
                </c:pt>
                <c:pt idx="14">
                  <c:v>32497</c:v>
                </c:pt>
                <c:pt idx="15">
                  <c:v>31129</c:v>
                </c:pt>
                <c:pt idx="16">
                  <c:v>29858</c:v>
                </c:pt>
                <c:pt idx="17" formatCode="General">
                  <c:v>28765</c:v>
                </c:pt>
                <c:pt idx="18" formatCode="General">
                  <c:v>27663</c:v>
                </c:pt>
                <c:pt idx="19" formatCode="General">
                  <c:v>26742</c:v>
                </c:pt>
                <c:pt idx="20" formatCode="General">
                  <c:v>25796</c:v>
                </c:pt>
                <c:pt idx="21" formatCode="General">
                  <c:v>24892</c:v>
                </c:pt>
                <c:pt idx="22" formatCode="General">
                  <c:v>24172.516271177949</c:v>
                </c:pt>
                <c:pt idx="23" formatCode="General">
                  <c:v>23463.340406609637</c:v>
                </c:pt>
                <c:pt idx="24" formatCode="General">
                  <c:v>22786.428128364871</c:v>
                </c:pt>
                <c:pt idx="25" formatCode="General">
                  <c:v>22131.642508515535</c:v>
                </c:pt>
                <c:pt idx="26" formatCode="General">
                  <c:v>21501.844365971388</c:v>
                </c:pt>
                <c:pt idx="27" formatCode="General">
                  <c:v>20897.951233338164</c:v>
                </c:pt>
                <c:pt idx="28" formatCode="General">
                  <c:v>20317.621699357936</c:v>
                </c:pt>
                <c:pt idx="29" formatCode="General">
                  <c:v>19758.317514355876</c:v>
                </c:pt>
                <c:pt idx="30" formatCode="General">
                  <c:v>19215.099986221219</c:v>
                </c:pt>
                <c:pt idx="31" formatCode="General">
                  <c:v>18676.113081203843</c:v>
                </c:pt>
                <c:pt idx="32" formatCode="General">
                  <c:v>18143.896184818492</c:v>
                </c:pt>
                <c:pt idx="33" formatCode="General">
                  <c:v>17622.097424415773</c:v>
                </c:pt>
                <c:pt idx="34" formatCode="General">
                  <c:v>17109.202261295195</c:v>
                </c:pt>
                <c:pt idx="35" formatCode="General">
                  <c:v>16597.29640701073</c:v>
                </c:pt>
                <c:pt idx="36" formatCode="General">
                  <c:v>16091.53022234833</c:v>
                </c:pt>
                <c:pt idx="37" formatCode="General">
                  <c:v>15595.151165164325</c:v>
                </c:pt>
                <c:pt idx="38" formatCode="General">
                  <c:v>15101.539716459647</c:v>
                </c:pt>
                <c:pt idx="39" formatCode="General">
                  <c:v>14607.818620193279</c:v>
                </c:pt>
                <c:pt idx="40" formatCode="General">
                  <c:v>14120.3700807355</c:v>
                </c:pt>
              </c:numCache>
            </c:numRef>
          </c:val>
          <c:smooth val="0"/>
          <c:extLst>
            <c:ext xmlns:c16="http://schemas.microsoft.com/office/drawing/2014/chart" uri="{C3380CC4-5D6E-409C-BE32-E72D297353CC}">
              <c16:uniqueId val="{00000000-06DE-40CA-82AE-7278EF1BE878}"/>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Data'!$C$678:$AQ$678</c:f>
              <c:numCache>
                <c:formatCode>#,##0</c:formatCode>
                <c:ptCount val="41"/>
                <c:pt idx="0">
                  <c:v>53011</c:v>
                </c:pt>
                <c:pt idx="1">
                  <c:v>51107</c:v>
                </c:pt>
                <c:pt idx="2">
                  <c:v>49349</c:v>
                </c:pt>
                <c:pt idx="3">
                  <c:v>47537</c:v>
                </c:pt>
                <c:pt idx="4">
                  <c:v>45997</c:v>
                </c:pt>
                <c:pt idx="5">
                  <c:v>44135</c:v>
                </c:pt>
                <c:pt idx="6">
                  <c:v>42696</c:v>
                </c:pt>
                <c:pt idx="7">
                  <c:v>41129</c:v>
                </c:pt>
                <c:pt idx="8">
                  <c:v>39853</c:v>
                </c:pt>
                <c:pt idx="9">
                  <c:v>38584</c:v>
                </c:pt>
                <c:pt idx="10">
                  <c:v>37313</c:v>
                </c:pt>
                <c:pt idx="11">
                  <c:v>36221</c:v>
                </c:pt>
                <c:pt idx="12">
                  <c:v>34901</c:v>
                </c:pt>
                <c:pt idx="13">
                  <c:v>33572</c:v>
                </c:pt>
                <c:pt idx="14">
                  <c:v>32331</c:v>
                </c:pt>
                <c:pt idx="15">
                  <c:v>31041</c:v>
                </c:pt>
                <c:pt idx="16">
                  <c:v>29929</c:v>
                </c:pt>
                <c:pt idx="17" formatCode="General">
                  <c:v>29202</c:v>
                </c:pt>
                <c:pt idx="18" formatCode="General">
                  <c:v>28350</c:v>
                </c:pt>
                <c:pt idx="19" formatCode="General">
                  <c:v>27539</c:v>
                </c:pt>
                <c:pt idx="20" formatCode="General">
                  <c:v>26854</c:v>
                </c:pt>
                <c:pt idx="21" formatCode="General">
                  <c:v>26190</c:v>
                </c:pt>
                <c:pt idx="22" formatCode="General">
                  <c:v>25615.796051919813</c:v>
                </c:pt>
                <c:pt idx="23" formatCode="General">
                  <c:v>24975.089379315152</c:v>
                </c:pt>
                <c:pt idx="24" formatCode="General">
                  <c:v>24339.058665041852</c:v>
                </c:pt>
                <c:pt idx="25" formatCode="General">
                  <c:v>23703.893165402333</c:v>
                </c:pt>
                <c:pt idx="26" formatCode="General">
                  <c:v>23073.283933673134</c:v>
                </c:pt>
                <c:pt idx="27" formatCode="General">
                  <c:v>22407.725625261039</c:v>
                </c:pt>
                <c:pt idx="28" formatCode="General">
                  <c:v>21767.15314778532</c:v>
                </c:pt>
                <c:pt idx="29" formatCode="General">
                  <c:v>21139.412705031729</c:v>
                </c:pt>
                <c:pt idx="30" formatCode="General">
                  <c:v>20525.317628369063</c:v>
                </c:pt>
                <c:pt idx="31" formatCode="General">
                  <c:v>19927.361825825854</c:v>
                </c:pt>
                <c:pt idx="32" formatCode="General">
                  <c:v>19343.986474936584</c:v>
                </c:pt>
                <c:pt idx="33" formatCode="General">
                  <c:v>18770.879375994169</c:v>
                </c:pt>
                <c:pt idx="34" formatCode="General">
                  <c:v>18207.886244842259</c:v>
                </c:pt>
                <c:pt idx="35" formatCode="General">
                  <c:v>17652.499846725732</c:v>
                </c:pt>
                <c:pt idx="36" formatCode="General">
                  <c:v>17108.523035341761</c:v>
                </c:pt>
                <c:pt idx="37" formatCode="General">
                  <c:v>16576.179509967202</c:v>
                </c:pt>
                <c:pt idx="38" formatCode="General">
                  <c:v>16051.89646899101</c:v>
                </c:pt>
                <c:pt idx="39" formatCode="General">
                  <c:v>15533.636710630115</c:v>
                </c:pt>
                <c:pt idx="40" formatCode="General">
                  <c:v>15021.353906211971</c:v>
                </c:pt>
              </c:numCache>
            </c:numRef>
          </c:val>
          <c:smooth val="0"/>
          <c:extLst>
            <c:ext xmlns:c16="http://schemas.microsoft.com/office/drawing/2014/chart" uri="{C3380CC4-5D6E-409C-BE32-E72D297353CC}">
              <c16:uniqueId val="{00000001-06DE-40CA-82AE-7278EF1BE878}"/>
            </c:ext>
          </c:extLst>
        </c:ser>
        <c:dLbls>
          <c:showLegendKey val="0"/>
          <c:showVal val="0"/>
          <c:showCatName val="0"/>
          <c:showSerName val="0"/>
          <c:showPercent val="0"/>
          <c:showBubbleSize val="0"/>
        </c:dLbls>
        <c:smooth val="0"/>
        <c:axId val="696129208"/>
        <c:axId val="696130776"/>
      </c:lineChart>
      <c:dateAx>
        <c:axId val="6961292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420173215448808"/>
              <c:y val="0.8693077622722902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0776"/>
        <c:crosses val="autoZero"/>
        <c:auto val="1"/>
        <c:lblOffset val="100"/>
        <c:baseTimeUnit val="months"/>
        <c:majorUnit val="12"/>
        <c:majorTimeUnit val="months"/>
        <c:minorUnit val="12"/>
        <c:minorTimeUnit val="months"/>
      </c:dateAx>
      <c:valAx>
        <c:axId val="6961307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29208"/>
        <c:crosses val="autoZero"/>
        <c:crossBetween val="midCat"/>
      </c:valAx>
      <c:spPr>
        <a:solidFill>
          <a:srgbClr val="C0C0C0"/>
        </a:solidFill>
        <a:ln w="12700">
          <a:solidFill>
            <a:srgbClr val="808080"/>
          </a:solidFill>
          <a:prstDash val="solid"/>
        </a:ln>
      </c:spPr>
    </c:plotArea>
    <c:legend>
      <c:legendPos val="b"/>
      <c:layout>
        <c:manualLayout>
          <c:xMode val="edge"/>
          <c:yMode val="edge"/>
          <c:x val="0.33415259210534798"/>
          <c:y val="0.94059489098516147"/>
          <c:w val="0.39434902332540134"/>
          <c:h val="4.5544554455445585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none" strike="noStrike" baseline="0">
                <a:solidFill>
                  <a:srgbClr val="000000"/>
                </a:solidFill>
                <a:latin typeface="Arial"/>
                <a:ea typeface="Arial"/>
                <a:cs typeface="Arial"/>
              </a:defRPr>
            </a:pPr>
            <a:r>
              <a:rPr lang="en-AU"/>
              <a:t>DVA Gold &amp; White Cards</a:t>
            </a:r>
          </a:p>
        </c:rich>
      </c:tx>
      <c:layout>
        <c:manualLayout>
          <c:xMode val="edge"/>
          <c:yMode val="edge"/>
          <c:x val="0.36497347025719401"/>
          <c:y val="2.976190476190476E-2"/>
        </c:manualLayout>
      </c:layout>
      <c:overlay val="0"/>
      <c:spPr>
        <a:noFill/>
        <a:ln w="25400">
          <a:noFill/>
        </a:ln>
      </c:spPr>
    </c:title>
    <c:autoTitleDeleted val="0"/>
    <c:plotArea>
      <c:layout>
        <c:manualLayout>
          <c:layoutTarget val="inner"/>
          <c:xMode val="edge"/>
          <c:yMode val="edge"/>
          <c:x val="9.8930545863543579E-2"/>
          <c:y val="0.15277807380424147"/>
          <c:w val="0.86230002813494067"/>
          <c:h val="0.63690599598911057"/>
        </c:manualLayout>
      </c:layout>
      <c:lineChart>
        <c:grouping val="standard"/>
        <c:varyColors val="0"/>
        <c:ser>
          <c:idx val="0"/>
          <c:order val="0"/>
          <c:tx>
            <c:v>Gold </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Data'!$C$489:$AQ$489</c:f>
              <c:numCache>
                <c:formatCode>#,##0</c:formatCode>
                <c:ptCount val="41"/>
                <c:pt idx="0">
                  <c:v>48856</c:v>
                </c:pt>
                <c:pt idx="1">
                  <c:v>46973</c:v>
                </c:pt>
                <c:pt idx="2">
                  <c:v>45271</c:v>
                </c:pt>
                <c:pt idx="3">
                  <c:v>43458</c:v>
                </c:pt>
                <c:pt idx="4">
                  <c:v>42007</c:v>
                </c:pt>
                <c:pt idx="5">
                  <c:v>40468</c:v>
                </c:pt>
                <c:pt idx="6">
                  <c:v>39190</c:v>
                </c:pt>
                <c:pt idx="7">
                  <c:v>37867</c:v>
                </c:pt>
                <c:pt idx="8">
                  <c:v>36760</c:v>
                </c:pt>
                <c:pt idx="9">
                  <c:v>35489</c:v>
                </c:pt>
                <c:pt idx="10">
                  <c:v>34335</c:v>
                </c:pt>
                <c:pt idx="11">
                  <c:v>33421</c:v>
                </c:pt>
                <c:pt idx="12">
                  <c:v>32243</c:v>
                </c:pt>
                <c:pt idx="13">
                  <c:v>31226</c:v>
                </c:pt>
                <c:pt idx="14">
                  <c:v>30078</c:v>
                </c:pt>
                <c:pt idx="15">
                  <c:v>28985</c:v>
                </c:pt>
                <c:pt idx="16">
                  <c:v>28113</c:v>
                </c:pt>
                <c:pt idx="17" formatCode="General">
                  <c:v>27659</c:v>
                </c:pt>
                <c:pt idx="18" formatCode="General">
                  <c:v>27208</c:v>
                </c:pt>
                <c:pt idx="19" formatCode="General">
                  <c:v>26934</c:v>
                </c:pt>
                <c:pt idx="20" formatCode="General">
                  <c:v>27081</c:v>
                </c:pt>
                <c:pt idx="21" formatCode="General">
                  <c:v>27080</c:v>
                </c:pt>
                <c:pt idx="22" formatCode="General">
                  <c:v>27037.370215222199</c:v>
                </c:pt>
                <c:pt idx="23" formatCode="General">
                  <c:v>27056.081686013644</c:v>
                </c:pt>
                <c:pt idx="24" formatCode="General">
                  <c:v>27115.770835792369</c:v>
                </c:pt>
                <c:pt idx="25" formatCode="General">
                  <c:v>27206.647515218021</c:v>
                </c:pt>
                <c:pt idx="26" formatCode="General">
                  <c:v>27312.399003292474</c:v>
                </c:pt>
                <c:pt idx="27" formatCode="General">
                  <c:v>27433.00383384329</c:v>
                </c:pt>
                <c:pt idx="28" formatCode="General">
                  <c:v>27561.116436251006</c:v>
                </c:pt>
                <c:pt idx="29" formatCode="General">
                  <c:v>27714.541089744642</c:v>
                </c:pt>
                <c:pt idx="30" formatCode="General">
                  <c:v>27871.855867119542</c:v>
                </c:pt>
                <c:pt idx="31" formatCode="General">
                  <c:v>28048.092180337608</c:v>
                </c:pt>
                <c:pt idx="32" formatCode="General">
                  <c:v>28223.840108755448</c:v>
                </c:pt>
                <c:pt idx="33" formatCode="General">
                  <c:v>28401.522491674867</c:v>
                </c:pt>
                <c:pt idx="34" formatCode="General">
                  <c:v>28572.83720993522</c:v>
                </c:pt>
                <c:pt idx="35" formatCode="General">
                  <c:v>28758.697991664638</c:v>
                </c:pt>
                <c:pt idx="36" formatCode="General">
                  <c:v>28937.7562740965</c:v>
                </c:pt>
                <c:pt idx="37" formatCode="General">
                  <c:v>29128.656422696902</c:v>
                </c:pt>
                <c:pt idx="38" formatCode="General">
                  <c:v>29311.579750137193</c:v>
                </c:pt>
                <c:pt idx="39" formatCode="General">
                  <c:v>29500.796957099032</c:v>
                </c:pt>
                <c:pt idx="40" formatCode="General">
                  <c:v>29684.660832263322</c:v>
                </c:pt>
              </c:numCache>
            </c:numRef>
          </c:val>
          <c:smooth val="0"/>
          <c:extLst>
            <c:ext xmlns:c16="http://schemas.microsoft.com/office/drawing/2014/chart" uri="{C3380CC4-5D6E-409C-BE32-E72D297353CC}">
              <c16:uniqueId val="{00000000-21DF-4E35-B515-FE3999C6DD40}"/>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Data'!$C$510:$AQ$510</c:f>
              <c:numCache>
                <c:formatCode>#,##0</c:formatCode>
                <c:ptCount val="41"/>
                <c:pt idx="0">
                  <c:v>13376</c:v>
                </c:pt>
                <c:pt idx="1">
                  <c:v>13444</c:v>
                </c:pt>
                <c:pt idx="2">
                  <c:v>13624</c:v>
                </c:pt>
                <c:pt idx="3">
                  <c:v>13855</c:v>
                </c:pt>
                <c:pt idx="4">
                  <c:v>14057</c:v>
                </c:pt>
                <c:pt idx="5">
                  <c:v>14248</c:v>
                </c:pt>
                <c:pt idx="6">
                  <c:v>14783</c:v>
                </c:pt>
                <c:pt idx="7">
                  <c:v>16263</c:v>
                </c:pt>
                <c:pt idx="8">
                  <c:v>19904</c:v>
                </c:pt>
                <c:pt idx="9">
                  <c:v>26736</c:v>
                </c:pt>
                <c:pt idx="10">
                  <c:v>33035</c:v>
                </c:pt>
                <c:pt idx="11">
                  <c:v>35202</c:v>
                </c:pt>
                <c:pt idx="12">
                  <c:v>37449</c:v>
                </c:pt>
                <c:pt idx="13">
                  <c:v>39400</c:v>
                </c:pt>
                <c:pt idx="14">
                  <c:v>41598</c:v>
                </c:pt>
                <c:pt idx="15">
                  <c:v>43137</c:v>
                </c:pt>
                <c:pt idx="16">
                  <c:v>44307</c:v>
                </c:pt>
                <c:pt idx="17" formatCode="General">
                  <c:v>45529</c:v>
                </c:pt>
                <c:pt idx="18" formatCode="General">
                  <c:v>46453</c:v>
                </c:pt>
                <c:pt idx="19" formatCode="General">
                  <c:v>47188</c:v>
                </c:pt>
                <c:pt idx="20" formatCode="General">
                  <c:v>47783</c:v>
                </c:pt>
                <c:pt idx="21" formatCode="General">
                  <c:v>48481</c:v>
                </c:pt>
                <c:pt idx="22" formatCode="General">
                  <c:v>49046.73755873464</c:v>
                </c:pt>
                <c:pt idx="23" formatCode="General">
                  <c:v>49604.391112226876</c:v>
                </c:pt>
                <c:pt idx="24" formatCode="General">
                  <c:v>50130.099343479706</c:v>
                </c:pt>
                <c:pt idx="25" formatCode="General">
                  <c:v>50569.720363437416</c:v>
                </c:pt>
                <c:pt idx="26" formatCode="General">
                  <c:v>51002.95101857571</c:v>
                </c:pt>
                <c:pt idx="27" formatCode="General">
                  <c:v>51385.302755850615</c:v>
                </c:pt>
                <c:pt idx="28" formatCode="General">
                  <c:v>51780.614308590724</c:v>
                </c:pt>
                <c:pt idx="29" formatCode="General">
                  <c:v>52095.441379196491</c:v>
                </c:pt>
                <c:pt idx="30" formatCode="General">
                  <c:v>52421.847038035878</c:v>
                </c:pt>
                <c:pt idx="31" formatCode="General">
                  <c:v>52694.623116269759</c:v>
                </c:pt>
                <c:pt idx="32" formatCode="General">
                  <c:v>52966.825003228565</c:v>
                </c:pt>
                <c:pt idx="33" formatCode="General">
                  <c:v>53207.691799290777</c:v>
                </c:pt>
                <c:pt idx="34" formatCode="General">
                  <c:v>53442.79806787338</c:v>
                </c:pt>
                <c:pt idx="35" formatCode="General">
                  <c:v>53641.089315486512</c:v>
                </c:pt>
                <c:pt idx="36" formatCode="General">
                  <c:v>53831.558737293613</c:v>
                </c:pt>
                <c:pt idx="37" formatCode="General">
                  <c:v>53990.05740850688</c:v>
                </c:pt>
                <c:pt idx="38" formatCode="General">
                  <c:v>54142.546904874922</c:v>
                </c:pt>
                <c:pt idx="39" formatCode="General">
                  <c:v>54254.235732663714</c:v>
                </c:pt>
                <c:pt idx="40" formatCode="General">
                  <c:v>54373.845317444844</c:v>
                </c:pt>
              </c:numCache>
            </c:numRef>
          </c:val>
          <c:smooth val="0"/>
          <c:extLst>
            <c:ext xmlns:c16="http://schemas.microsoft.com/office/drawing/2014/chart" uri="{C3380CC4-5D6E-409C-BE32-E72D297353CC}">
              <c16:uniqueId val="{00000001-21DF-4E35-B515-FE3999C6DD40}"/>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Data'!$C$531:$AQ$531</c:f>
              <c:numCache>
                <c:formatCode>#,##0</c:formatCode>
                <c:ptCount val="41"/>
                <c:pt idx="0">
                  <c:v>62232</c:v>
                </c:pt>
                <c:pt idx="1">
                  <c:v>60417</c:v>
                </c:pt>
                <c:pt idx="2">
                  <c:v>58895</c:v>
                </c:pt>
                <c:pt idx="3">
                  <c:v>57313</c:v>
                </c:pt>
                <c:pt idx="4">
                  <c:v>56064</c:v>
                </c:pt>
                <c:pt idx="5">
                  <c:v>54716</c:v>
                </c:pt>
                <c:pt idx="6">
                  <c:v>53973</c:v>
                </c:pt>
                <c:pt idx="7">
                  <c:v>54130</c:v>
                </c:pt>
                <c:pt idx="8">
                  <c:v>56664</c:v>
                </c:pt>
                <c:pt idx="9">
                  <c:v>62225</c:v>
                </c:pt>
                <c:pt idx="10">
                  <c:v>67370</c:v>
                </c:pt>
                <c:pt idx="11">
                  <c:v>68623</c:v>
                </c:pt>
                <c:pt idx="12">
                  <c:v>69692</c:v>
                </c:pt>
                <c:pt idx="13">
                  <c:v>70626</c:v>
                </c:pt>
                <c:pt idx="14">
                  <c:v>71676</c:v>
                </c:pt>
                <c:pt idx="15">
                  <c:v>72122</c:v>
                </c:pt>
                <c:pt idx="16">
                  <c:v>72420</c:v>
                </c:pt>
                <c:pt idx="17">
                  <c:v>73188</c:v>
                </c:pt>
                <c:pt idx="18">
                  <c:v>73661</c:v>
                </c:pt>
                <c:pt idx="19">
                  <c:v>74122</c:v>
                </c:pt>
                <c:pt idx="20">
                  <c:v>74864</c:v>
                </c:pt>
                <c:pt idx="21">
                  <c:v>75561</c:v>
                </c:pt>
                <c:pt idx="22">
                  <c:v>76084.107773956843</c:v>
                </c:pt>
                <c:pt idx="23">
                  <c:v>76660.472798240517</c:v>
                </c:pt>
                <c:pt idx="24">
                  <c:v>77245.870179272082</c:v>
                </c:pt>
                <c:pt idx="25">
                  <c:v>77776.367878655437</c:v>
                </c:pt>
                <c:pt idx="26">
                  <c:v>78315.350021868187</c:v>
                </c:pt>
                <c:pt idx="27">
                  <c:v>78818.306589693908</c:v>
                </c:pt>
                <c:pt idx="28">
                  <c:v>79341.730744841727</c:v>
                </c:pt>
                <c:pt idx="29">
                  <c:v>79809.982468941133</c:v>
                </c:pt>
                <c:pt idx="30">
                  <c:v>80293.702905155427</c:v>
                </c:pt>
                <c:pt idx="31">
                  <c:v>80742.715296607363</c:v>
                </c:pt>
                <c:pt idx="32">
                  <c:v>81190.66511198401</c:v>
                </c:pt>
                <c:pt idx="33">
                  <c:v>81609.21429096564</c:v>
                </c:pt>
                <c:pt idx="34">
                  <c:v>82015.6352778086</c:v>
                </c:pt>
                <c:pt idx="35">
                  <c:v>82399.787307151157</c:v>
                </c:pt>
                <c:pt idx="36">
                  <c:v>82769.315011390107</c:v>
                </c:pt>
                <c:pt idx="37">
                  <c:v>83118.713831203786</c:v>
                </c:pt>
                <c:pt idx="38">
                  <c:v>83454.126655012107</c:v>
                </c:pt>
                <c:pt idx="39">
                  <c:v>83755.032689762738</c:v>
                </c:pt>
                <c:pt idx="40">
                  <c:v>84058.506149708162</c:v>
                </c:pt>
              </c:numCache>
            </c:numRef>
          </c:val>
          <c:smooth val="0"/>
          <c:extLst>
            <c:ext xmlns:c16="http://schemas.microsoft.com/office/drawing/2014/chart" uri="{C3380CC4-5D6E-409C-BE32-E72D297353CC}">
              <c16:uniqueId val="{00000002-21DF-4E35-B515-FE3999C6DD40}"/>
            </c:ext>
          </c:extLst>
        </c:ser>
        <c:dLbls>
          <c:showLegendKey val="0"/>
          <c:showVal val="0"/>
          <c:showCatName val="0"/>
          <c:showSerName val="0"/>
          <c:showPercent val="0"/>
          <c:showBubbleSize val="0"/>
        </c:dLbls>
        <c:smooth val="0"/>
        <c:axId val="696131560"/>
        <c:axId val="696132736"/>
      </c:lineChart>
      <c:dateAx>
        <c:axId val="69613156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7326236887812406"/>
              <c:y val="0.8730175394742323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2736"/>
        <c:crosses val="autoZero"/>
        <c:auto val="1"/>
        <c:lblOffset val="100"/>
        <c:baseTimeUnit val="months"/>
        <c:majorUnit val="12"/>
        <c:majorTimeUnit val="months"/>
        <c:minorUnit val="12"/>
        <c:minorTimeUnit val="months"/>
      </c:dateAx>
      <c:valAx>
        <c:axId val="6961327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6131560"/>
        <c:crosses val="autoZero"/>
        <c:crossBetween val="midCat"/>
      </c:valAx>
      <c:spPr>
        <a:solidFill>
          <a:srgbClr val="C0C0C0"/>
        </a:solidFill>
        <a:ln w="12700">
          <a:solidFill>
            <a:srgbClr val="808080"/>
          </a:solidFill>
          <a:prstDash val="solid"/>
        </a:ln>
      </c:spPr>
    </c:plotArea>
    <c:legend>
      <c:legendPos val="b"/>
      <c:layout>
        <c:manualLayout>
          <c:xMode val="edge"/>
          <c:yMode val="edge"/>
          <c:x val="0.40240671391671956"/>
          <c:y val="0.94246219222597172"/>
          <c:w val="0.20896201238402204"/>
          <c:h val="3.849324610662453E-2"/>
        </c:manualLayout>
      </c:layout>
      <c:overlay val="0"/>
      <c:spPr>
        <a:solidFill>
          <a:srgbClr val="C0C0C0"/>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1676692587"/>
          <c:y val="2.982107355864811E-2"/>
        </c:manualLayout>
      </c:layout>
      <c:overlay val="0"/>
      <c:spPr>
        <a:noFill/>
        <a:ln w="25400">
          <a:noFill/>
        </a:ln>
      </c:spPr>
    </c:title>
    <c:autoTitleDeleted val="0"/>
    <c:plotArea>
      <c:layout>
        <c:manualLayout>
          <c:layoutTarget val="inner"/>
          <c:xMode val="edge"/>
          <c:yMode val="edge"/>
          <c:x val="9.1925521596905077E-2"/>
          <c:y val="0.15506958250497019"/>
          <c:w val="0.87205021839226171"/>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Data'!$C$154:$AQ$154</c:f>
              <c:numCache>
                <c:formatCode>#,##0</c:formatCode>
                <c:ptCount val="41"/>
                <c:pt idx="0">
                  <c:v>29726</c:v>
                </c:pt>
                <c:pt idx="1">
                  <c:v>29096</c:v>
                </c:pt>
                <c:pt idx="2">
                  <c:v>28595</c:v>
                </c:pt>
                <c:pt idx="3">
                  <c:v>28048</c:v>
                </c:pt>
                <c:pt idx="4">
                  <c:v>27760</c:v>
                </c:pt>
                <c:pt idx="5">
                  <c:v>27446</c:v>
                </c:pt>
                <c:pt idx="6">
                  <c:v>27225</c:v>
                </c:pt>
                <c:pt idx="7">
                  <c:v>27586</c:v>
                </c:pt>
                <c:pt idx="8">
                  <c:v>29287</c:v>
                </c:pt>
                <c:pt idx="9">
                  <c:v>32067</c:v>
                </c:pt>
                <c:pt idx="10">
                  <c:v>34701</c:v>
                </c:pt>
                <c:pt idx="11">
                  <c:v>35422</c:v>
                </c:pt>
                <c:pt idx="12">
                  <c:v>36074</c:v>
                </c:pt>
                <c:pt idx="13">
                  <c:v>36752</c:v>
                </c:pt>
                <c:pt idx="14">
                  <c:v>37612</c:v>
                </c:pt>
                <c:pt idx="15">
                  <c:v>38495</c:v>
                </c:pt>
                <c:pt idx="16">
                  <c:v>39096</c:v>
                </c:pt>
                <c:pt idx="17" formatCode="General">
                  <c:v>40092</c:v>
                </c:pt>
                <c:pt idx="18" formatCode="General">
                  <c:v>40951</c:v>
                </c:pt>
                <c:pt idx="19" formatCode="General">
                  <c:v>41518</c:v>
                </c:pt>
                <c:pt idx="20" formatCode="General">
                  <c:v>42254</c:v>
                </c:pt>
                <c:pt idx="21" formatCode="General">
                  <c:v>42909</c:v>
                </c:pt>
                <c:pt idx="22" formatCode="General">
                  <c:v>43419.658787105713</c:v>
                </c:pt>
                <c:pt idx="23" formatCode="General">
                  <c:v>43939.126138097687</c:v>
                </c:pt>
                <c:pt idx="24" formatCode="General">
                  <c:v>44420.32793140244</c:v>
                </c:pt>
                <c:pt idx="25" formatCode="General">
                  <c:v>44868.839949115129</c:v>
                </c:pt>
                <c:pt idx="26" formatCode="General">
                  <c:v>45308.530882465311</c:v>
                </c:pt>
                <c:pt idx="27" formatCode="General">
                  <c:v>45697.615687416721</c:v>
                </c:pt>
                <c:pt idx="28" formatCode="General">
                  <c:v>46082.240192557365</c:v>
                </c:pt>
                <c:pt idx="29" formatCode="General">
                  <c:v>46425.015557725244</c:v>
                </c:pt>
                <c:pt idx="30" formatCode="General">
                  <c:v>46759.246014197946</c:v>
                </c:pt>
                <c:pt idx="31" formatCode="General">
                  <c:v>47071.502041434942</c:v>
                </c:pt>
                <c:pt idx="32" formatCode="General">
                  <c:v>47377.567324007199</c:v>
                </c:pt>
                <c:pt idx="33" formatCode="General">
                  <c:v>47652.309474997935</c:v>
                </c:pt>
                <c:pt idx="34" formatCode="General">
                  <c:v>47920.119363617981</c:v>
                </c:pt>
                <c:pt idx="35" formatCode="General">
                  <c:v>48159.672221800443</c:v>
                </c:pt>
                <c:pt idx="36" formatCode="General">
                  <c:v>48394.751646290722</c:v>
                </c:pt>
                <c:pt idx="37" formatCode="General">
                  <c:v>48606.492263579828</c:v>
                </c:pt>
                <c:pt idx="38" formatCode="General">
                  <c:v>48818.910305186095</c:v>
                </c:pt>
                <c:pt idx="39" formatCode="General">
                  <c:v>49001.069213648356</c:v>
                </c:pt>
                <c:pt idx="40" formatCode="General">
                  <c:v>49195.624024228739</c:v>
                </c:pt>
              </c:numCache>
            </c:numRef>
          </c:val>
          <c:smooth val="0"/>
          <c:extLst>
            <c:ext xmlns:c16="http://schemas.microsoft.com/office/drawing/2014/chart" uri="{C3380CC4-5D6E-409C-BE32-E72D297353CC}">
              <c16:uniqueId val="{00000000-7627-4B9B-A76B-E508058C3E5F}"/>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Data'!$C$427:$AQ$427</c:f>
              <c:numCache>
                <c:formatCode>#,##0</c:formatCode>
                <c:ptCount val="41"/>
                <c:pt idx="0">
                  <c:v>31415</c:v>
                </c:pt>
                <c:pt idx="1">
                  <c:v>30176</c:v>
                </c:pt>
                <c:pt idx="2">
                  <c:v>28979</c:v>
                </c:pt>
                <c:pt idx="3">
                  <c:v>27551</c:v>
                </c:pt>
                <c:pt idx="4">
                  <c:v>26583</c:v>
                </c:pt>
                <c:pt idx="5">
                  <c:v>25119</c:v>
                </c:pt>
                <c:pt idx="6">
                  <c:v>24087</c:v>
                </c:pt>
                <c:pt idx="7">
                  <c:v>23064</c:v>
                </c:pt>
                <c:pt idx="8">
                  <c:v>22123</c:v>
                </c:pt>
                <c:pt idx="9">
                  <c:v>21055</c:v>
                </c:pt>
                <c:pt idx="10">
                  <c:v>20574</c:v>
                </c:pt>
                <c:pt idx="11">
                  <c:v>19839</c:v>
                </c:pt>
                <c:pt idx="12">
                  <c:v>18898</c:v>
                </c:pt>
                <c:pt idx="13">
                  <c:v>18141</c:v>
                </c:pt>
                <c:pt idx="14">
                  <c:v>16630</c:v>
                </c:pt>
                <c:pt idx="15">
                  <c:v>15805</c:v>
                </c:pt>
                <c:pt idx="16">
                  <c:v>15147</c:v>
                </c:pt>
                <c:pt idx="17" formatCode="General">
                  <c:v>14546</c:v>
                </c:pt>
                <c:pt idx="18" formatCode="General">
                  <c:v>14017</c:v>
                </c:pt>
                <c:pt idx="19" formatCode="General">
                  <c:v>13492</c:v>
                </c:pt>
                <c:pt idx="20" formatCode="General">
                  <c:v>13008</c:v>
                </c:pt>
                <c:pt idx="21" formatCode="General">
                  <c:v>12533</c:v>
                </c:pt>
                <c:pt idx="22" formatCode="General">
                  <c:v>12157.726511448196</c:v>
                </c:pt>
                <c:pt idx="23" formatCode="General">
                  <c:v>11832.68739917988</c:v>
                </c:pt>
                <c:pt idx="24" formatCode="General">
                  <c:v>11487.157115961596</c:v>
                </c:pt>
                <c:pt idx="25" formatCode="General">
                  <c:v>11202.882607001991</c:v>
                </c:pt>
                <c:pt idx="26" formatCode="General">
                  <c:v>10890.615499830181</c:v>
                </c:pt>
                <c:pt idx="27" formatCode="General">
                  <c:v>10641.899468462743</c:v>
                </c:pt>
                <c:pt idx="28" formatCode="General">
                  <c:v>10359.562383441533</c:v>
                </c:pt>
                <c:pt idx="29" formatCode="General">
                  <c:v>10147.698690493848</c:v>
                </c:pt>
                <c:pt idx="30" formatCode="General">
                  <c:v>9893.851795751385</c:v>
                </c:pt>
                <c:pt idx="31" formatCode="General">
                  <c:v>9706.0263728989594</c:v>
                </c:pt>
                <c:pt idx="32" formatCode="General">
                  <c:v>9469.5439520989694</c:v>
                </c:pt>
                <c:pt idx="33" formatCode="General">
                  <c:v>9305.6350698208644</c:v>
                </c:pt>
                <c:pt idx="34" formatCode="General">
                  <c:v>9088.2798146822461</c:v>
                </c:pt>
                <c:pt idx="35" formatCode="General">
                  <c:v>8942.9096981201365</c:v>
                </c:pt>
                <c:pt idx="36" formatCode="General">
                  <c:v>8736.8212903079493</c:v>
                </c:pt>
                <c:pt idx="37" formatCode="General">
                  <c:v>8603.3555060731123</c:v>
                </c:pt>
                <c:pt idx="38" formatCode="General">
                  <c:v>8405.0616562978103</c:v>
                </c:pt>
                <c:pt idx="39" formatCode="General">
                  <c:v>8279.1424083324982</c:v>
                </c:pt>
                <c:pt idx="40" formatCode="General">
                  <c:v>8085.7833082545831</c:v>
                </c:pt>
              </c:numCache>
            </c:numRef>
          </c:val>
          <c:smooth val="0"/>
          <c:extLst>
            <c:ext xmlns:c16="http://schemas.microsoft.com/office/drawing/2014/chart" uri="{C3380CC4-5D6E-409C-BE32-E72D297353CC}">
              <c16:uniqueId val="{00000001-7627-4B9B-A76B-E508058C3E5F}"/>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Data'!$C$469:$AQ$469</c:f>
              <c:numCache>
                <c:formatCode>#,##0</c:formatCode>
                <c:ptCount val="41"/>
                <c:pt idx="0">
                  <c:v>60850</c:v>
                </c:pt>
                <c:pt idx="1">
                  <c:v>59003</c:v>
                </c:pt>
                <c:pt idx="2">
                  <c:v>57322</c:v>
                </c:pt>
                <c:pt idx="3">
                  <c:v>55375</c:v>
                </c:pt>
                <c:pt idx="4">
                  <c:v>54134</c:v>
                </c:pt>
                <c:pt idx="5">
                  <c:v>52375</c:v>
                </c:pt>
                <c:pt idx="6">
                  <c:v>51129</c:v>
                </c:pt>
                <c:pt idx="7">
                  <c:v>50486</c:v>
                </c:pt>
                <c:pt idx="8">
                  <c:v>51267</c:v>
                </c:pt>
                <c:pt idx="9">
                  <c:v>53214</c:v>
                </c:pt>
                <c:pt idx="10">
                  <c:v>55109</c:v>
                </c:pt>
                <c:pt idx="11">
                  <c:v>55094</c:v>
                </c:pt>
                <c:pt idx="12">
                  <c:v>54814</c:v>
                </c:pt>
                <c:pt idx="13">
                  <c:v>54743</c:v>
                </c:pt>
                <c:pt idx="14">
                  <c:v>54114</c:v>
                </c:pt>
                <c:pt idx="15">
                  <c:v>54181</c:v>
                </c:pt>
                <c:pt idx="16">
                  <c:v>54132</c:v>
                </c:pt>
                <c:pt idx="17" formatCode="General">
                  <c:v>54521</c:v>
                </c:pt>
                <c:pt idx="18" formatCode="General">
                  <c:v>54845</c:v>
                </c:pt>
                <c:pt idx="19" formatCode="General">
                  <c:v>54885</c:v>
                </c:pt>
                <c:pt idx="20" formatCode="General">
                  <c:v>55142</c:v>
                </c:pt>
                <c:pt idx="21" formatCode="General">
                  <c:v>55328</c:v>
                </c:pt>
                <c:pt idx="22" formatCode="General">
                  <c:v>55465.520944468488</c:v>
                </c:pt>
                <c:pt idx="23" formatCode="General">
                  <c:v>55660.911623643718</c:v>
                </c:pt>
                <c:pt idx="24" formatCode="General">
                  <c:v>55797.535235602809</c:v>
                </c:pt>
                <c:pt idx="25" formatCode="General">
                  <c:v>55963.467935263347</c:v>
                </c:pt>
                <c:pt idx="26" formatCode="General">
                  <c:v>56092.093005702103</c:v>
                </c:pt>
                <c:pt idx="27" formatCode="General">
                  <c:v>56232.357769626462</c:v>
                </c:pt>
                <c:pt idx="28" formatCode="General">
                  <c:v>56334.625460346273</c:v>
                </c:pt>
                <c:pt idx="29" formatCode="General">
                  <c:v>56465.041205807102</c:v>
                </c:pt>
                <c:pt idx="30" formatCode="General">
                  <c:v>56545.075205051391</c:v>
                </c:pt>
                <c:pt idx="31" formatCode="General">
                  <c:v>56668.761805009759</c:v>
                </c:pt>
                <c:pt idx="32" formatCode="General">
                  <c:v>56737.755027032697</c:v>
                </c:pt>
                <c:pt idx="33" formatCode="General">
                  <c:v>56847.89557590671</c:v>
                </c:pt>
                <c:pt idx="34" formatCode="General">
                  <c:v>56898.04757428469</c:v>
                </c:pt>
                <c:pt idx="35" formatCode="General">
                  <c:v>56991.350239890511</c:v>
                </c:pt>
                <c:pt idx="36" formatCode="General">
                  <c:v>57020.035089685662</c:v>
                </c:pt>
                <c:pt idx="37" formatCode="General">
                  <c:v>57098.166868971508</c:v>
                </c:pt>
                <c:pt idx="38" formatCode="General">
                  <c:v>57112.611976117441</c:v>
                </c:pt>
                <c:pt idx="39" formatCode="General">
                  <c:v>57169.000211776307</c:v>
                </c:pt>
                <c:pt idx="40" formatCode="General">
                  <c:v>57170.750832098856</c:v>
                </c:pt>
              </c:numCache>
            </c:numRef>
          </c:val>
          <c:smooth val="0"/>
          <c:extLst>
            <c:ext xmlns:c16="http://schemas.microsoft.com/office/drawing/2014/chart" uri="{C3380CC4-5D6E-409C-BE32-E72D297353CC}">
              <c16:uniqueId val="{00000002-7627-4B9B-A76B-E508058C3E5F}"/>
            </c:ext>
          </c:extLst>
        </c:ser>
        <c:dLbls>
          <c:showLegendKey val="0"/>
          <c:showVal val="0"/>
          <c:showCatName val="0"/>
          <c:showSerName val="0"/>
          <c:showPercent val="0"/>
          <c:showBubbleSize val="0"/>
        </c:dLbls>
        <c:smooth val="0"/>
        <c:axId val="697096288"/>
        <c:axId val="697101776"/>
      </c:lineChart>
      <c:dateAx>
        <c:axId val="6970962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577665835248856"/>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1776"/>
        <c:crosses val="autoZero"/>
        <c:auto val="1"/>
        <c:lblOffset val="100"/>
        <c:baseTimeUnit val="months"/>
        <c:majorUnit val="12"/>
        <c:majorTimeUnit val="months"/>
        <c:minorUnit val="12"/>
        <c:minorTimeUnit val="months"/>
      </c:dateAx>
      <c:valAx>
        <c:axId val="6971017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7096288"/>
        <c:crosses val="autoZero"/>
        <c:crossBetween val="midCat"/>
      </c:valAx>
      <c:spPr>
        <a:solidFill>
          <a:srgbClr val="C0C0C0"/>
        </a:solidFill>
        <a:ln w="12700">
          <a:solidFill>
            <a:srgbClr val="808080"/>
          </a:solidFill>
          <a:prstDash val="solid"/>
        </a:ln>
      </c:spPr>
    </c:plotArea>
    <c:legend>
      <c:legendPos val="b"/>
      <c:layout>
        <c:manualLayout>
          <c:xMode val="edge"/>
          <c:yMode val="edge"/>
          <c:x val="0.37142883226553203"/>
          <c:y val="0.94234592445328036"/>
          <c:w val="0.31180137265450514"/>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0</xdr:col>
      <xdr:colOff>511969</xdr:colOff>
      <xdr:row>47</xdr:row>
      <xdr:rowOff>8279</xdr:rowOff>
    </xdr:from>
    <xdr:to>
      <xdr:col>10</xdr:col>
      <xdr:colOff>0</xdr:colOff>
      <xdr:row>70</xdr:row>
      <xdr:rowOff>190500</xdr:rowOff>
    </xdr:to>
    <xdr:graphicFrame macro="">
      <xdr:nvGraphicFramePr>
        <xdr:cNvPr id="10433352" name="Chart 10">
          <a:extLst>
            <a:ext uri="{FF2B5EF4-FFF2-40B4-BE49-F238E27FC236}">
              <a16:creationId xmlns:a16="http://schemas.microsoft.com/office/drawing/2014/main" id="{00000000-0008-0000-0000-000048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1119</xdr:colOff>
      <xdr:row>47</xdr:row>
      <xdr:rowOff>19052</xdr:rowOff>
    </xdr:from>
    <xdr:to>
      <xdr:col>39</xdr:col>
      <xdr:colOff>641535</xdr:colOff>
      <xdr:row>71</xdr:row>
      <xdr:rowOff>2</xdr:rowOff>
    </xdr:to>
    <xdr:graphicFrame macro="">
      <xdr:nvGraphicFramePr>
        <xdr:cNvPr id="10433353" name="Chart 17">
          <a:extLst>
            <a:ext uri="{FF2B5EF4-FFF2-40B4-BE49-F238E27FC236}">
              <a16:creationId xmlns:a16="http://schemas.microsoft.com/office/drawing/2014/main" id="{00000000-0008-0000-0000-000049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390524</xdr:colOff>
      <xdr:row>105</xdr:row>
      <xdr:rowOff>4</xdr:rowOff>
    </xdr:from>
    <xdr:to>
      <xdr:col>11</xdr:col>
      <xdr:colOff>23812</xdr:colOff>
      <xdr:row>129</xdr:row>
      <xdr:rowOff>23813</xdr:rowOff>
    </xdr:to>
    <xdr:graphicFrame macro="">
      <xdr:nvGraphicFramePr>
        <xdr:cNvPr id="10433354" name="Chart 18">
          <a:extLst>
            <a:ext uri="{FF2B5EF4-FFF2-40B4-BE49-F238E27FC236}">
              <a16:creationId xmlns:a16="http://schemas.microsoft.com/office/drawing/2014/main" id="{00000000-0008-0000-0000-00004A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10505</xdr:colOff>
      <xdr:row>105</xdr:row>
      <xdr:rowOff>8126</xdr:rowOff>
    </xdr:from>
    <xdr:to>
      <xdr:col>39</xdr:col>
      <xdr:colOff>631031</xdr:colOff>
      <xdr:row>128</xdr:row>
      <xdr:rowOff>189801</xdr:rowOff>
    </xdr:to>
    <xdr:graphicFrame macro="">
      <xdr:nvGraphicFramePr>
        <xdr:cNvPr id="10433355" name="Chart 19">
          <a:extLst>
            <a:ext uri="{FF2B5EF4-FFF2-40B4-BE49-F238E27FC236}">
              <a16:creationId xmlns:a16="http://schemas.microsoft.com/office/drawing/2014/main" id="{00000000-0008-0000-0000-00004B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464344</xdr:colOff>
      <xdr:row>47</xdr:row>
      <xdr:rowOff>9525</xdr:rowOff>
    </xdr:from>
    <xdr:to>
      <xdr:col>10</xdr:col>
      <xdr:colOff>0</xdr:colOff>
      <xdr:row>70</xdr:row>
      <xdr:rowOff>178594</xdr:rowOff>
    </xdr:to>
    <xdr:graphicFrame macro="">
      <xdr:nvGraphicFramePr>
        <xdr:cNvPr id="10602298" name="Chart 1">
          <a:extLst>
            <a:ext uri="{FF2B5EF4-FFF2-40B4-BE49-F238E27FC236}">
              <a16:creationId xmlns:a16="http://schemas.microsoft.com/office/drawing/2014/main" id="{00000000-0008-0000-0800-00003A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7844</xdr:colOff>
      <xdr:row>46</xdr:row>
      <xdr:rowOff>201083</xdr:rowOff>
    </xdr:from>
    <xdr:to>
      <xdr:col>39</xdr:col>
      <xdr:colOff>638735</xdr:colOff>
      <xdr:row>71</xdr:row>
      <xdr:rowOff>8902</xdr:rowOff>
    </xdr:to>
    <xdr:graphicFrame macro="">
      <xdr:nvGraphicFramePr>
        <xdr:cNvPr id="10602299" name="Chart 3">
          <a:extLst>
            <a:ext uri="{FF2B5EF4-FFF2-40B4-BE49-F238E27FC236}">
              <a16:creationId xmlns:a16="http://schemas.microsoft.com/office/drawing/2014/main" id="{00000000-0008-0000-0800-00003B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526253</xdr:colOff>
      <xdr:row>104</xdr:row>
      <xdr:rowOff>190500</xdr:rowOff>
    </xdr:from>
    <xdr:to>
      <xdr:col>10</xdr:col>
      <xdr:colOff>0</xdr:colOff>
      <xdr:row>129</xdr:row>
      <xdr:rowOff>11906</xdr:rowOff>
    </xdr:to>
    <xdr:graphicFrame macro="">
      <xdr:nvGraphicFramePr>
        <xdr:cNvPr id="10602300" name="Chart 4">
          <a:extLst>
            <a:ext uri="{FF2B5EF4-FFF2-40B4-BE49-F238E27FC236}">
              <a16:creationId xmlns:a16="http://schemas.microsoft.com/office/drawing/2014/main" id="{00000000-0008-0000-0800-00003C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11906</xdr:rowOff>
    </xdr:from>
    <xdr:to>
      <xdr:col>39</xdr:col>
      <xdr:colOff>650081</xdr:colOff>
      <xdr:row>129</xdr:row>
      <xdr:rowOff>0</xdr:rowOff>
    </xdr:to>
    <xdr:graphicFrame macro="">
      <xdr:nvGraphicFramePr>
        <xdr:cNvPr id="10602301" name="Chart 5">
          <a:extLst>
            <a:ext uri="{FF2B5EF4-FFF2-40B4-BE49-F238E27FC236}">
              <a16:creationId xmlns:a16="http://schemas.microsoft.com/office/drawing/2014/main" id="{00000000-0008-0000-0800-00003D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449294</xdr:colOff>
      <xdr:row>47</xdr:row>
      <xdr:rowOff>9526</xdr:rowOff>
    </xdr:from>
    <xdr:to>
      <xdr:col>11</xdr:col>
      <xdr:colOff>11205</xdr:colOff>
      <xdr:row>70</xdr:row>
      <xdr:rowOff>190501</xdr:rowOff>
    </xdr:to>
    <xdr:graphicFrame macro="">
      <xdr:nvGraphicFramePr>
        <xdr:cNvPr id="10607418" name="Chart 1">
          <a:extLst>
            <a:ext uri="{FF2B5EF4-FFF2-40B4-BE49-F238E27FC236}">
              <a16:creationId xmlns:a16="http://schemas.microsoft.com/office/drawing/2014/main" id="{00000000-0008-0000-0900-00003A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9518</xdr:rowOff>
    </xdr:from>
    <xdr:to>
      <xdr:col>39</xdr:col>
      <xdr:colOff>638735</xdr:colOff>
      <xdr:row>71</xdr:row>
      <xdr:rowOff>11206</xdr:rowOff>
    </xdr:to>
    <xdr:graphicFrame macro="">
      <xdr:nvGraphicFramePr>
        <xdr:cNvPr id="10607419" name="Chart 3">
          <a:extLst>
            <a:ext uri="{FF2B5EF4-FFF2-40B4-BE49-F238E27FC236}">
              <a16:creationId xmlns:a16="http://schemas.microsoft.com/office/drawing/2014/main" id="{00000000-0008-0000-0900-00003B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416719</xdr:colOff>
      <xdr:row>105</xdr:row>
      <xdr:rowOff>9525</xdr:rowOff>
    </xdr:from>
    <xdr:to>
      <xdr:col>10</xdr:col>
      <xdr:colOff>0</xdr:colOff>
      <xdr:row>129</xdr:row>
      <xdr:rowOff>23813</xdr:rowOff>
    </xdr:to>
    <xdr:graphicFrame macro="">
      <xdr:nvGraphicFramePr>
        <xdr:cNvPr id="10607420" name="Chart 4">
          <a:extLst>
            <a:ext uri="{FF2B5EF4-FFF2-40B4-BE49-F238E27FC236}">
              <a16:creationId xmlns:a16="http://schemas.microsoft.com/office/drawing/2014/main" id="{00000000-0008-0000-0900-00003C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33337</xdr:rowOff>
    </xdr:from>
    <xdr:to>
      <xdr:col>40</xdr:col>
      <xdr:colOff>0</xdr:colOff>
      <xdr:row>129</xdr:row>
      <xdr:rowOff>11906</xdr:rowOff>
    </xdr:to>
    <xdr:graphicFrame macro="">
      <xdr:nvGraphicFramePr>
        <xdr:cNvPr id="10607421" name="Chart 5">
          <a:extLst>
            <a:ext uri="{FF2B5EF4-FFF2-40B4-BE49-F238E27FC236}">
              <a16:creationId xmlns:a16="http://schemas.microsoft.com/office/drawing/2014/main" id="{00000000-0008-0000-0900-00003D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515471</xdr:colOff>
      <xdr:row>47</xdr:row>
      <xdr:rowOff>9525</xdr:rowOff>
    </xdr:from>
    <xdr:to>
      <xdr:col>10</xdr:col>
      <xdr:colOff>0</xdr:colOff>
      <xdr:row>71</xdr:row>
      <xdr:rowOff>0</xdr:rowOff>
    </xdr:to>
    <xdr:graphicFrame macro="">
      <xdr:nvGraphicFramePr>
        <xdr:cNvPr id="10564412" name="Chart 3">
          <a:extLst>
            <a:ext uri="{FF2B5EF4-FFF2-40B4-BE49-F238E27FC236}">
              <a16:creationId xmlns:a16="http://schemas.microsoft.com/office/drawing/2014/main" id="{00000000-0008-0000-0100-00003C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22412</xdr:colOff>
      <xdr:row>47</xdr:row>
      <xdr:rowOff>11206</xdr:rowOff>
    </xdr:from>
    <xdr:to>
      <xdr:col>40</xdr:col>
      <xdr:colOff>11205</xdr:colOff>
      <xdr:row>71</xdr:row>
      <xdr:rowOff>11206</xdr:rowOff>
    </xdr:to>
    <xdr:graphicFrame macro="">
      <xdr:nvGraphicFramePr>
        <xdr:cNvPr id="10564413" name="Chart 5">
          <a:extLst>
            <a:ext uri="{FF2B5EF4-FFF2-40B4-BE49-F238E27FC236}">
              <a16:creationId xmlns:a16="http://schemas.microsoft.com/office/drawing/2014/main" id="{00000000-0008-0000-0100-00003D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354805</xdr:colOff>
      <xdr:row>105</xdr:row>
      <xdr:rowOff>11906</xdr:rowOff>
    </xdr:from>
    <xdr:to>
      <xdr:col>10</xdr:col>
      <xdr:colOff>0</xdr:colOff>
      <xdr:row>129</xdr:row>
      <xdr:rowOff>0</xdr:rowOff>
    </xdr:to>
    <xdr:graphicFrame macro="">
      <xdr:nvGraphicFramePr>
        <xdr:cNvPr id="10564414" name="Chart 6">
          <a:extLst>
            <a:ext uri="{FF2B5EF4-FFF2-40B4-BE49-F238E27FC236}">
              <a16:creationId xmlns:a16="http://schemas.microsoft.com/office/drawing/2014/main" id="{00000000-0008-0000-0100-00003E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105</xdr:row>
      <xdr:rowOff>19050</xdr:rowOff>
    </xdr:from>
    <xdr:to>
      <xdr:col>39</xdr:col>
      <xdr:colOff>619125</xdr:colOff>
      <xdr:row>129</xdr:row>
      <xdr:rowOff>28575</xdr:rowOff>
    </xdr:to>
    <xdr:graphicFrame macro="">
      <xdr:nvGraphicFramePr>
        <xdr:cNvPr id="10564415" name="Chart 7">
          <a:extLst>
            <a:ext uri="{FF2B5EF4-FFF2-40B4-BE49-F238E27FC236}">
              <a16:creationId xmlns:a16="http://schemas.microsoft.com/office/drawing/2014/main" id="{00000000-0008-0000-0100-00003F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511969</xdr:colOff>
      <xdr:row>47</xdr:row>
      <xdr:rowOff>9525</xdr:rowOff>
    </xdr:from>
    <xdr:to>
      <xdr:col>9</xdr:col>
      <xdr:colOff>631032</xdr:colOff>
      <xdr:row>70</xdr:row>
      <xdr:rowOff>178593</xdr:rowOff>
    </xdr:to>
    <xdr:graphicFrame macro="">
      <xdr:nvGraphicFramePr>
        <xdr:cNvPr id="10571578" name="Chart 1">
          <a:extLst>
            <a:ext uri="{FF2B5EF4-FFF2-40B4-BE49-F238E27FC236}">
              <a16:creationId xmlns:a16="http://schemas.microsoft.com/office/drawing/2014/main" id="{00000000-0008-0000-0200-00003A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9524</xdr:rowOff>
    </xdr:from>
    <xdr:to>
      <xdr:col>39</xdr:col>
      <xdr:colOff>638174</xdr:colOff>
      <xdr:row>70</xdr:row>
      <xdr:rowOff>190499</xdr:rowOff>
    </xdr:to>
    <xdr:graphicFrame macro="">
      <xdr:nvGraphicFramePr>
        <xdr:cNvPr id="10571579" name="Chart 3">
          <a:extLst>
            <a:ext uri="{FF2B5EF4-FFF2-40B4-BE49-F238E27FC236}">
              <a16:creationId xmlns:a16="http://schemas.microsoft.com/office/drawing/2014/main" id="{00000000-0008-0000-0200-00003B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416718</xdr:colOff>
      <xdr:row>105</xdr:row>
      <xdr:rowOff>0</xdr:rowOff>
    </xdr:from>
    <xdr:to>
      <xdr:col>9</xdr:col>
      <xdr:colOff>631030</xdr:colOff>
      <xdr:row>128</xdr:row>
      <xdr:rowOff>190500</xdr:rowOff>
    </xdr:to>
    <xdr:graphicFrame macro="">
      <xdr:nvGraphicFramePr>
        <xdr:cNvPr id="10571580" name="Chart 4">
          <a:extLst>
            <a:ext uri="{FF2B5EF4-FFF2-40B4-BE49-F238E27FC236}">
              <a16:creationId xmlns:a16="http://schemas.microsoft.com/office/drawing/2014/main" id="{00000000-0008-0000-0200-00003C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19050</xdr:rowOff>
    </xdr:from>
    <xdr:to>
      <xdr:col>39</xdr:col>
      <xdr:colOff>650081</xdr:colOff>
      <xdr:row>129</xdr:row>
      <xdr:rowOff>47625</xdr:rowOff>
    </xdr:to>
    <xdr:graphicFrame macro="">
      <xdr:nvGraphicFramePr>
        <xdr:cNvPr id="10571581" name="Chart 5">
          <a:extLst>
            <a:ext uri="{FF2B5EF4-FFF2-40B4-BE49-F238E27FC236}">
              <a16:creationId xmlns:a16="http://schemas.microsoft.com/office/drawing/2014/main" id="{00000000-0008-0000-0200-00003D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47</xdr:row>
      <xdr:rowOff>10583</xdr:rowOff>
    </xdr:from>
    <xdr:to>
      <xdr:col>10</xdr:col>
      <xdr:colOff>0</xdr:colOff>
      <xdr:row>70</xdr:row>
      <xdr:rowOff>190500</xdr:rowOff>
    </xdr:to>
    <xdr:graphicFrame macro="">
      <xdr:nvGraphicFramePr>
        <xdr:cNvPr id="10576698" name="Chart 1">
          <a:extLst>
            <a:ext uri="{FF2B5EF4-FFF2-40B4-BE49-F238E27FC236}">
              <a16:creationId xmlns:a16="http://schemas.microsoft.com/office/drawing/2014/main" id="{00000000-0008-0000-0300-00003A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21432</xdr:colOff>
      <xdr:row>47</xdr:row>
      <xdr:rowOff>9525</xdr:rowOff>
    </xdr:from>
    <xdr:to>
      <xdr:col>40</xdr:col>
      <xdr:colOff>0</xdr:colOff>
      <xdr:row>70</xdr:row>
      <xdr:rowOff>190500</xdr:rowOff>
    </xdr:to>
    <xdr:graphicFrame macro="">
      <xdr:nvGraphicFramePr>
        <xdr:cNvPr id="10576699" name="Chart 3">
          <a:extLst>
            <a:ext uri="{FF2B5EF4-FFF2-40B4-BE49-F238E27FC236}">
              <a16:creationId xmlns:a16="http://schemas.microsoft.com/office/drawing/2014/main" id="{00000000-0008-0000-0300-00003B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411953</xdr:colOff>
      <xdr:row>104</xdr:row>
      <xdr:rowOff>200025</xdr:rowOff>
    </xdr:from>
    <xdr:to>
      <xdr:col>11</xdr:col>
      <xdr:colOff>35718</xdr:colOff>
      <xdr:row>129</xdr:row>
      <xdr:rowOff>0</xdr:rowOff>
    </xdr:to>
    <xdr:graphicFrame macro="">
      <xdr:nvGraphicFramePr>
        <xdr:cNvPr id="10576700" name="Chart 4">
          <a:extLst>
            <a:ext uri="{FF2B5EF4-FFF2-40B4-BE49-F238E27FC236}">
              <a16:creationId xmlns:a16="http://schemas.microsoft.com/office/drawing/2014/main" id="{00000000-0008-0000-0300-00003C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7144</xdr:colOff>
      <xdr:row>105</xdr:row>
      <xdr:rowOff>9525</xdr:rowOff>
    </xdr:from>
    <xdr:to>
      <xdr:col>40</xdr:col>
      <xdr:colOff>0</xdr:colOff>
      <xdr:row>128</xdr:row>
      <xdr:rowOff>200025</xdr:rowOff>
    </xdr:to>
    <xdr:graphicFrame macro="">
      <xdr:nvGraphicFramePr>
        <xdr:cNvPr id="10576701" name="Chart 5">
          <a:extLst>
            <a:ext uri="{FF2B5EF4-FFF2-40B4-BE49-F238E27FC236}">
              <a16:creationId xmlns:a16="http://schemas.microsoft.com/office/drawing/2014/main" id="{00000000-0008-0000-0300-00003D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488156</xdr:colOff>
      <xdr:row>47</xdr:row>
      <xdr:rowOff>19914</xdr:rowOff>
    </xdr:from>
    <xdr:to>
      <xdr:col>10</xdr:col>
      <xdr:colOff>0</xdr:colOff>
      <xdr:row>71</xdr:row>
      <xdr:rowOff>0</xdr:rowOff>
    </xdr:to>
    <xdr:graphicFrame macro="">
      <xdr:nvGraphicFramePr>
        <xdr:cNvPr id="10586938" name="Chart 1">
          <a:extLst>
            <a:ext uri="{FF2B5EF4-FFF2-40B4-BE49-F238E27FC236}">
              <a16:creationId xmlns:a16="http://schemas.microsoft.com/office/drawing/2014/main" id="{00000000-0008-0000-0500-00003A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xdr:colOff>
      <xdr:row>46</xdr:row>
      <xdr:rowOff>200019</xdr:rowOff>
    </xdr:from>
    <xdr:to>
      <xdr:col>39</xdr:col>
      <xdr:colOff>649941</xdr:colOff>
      <xdr:row>71</xdr:row>
      <xdr:rowOff>17986</xdr:rowOff>
    </xdr:to>
    <xdr:graphicFrame macro="">
      <xdr:nvGraphicFramePr>
        <xdr:cNvPr id="10586939" name="Chart 3">
          <a:extLst>
            <a:ext uri="{FF2B5EF4-FFF2-40B4-BE49-F238E27FC236}">
              <a16:creationId xmlns:a16="http://schemas.microsoft.com/office/drawing/2014/main" id="{00000000-0008-0000-0500-00003B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416718</xdr:colOff>
      <xdr:row>105</xdr:row>
      <xdr:rowOff>35719</xdr:rowOff>
    </xdr:from>
    <xdr:to>
      <xdr:col>9</xdr:col>
      <xdr:colOff>631029</xdr:colOff>
      <xdr:row>128</xdr:row>
      <xdr:rowOff>202405</xdr:rowOff>
    </xdr:to>
    <xdr:graphicFrame macro="">
      <xdr:nvGraphicFramePr>
        <xdr:cNvPr id="10586940" name="Chart 4">
          <a:extLst>
            <a:ext uri="{FF2B5EF4-FFF2-40B4-BE49-F238E27FC236}">
              <a16:creationId xmlns:a16="http://schemas.microsoft.com/office/drawing/2014/main" id="{00000000-0008-0000-0500-00003C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11906</xdr:colOff>
      <xdr:row>105</xdr:row>
      <xdr:rowOff>23812</xdr:rowOff>
    </xdr:from>
    <xdr:to>
      <xdr:col>40</xdr:col>
      <xdr:colOff>0</xdr:colOff>
      <xdr:row>129</xdr:row>
      <xdr:rowOff>0</xdr:rowOff>
    </xdr:to>
    <xdr:graphicFrame macro="">
      <xdr:nvGraphicFramePr>
        <xdr:cNvPr id="10586941" name="Chart 5">
          <a:extLst>
            <a:ext uri="{FF2B5EF4-FFF2-40B4-BE49-F238E27FC236}">
              <a16:creationId xmlns:a16="http://schemas.microsoft.com/office/drawing/2014/main" id="{00000000-0008-0000-0500-00003D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488156</xdr:colOff>
      <xdr:row>47</xdr:row>
      <xdr:rowOff>7844</xdr:rowOff>
    </xdr:from>
    <xdr:to>
      <xdr:col>11</xdr:col>
      <xdr:colOff>23812</xdr:colOff>
      <xdr:row>70</xdr:row>
      <xdr:rowOff>190500</xdr:rowOff>
    </xdr:to>
    <xdr:graphicFrame macro="">
      <xdr:nvGraphicFramePr>
        <xdr:cNvPr id="10581818" name="Chart 1">
          <a:extLst>
            <a:ext uri="{FF2B5EF4-FFF2-40B4-BE49-F238E27FC236}">
              <a16:creationId xmlns:a16="http://schemas.microsoft.com/office/drawing/2014/main" id="{00000000-0008-0000-0400-00003A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31936</xdr:colOff>
      <xdr:row>47</xdr:row>
      <xdr:rowOff>20731</xdr:rowOff>
    </xdr:from>
    <xdr:to>
      <xdr:col>40</xdr:col>
      <xdr:colOff>11205</xdr:colOff>
      <xdr:row>71</xdr:row>
      <xdr:rowOff>20731</xdr:rowOff>
    </xdr:to>
    <xdr:graphicFrame macro="">
      <xdr:nvGraphicFramePr>
        <xdr:cNvPr id="10581819" name="Chart 3">
          <a:extLst>
            <a:ext uri="{FF2B5EF4-FFF2-40B4-BE49-F238E27FC236}">
              <a16:creationId xmlns:a16="http://schemas.microsoft.com/office/drawing/2014/main" id="{00000000-0008-0000-0400-00003B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411954</xdr:colOff>
      <xdr:row>105</xdr:row>
      <xdr:rowOff>19050</xdr:rowOff>
    </xdr:from>
    <xdr:to>
      <xdr:col>9</xdr:col>
      <xdr:colOff>631031</xdr:colOff>
      <xdr:row>128</xdr:row>
      <xdr:rowOff>190500</xdr:rowOff>
    </xdr:to>
    <xdr:graphicFrame macro="">
      <xdr:nvGraphicFramePr>
        <xdr:cNvPr id="10581820" name="Chart 4">
          <a:extLst>
            <a:ext uri="{FF2B5EF4-FFF2-40B4-BE49-F238E27FC236}">
              <a16:creationId xmlns:a16="http://schemas.microsoft.com/office/drawing/2014/main" id="{00000000-0008-0000-0400-00003C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19050</xdr:colOff>
      <xdr:row>105</xdr:row>
      <xdr:rowOff>9525</xdr:rowOff>
    </xdr:from>
    <xdr:to>
      <xdr:col>39</xdr:col>
      <xdr:colOff>642938</xdr:colOff>
      <xdr:row>129</xdr:row>
      <xdr:rowOff>9525</xdr:rowOff>
    </xdr:to>
    <xdr:graphicFrame macro="">
      <xdr:nvGraphicFramePr>
        <xdr:cNvPr id="10581821" name="Chart 5">
          <a:extLst>
            <a:ext uri="{FF2B5EF4-FFF2-40B4-BE49-F238E27FC236}">
              <a16:creationId xmlns:a16="http://schemas.microsoft.com/office/drawing/2014/main" id="{00000000-0008-0000-0400-00003D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0.49556</cdr:x>
      <cdr:y>0.48383</cdr:y>
    </cdr:from>
    <cdr:to>
      <cdr:x>0.51135</cdr:x>
      <cdr:y>0.51789</cdr:y>
    </cdr:to>
    <cdr:sp macro="" textlink="">
      <cdr:nvSpPr>
        <cdr:cNvPr id="76801" name="Text Box 1025"/>
        <cdr:cNvSpPr txBox="1">
          <a:spLocks xmlns:a="http://schemas.openxmlformats.org/drawingml/2006/main" noChangeArrowheads="1"/>
        </cdr:cNvSpPr>
      </cdr:nvSpPr>
      <cdr:spPr bwMode="auto">
        <a:xfrm xmlns:a="http://schemas.openxmlformats.org/drawingml/2006/main">
          <a:off x="3538612" y="2330442"/>
          <a:ext cx="112624" cy="1638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en-AU" sz="1000" b="0" i="0" u="none" strike="noStrike" baseline="0">
            <a:solidFill>
              <a:srgbClr val="000000"/>
            </a:solidFill>
            <a:latin typeface="Arial"/>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493059</xdr:colOff>
      <xdr:row>46</xdr:row>
      <xdr:rowOff>198344</xdr:rowOff>
    </xdr:from>
    <xdr:to>
      <xdr:col>11</xdr:col>
      <xdr:colOff>44823</xdr:colOff>
      <xdr:row>71</xdr:row>
      <xdr:rowOff>0</xdr:rowOff>
    </xdr:to>
    <xdr:graphicFrame macro="">
      <xdr:nvGraphicFramePr>
        <xdr:cNvPr id="10592058" name="Chart 1">
          <a:extLst>
            <a:ext uri="{FF2B5EF4-FFF2-40B4-BE49-F238E27FC236}">
              <a16:creationId xmlns:a16="http://schemas.microsoft.com/office/drawing/2014/main" id="{00000000-0008-0000-0600-00003A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649940</xdr:colOff>
      <xdr:row>46</xdr:row>
      <xdr:rowOff>200025</xdr:rowOff>
    </xdr:from>
    <xdr:to>
      <xdr:col>39</xdr:col>
      <xdr:colOff>661146</xdr:colOff>
      <xdr:row>71</xdr:row>
      <xdr:rowOff>22412</xdr:rowOff>
    </xdr:to>
    <xdr:graphicFrame macro="">
      <xdr:nvGraphicFramePr>
        <xdr:cNvPr id="10592059" name="Chart 3">
          <a:extLst>
            <a:ext uri="{FF2B5EF4-FFF2-40B4-BE49-F238E27FC236}">
              <a16:creationId xmlns:a16="http://schemas.microsoft.com/office/drawing/2014/main" id="{00000000-0008-0000-0600-00003B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392905</xdr:colOff>
      <xdr:row>104</xdr:row>
      <xdr:rowOff>188119</xdr:rowOff>
    </xdr:from>
    <xdr:to>
      <xdr:col>11</xdr:col>
      <xdr:colOff>35718</xdr:colOff>
      <xdr:row>129</xdr:row>
      <xdr:rowOff>11906</xdr:rowOff>
    </xdr:to>
    <xdr:graphicFrame macro="">
      <xdr:nvGraphicFramePr>
        <xdr:cNvPr id="10592060" name="Chart 4">
          <a:extLst>
            <a:ext uri="{FF2B5EF4-FFF2-40B4-BE49-F238E27FC236}">
              <a16:creationId xmlns:a16="http://schemas.microsoft.com/office/drawing/2014/main" id="{00000000-0008-0000-0600-00003C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11906</xdr:colOff>
      <xdr:row>104</xdr:row>
      <xdr:rowOff>197643</xdr:rowOff>
    </xdr:from>
    <xdr:to>
      <xdr:col>39</xdr:col>
      <xdr:colOff>11906</xdr:colOff>
      <xdr:row>128</xdr:row>
      <xdr:rowOff>188118</xdr:rowOff>
    </xdr:to>
    <xdr:graphicFrame macro="">
      <xdr:nvGraphicFramePr>
        <xdr:cNvPr id="10592061" name="Chart 5">
          <a:extLst>
            <a:ext uri="{FF2B5EF4-FFF2-40B4-BE49-F238E27FC236}">
              <a16:creationId xmlns:a16="http://schemas.microsoft.com/office/drawing/2014/main" id="{00000000-0008-0000-0600-00003D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480173</xdr:colOff>
      <xdr:row>46</xdr:row>
      <xdr:rowOff>201076</xdr:rowOff>
    </xdr:from>
    <xdr:to>
      <xdr:col>11</xdr:col>
      <xdr:colOff>11205</xdr:colOff>
      <xdr:row>71</xdr:row>
      <xdr:rowOff>0</xdr:rowOff>
    </xdr:to>
    <xdr:graphicFrame macro="">
      <xdr:nvGraphicFramePr>
        <xdr:cNvPr id="10597178" name="Chart 1">
          <a:extLst>
            <a:ext uri="{FF2B5EF4-FFF2-40B4-BE49-F238E27FC236}">
              <a16:creationId xmlns:a16="http://schemas.microsoft.com/office/drawing/2014/main" id="{00000000-0008-0000-0700-00003A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23993</xdr:rowOff>
    </xdr:from>
    <xdr:to>
      <xdr:col>39</xdr:col>
      <xdr:colOff>649941</xdr:colOff>
      <xdr:row>71</xdr:row>
      <xdr:rowOff>4321</xdr:rowOff>
    </xdr:to>
    <xdr:graphicFrame macro="">
      <xdr:nvGraphicFramePr>
        <xdr:cNvPr id="10597179" name="Chart 3">
          <a:extLst>
            <a:ext uri="{FF2B5EF4-FFF2-40B4-BE49-F238E27FC236}">
              <a16:creationId xmlns:a16="http://schemas.microsoft.com/office/drawing/2014/main" id="{00000000-0008-0000-0700-00003B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554832</xdr:colOff>
      <xdr:row>105</xdr:row>
      <xdr:rowOff>23813</xdr:rowOff>
    </xdr:from>
    <xdr:to>
      <xdr:col>9</xdr:col>
      <xdr:colOff>631031</xdr:colOff>
      <xdr:row>128</xdr:row>
      <xdr:rowOff>190499</xdr:rowOff>
    </xdr:to>
    <xdr:graphicFrame macro="">
      <xdr:nvGraphicFramePr>
        <xdr:cNvPr id="10597180" name="Chart 4">
          <a:extLst>
            <a:ext uri="{FF2B5EF4-FFF2-40B4-BE49-F238E27FC236}">
              <a16:creationId xmlns:a16="http://schemas.microsoft.com/office/drawing/2014/main" id="{00000000-0008-0000-0700-00003C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21432</xdr:colOff>
      <xdr:row>105</xdr:row>
      <xdr:rowOff>0</xdr:rowOff>
    </xdr:from>
    <xdr:to>
      <xdr:col>40</xdr:col>
      <xdr:colOff>0</xdr:colOff>
      <xdr:row>128</xdr:row>
      <xdr:rowOff>200025</xdr:rowOff>
    </xdr:to>
    <xdr:graphicFrame macro="">
      <xdr:nvGraphicFramePr>
        <xdr:cNvPr id="10597181" name="Chart 5">
          <a:extLst>
            <a:ext uri="{FF2B5EF4-FFF2-40B4-BE49-F238E27FC236}">
              <a16:creationId xmlns:a16="http://schemas.microsoft.com/office/drawing/2014/main" id="{00000000-0008-0000-0700-00003D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U3187"/>
  <sheetViews>
    <sheetView zoomScaleNormal="100" zoomScaleSheetLayoutView="85" zoomScalePageLayoutView="70" workbookViewId="0">
      <pane xSplit="1" topLeftCell="B1" activePane="topRight" state="frozen"/>
      <selection activeCell="A47" sqref="A47"/>
      <selection pane="topRight"/>
    </sheetView>
  </sheetViews>
  <sheetFormatPr defaultColWidth="7.85546875" defaultRowHeight="12.75" x14ac:dyDescent="0.2"/>
  <cols>
    <col min="1" max="1" width="77.5703125" style="41" customWidth="1"/>
    <col min="2" max="2" width="9.7109375" style="41" customWidth="1"/>
    <col min="3" max="3" width="9.7109375" style="41" hidden="1" customWidth="1"/>
    <col min="4" max="4" width="9.7109375" style="41" customWidth="1"/>
    <col min="5" max="5" width="9.7109375" style="41" hidden="1" customWidth="1"/>
    <col min="6" max="6" width="9.7109375" style="41" customWidth="1"/>
    <col min="7" max="7" width="9.7109375" style="41" hidden="1" customWidth="1"/>
    <col min="8" max="8" width="9.7109375" style="41" customWidth="1"/>
    <col min="9" max="9" width="9.7109375" style="41" hidden="1" customWidth="1"/>
    <col min="10" max="10" width="9.7109375" style="41" customWidth="1"/>
    <col min="11" max="11" width="9.7109375" style="41" hidden="1" customWidth="1"/>
    <col min="12" max="12" width="9.7109375" style="41" customWidth="1"/>
    <col min="13" max="13" width="9.7109375" style="41" hidden="1" customWidth="1"/>
    <col min="14" max="14" width="9.7109375" style="41" customWidth="1"/>
    <col min="15" max="15" width="9.7109375" style="41" hidden="1" customWidth="1"/>
    <col min="16" max="16" width="9.7109375" style="41" customWidth="1"/>
    <col min="17" max="17" width="9.7109375" style="41" hidden="1" customWidth="1"/>
    <col min="18" max="18" width="9.7109375" style="41" customWidth="1"/>
    <col min="19" max="19" width="9.7109375" style="41" hidden="1" customWidth="1"/>
    <col min="20" max="20" width="9.7109375" style="41" customWidth="1"/>
    <col min="21" max="21" width="9.7109375" style="41" hidden="1" customWidth="1"/>
    <col min="22" max="24" width="9.7109375" style="41" customWidth="1"/>
    <col min="25" max="25" width="9.7109375" style="41" hidden="1" customWidth="1"/>
    <col min="26" max="26" width="9.7109375" style="41" customWidth="1"/>
    <col min="27" max="27" width="9.7109375" style="41" hidden="1" customWidth="1"/>
    <col min="28" max="28" width="9.7109375" style="41" customWidth="1"/>
    <col min="29" max="29" width="9.7109375" style="41" hidden="1" customWidth="1"/>
    <col min="30" max="30" width="9.7109375" style="41" customWidth="1"/>
    <col min="31" max="31" width="9.7109375" style="41" hidden="1" customWidth="1"/>
    <col min="32" max="32" width="9.7109375" style="41" customWidth="1"/>
    <col min="33" max="33" width="9.7109375" style="41" hidden="1" customWidth="1"/>
    <col min="34" max="34" width="9.7109375" style="41" customWidth="1"/>
    <col min="35" max="35" width="8.85546875" style="41" hidden="1" customWidth="1"/>
    <col min="36" max="36" width="9.7109375" style="41" customWidth="1"/>
    <col min="37" max="37" width="10.28515625" style="41" hidden="1" customWidth="1"/>
    <col min="38" max="38" width="9.7109375" style="41" customWidth="1"/>
    <col min="39" max="39" width="8.7109375" style="41" hidden="1" customWidth="1"/>
    <col min="40" max="40" width="9.85546875" style="41" customWidth="1"/>
    <col min="41" max="41" width="9.85546875" style="41" hidden="1" customWidth="1"/>
    <col min="42" max="42" width="9.85546875" style="41" customWidth="1"/>
    <col min="43" max="16384" width="7.85546875" style="41"/>
  </cols>
  <sheetData>
    <row r="1" spans="1:47" s="6" customFormat="1" ht="20.25" customHeight="1" x14ac:dyDescent="0.2">
      <c r="A1" s="3" t="s">
        <v>0</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4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47" s="9" customFormat="1" ht="16.149999999999999" customHeight="1" x14ac:dyDescent="0.2">
      <c r="B3" s="10"/>
      <c r="C3" s="10"/>
      <c r="D3" s="10"/>
      <c r="E3" s="10"/>
      <c r="F3" s="10"/>
      <c r="G3" s="10"/>
      <c r="H3" s="10"/>
      <c r="I3" s="10"/>
      <c r="J3" s="10"/>
      <c r="K3" s="10"/>
      <c r="L3" s="10"/>
      <c r="M3" s="10"/>
      <c r="N3" s="8"/>
      <c r="O3" s="8"/>
      <c r="P3" s="8"/>
      <c r="Q3" s="10"/>
      <c r="R3" s="10"/>
      <c r="S3" s="10"/>
      <c r="T3" s="10"/>
      <c r="U3" s="10"/>
      <c r="V3" s="10"/>
      <c r="W3" s="10"/>
      <c r="X3" s="10"/>
      <c r="Y3" s="10"/>
      <c r="Z3" s="10"/>
      <c r="AA3" s="10"/>
      <c r="AB3" s="10"/>
      <c r="AC3" s="10"/>
      <c r="AD3" s="10"/>
      <c r="AE3" s="10"/>
      <c r="AF3" s="10"/>
    </row>
    <row r="4" spans="1:4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4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4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row>
    <row r="7" spans="1:47" s="2" customFormat="1" ht="16.149999999999999" customHeight="1" thickBot="1" x14ac:dyDescent="0.25">
      <c r="A7" s="15" t="s">
        <v>2</v>
      </c>
      <c r="B7" s="249" t="s">
        <v>3</v>
      </c>
      <c r="C7" s="250"/>
      <c r="D7" s="250"/>
      <c r="E7" s="250"/>
      <c r="F7" s="250"/>
      <c r="G7" s="250"/>
      <c r="H7" s="250"/>
      <c r="I7" s="250"/>
      <c r="J7" s="250"/>
      <c r="K7" s="250"/>
      <c r="L7" s="250"/>
      <c r="M7" s="250"/>
      <c r="N7" s="250"/>
      <c r="O7" s="250"/>
      <c r="P7" s="250"/>
      <c r="Q7" s="250"/>
      <c r="R7" s="250"/>
      <c r="S7" s="250"/>
      <c r="T7" s="250"/>
      <c r="U7" s="250"/>
      <c r="V7" s="250"/>
      <c r="W7" s="251"/>
      <c r="X7" s="249" t="s">
        <v>4</v>
      </c>
      <c r="Y7" s="250"/>
      <c r="Z7" s="250"/>
      <c r="AA7" s="250"/>
      <c r="AB7" s="250"/>
      <c r="AC7" s="250"/>
      <c r="AD7" s="250"/>
      <c r="AE7" s="250"/>
      <c r="AF7" s="250"/>
      <c r="AG7" s="250"/>
      <c r="AH7" s="250"/>
      <c r="AI7" s="250"/>
      <c r="AJ7" s="250"/>
      <c r="AK7" s="250"/>
      <c r="AL7" s="250"/>
      <c r="AM7" s="250"/>
      <c r="AN7" s="250"/>
      <c r="AO7" s="250"/>
      <c r="AP7" s="251"/>
      <c r="AQ7" s="9"/>
      <c r="AR7" s="9"/>
      <c r="AS7" s="9"/>
      <c r="AT7" s="9"/>
      <c r="AU7" s="9"/>
    </row>
    <row r="8" spans="1:4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99" t="s">
        <v>5</v>
      </c>
      <c r="Q8" s="149"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17" t="s">
        <v>6</v>
      </c>
      <c r="AL8" s="17" t="s">
        <v>5</v>
      </c>
      <c r="AM8" s="17" t="s">
        <v>6</v>
      </c>
      <c r="AN8" s="17" t="s">
        <v>5</v>
      </c>
      <c r="AO8" s="17" t="s">
        <v>6</v>
      </c>
      <c r="AP8" s="42" t="s">
        <v>5</v>
      </c>
      <c r="AQ8" s="9"/>
      <c r="AR8" s="9"/>
      <c r="AS8" s="9"/>
      <c r="AT8" s="9"/>
      <c r="AU8" s="9"/>
    </row>
    <row r="9" spans="1:4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6">
        <v>2022</v>
      </c>
      <c r="Q9" s="117">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16">
        <v>2032</v>
      </c>
      <c r="AL9" s="116">
        <v>2033</v>
      </c>
      <c r="AM9" s="116">
        <v>2033</v>
      </c>
      <c r="AN9" s="116">
        <v>2034</v>
      </c>
      <c r="AO9" s="116">
        <v>2034</v>
      </c>
      <c r="AP9" s="143">
        <v>2035</v>
      </c>
      <c r="AQ9" s="1"/>
      <c r="AR9" s="1"/>
      <c r="AS9" s="1"/>
      <c r="AT9" s="1"/>
      <c r="AU9" s="1"/>
    </row>
    <row r="10" spans="1:47" s="19" customFormat="1" ht="16.149999999999999" customHeight="1" x14ac:dyDescent="0.2">
      <c r="A10" s="15"/>
      <c r="B10" s="198"/>
      <c r="C10" s="146"/>
      <c r="D10" s="133"/>
      <c r="E10" s="133"/>
      <c r="F10" s="133"/>
      <c r="G10" s="133"/>
      <c r="H10" s="146"/>
      <c r="I10" s="146"/>
      <c r="J10" s="146"/>
      <c r="K10" s="133"/>
      <c r="L10" s="133"/>
      <c r="M10" s="133"/>
      <c r="N10" s="146"/>
      <c r="O10" s="214"/>
      <c r="P10" s="146"/>
      <c r="Q10" s="214"/>
      <c r="R10" s="146"/>
      <c r="S10" s="152"/>
      <c r="T10" s="214"/>
      <c r="U10" s="177"/>
      <c r="V10" s="146"/>
      <c r="W10" s="80"/>
      <c r="X10" s="146"/>
      <c r="Y10" s="146"/>
      <c r="Z10" s="146"/>
      <c r="AA10" s="146"/>
      <c r="AB10" s="146"/>
      <c r="AC10" s="146"/>
      <c r="AD10" s="146"/>
      <c r="AE10" s="146"/>
      <c r="AF10" s="146"/>
      <c r="AG10" s="161"/>
      <c r="AH10" s="146"/>
      <c r="AI10" s="146"/>
      <c r="AJ10" s="146"/>
      <c r="AK10" s="146"/>
      <c r="AL10" s="121"/>
      <c r="AM10" s="146"/>
      <c r="AN10" s="121"/>
      <c r="AO10" s="121"/>
      <c r="AP10" s="161"/>
      <c r="AQ10" s="1"/>
      <c r="AR10" s="1"/>
      <c r="AS10" s="1"/>
      <c r="AT10" s="1"/>
      <c r="AU10" s="1"/>
    </row>
    <row r="11" spans="1:47" s="21" customFormat="1" ht="16.149999999999999" customHeight="1" x14ac:dyDescent="0.2">
      <c r="A11" s="215" t="s">
        <v>7</v>
      </c>
      <c r="B11" s="198"/>
      <c r="C11" s="146"/>
      <c r="D11" s="133"/>
      <c r="E11" s="133"/>
      <c r="F11" s="133"/>
      <c r="G11" s="133"/>
      <c r="H11" s="146"/>
      <c r="I11" s="146"/>
      <c r="J11" s="146"/>
      <c r="K11" s="133"/>
      <c r="L11" s="133"/>
      <c r="M11" s="133"/>
      <c r="N11" s="146"/>
      <c r="O11" s="214"/>
      <c r="P11" s="146"/>
      <c r="Q11" s="214"/>
      <c r="R11" s="146"/>
      <c r="S11" s="181"/>
      <c r="T11" s="214"/>
      <c r="U11" s="179"/>
      <c r="V11" s="146"/>
      <c r="W11" s="101"/>
      <c r="X11" s="146"/>
      <c r="Y11" s="146"/>
      <c r="Z11" s="146"/>
      <c r="AA11" s="146"/>
      <c r="AB11" s="146"/>
      <c r="AC11" s="146"/>
      <c r="AD11" s="146"/>
      <c r="AE11" s="146"/>
      <c r="AF11" s="146"/>
      <c r="AG11" s="161"/>
      <c r="AH11" s="146"/>
      <c r="AI11" s="146"/>
      <c r="AJ11" s="146"/>
      <c r="AK11" s="146"/>
      <c r="AL11" s="121"/>
      <c r="AM11" s="146"/>
      <c r="AN11" s="121"/>
      <c r="AO11" s="121"/>
      <c r="AP11" s="161"/>
      <c r="AQ11" s="20"/>
      <c r="AR11" s="20"/>
      <c r="AS11" s="20"/>
      <c r="AT11" s="20"/>
      <c r="AU11" s="20"/>
    </row>
    <row r="12" spans="1:47" s="23" customFormat="1" ht="16.149999999999999" customHeight="1" x14ac:dyDescent="0.2">
      <c r="A12" s="37" t="s">
        <v>8</v>
      </c>
      <c r="B12" s="194">
        <v>96493</v>
      </c>
      <c r="C12" s="121">
        <v>94343</v>
      </c>
      <c r="D12" s="122">
        <v>92374</v>
      </c>
      <c r="E12" s="122">
        <v>90464</v>
      </c>
      <c r="F12" s="122">
        <v>88974</v>
      </c>
      <c r="G12" s="122">
        <v>87238</v>
      </c>
      <c r="H12" s="121">
        <v>85811</v>
      </c>
      <c r="I12" s="121">
        <v>84385</v>
      </c>
      <c r="J12" s="121">
        <v>83363</v>
      </c>
      <c r="K12" s="122">
        <v>82935</v>
      </c>
      <c r="L12" s="122">
        <v>81918</v>
      </c>
      <c r="M12" s="122">
        <v>81384</v>
      </c>
      <c r="N12" s="121">
        <v>80252</v>
      </c>
      <c r="O12" s="123">
        <v>78850</v>
      </c>
      <c r="P12" s="121">
        <v>77967</v>
      </c>
      <c r="Q12" s="123">
        <v>77025</v>
      </c>
      <c r="R12" s="121">
        <v>76126</v>
      </c>
      <c r="S12" s="182">
        <v>76189</v>
      </c>
      <c r="T12" s="123">
        <v>75727</v>
      </c>
      <c r="U12" s="174">
        <v>75157</v>
      </c>
      <c r="V12" s="121">
        <v>74753</v>
      </c>
      <c r="W12" s="95">
        <v>74552</v>
      </c>
      <c r="X12" s="121">
        <v>74000</v>
      </c>
      <c r="Y12" s="121">
        <v>73300</v>
      </c>
      <c r="Z12" s="121">
        <v>72500</v>
      </c>
      <c r="AA12" s="121">
        <v>71500</v>
      </c>
      <c r="AB12" s="121">
        <v>70500</v>
      </c>
      <c r="AC12" s="121">
        <v>69200</v>
      </c>
      <c r="AD12" s="121">
        <v>67900</v>
      </c>
      <c r="AE12" s="121">
        <v>66600</v>
      </c>
      <c r="AF12" s="121">
        <v>65200</v>
      </c>
      <c r="AG12" s="161">
        <v>63900</v>
      </c>
      <c r="AH12" s="121">
        <v>62500</v>
      </c>
      <c r="AI12" s="121">
        <v>61100</v>
      </c>
      <c r="AJ12" s="121">
        <v>59700</v>
      </c>
      <c r="AK12" s="121">
        <v>58300</v>
      </c>
      <c r="AL12" s="121">
        <v>56900</v>
      </c>
      <c r="AM12" s="121">
        <v>55400</v>
      </c>
      <c r="AN12" s="121">
        <v>54000</v>
      </c>
      <c r="AO12" s="121">
        <v>52500</v>
      </c>
      <c r="AP12" s="161">
        <v>51100</v>
      </c>
      <c r="AQ12" s="22"/>
      <c r="AR12" s="22"/>
      <c r="AS12" s="22"/>
      <c r="AT12" s="22"/>
      <c r="AU12" s="22"/>
    </row>
    <row r="13" spans="1:47" s="23" customFormat="1" ht="16.149999999999999" customHeight="1" x14ac:dyDescent="0.2">
      <c r="A13" s="37" t="s">
        <v>9</v>
      </c>
      <c r="B13" s="194">
        <v>2151</v>
      </c>
      <c r="C13" s="121">
        <v>2113</v>
      </c>
      <c r="D13" s="122">
        <v>2097</v>
      </c>
      <c r="E13" s="122">
        <v>2029</v>
      </c>
      <c r="F13" s="122">
        <v>2026</v>
      </c>
      <c r="G13" s="122">
        <v>1976</v>
      </c>
      <c r="H13" s="121">
        <v>1940</v>
      </c>
      <c r="I13" s="121">
        <v>1991</v>
      </c>
      <c r="J13" s="121">
        <v>2058</v>
      </c>
      <c r="K13" s="122">
        <v>2059</v>
      </c>
      <c r="L13" s="122">
        <v>2096</v>
      </c>
      <c r="M13" s="122">
        <v>2128</v>
      </c>
      <c r="N13" s="121">
        <v>2148</v>
      </c>
      <c r="O13" s="123">
        <v>2159</v>
      </c>
      <c r="P13" s="121">
        <v>2335</v>
      </c>
      <c r="Q13" s="123">
        <v>2400</v>
      </c>
      <c r="R13" s="121">
        <v>2473</v>
      </c>
      <c r="S13" s="182">
        <v>2479</v>
      </c>
      <c r="T13" s="123">
        <v>2509</v>
      </c>
      <c r="U13" s="174">
        <v>2533</v>
      </c>
      <c r="V13" s="121">
        <v>2540</v>
      </c>
      <c r="W13" s="95">
        <v>2575</v>
      </c>
      <c r="X13" s="121">
        <v>2600</v>
      </c>
      <c r="Y13" s="121">
        <v>2700</v>
      </c>
      <c r="Z13" s="121">
        <v>2700</v>
      </c>
      <c r="AA13" s="121">
        <v>2800</v>
      </c>
      <c r="AB13" s="121">
        <v>2800</v>
      </c>
      <c r="AC13" s="121">
        <v>2900</v>
      </c>
      <c r="AD13" s="121">
        <v>2900</v>
      </c>
      <c r="AE13" s="121">
        <v>3000</v>
      </c>
      <c r="AF13" s="121">
        <v>3000</v>
      </c>
      <c r="AG13" s="161">
        <v>3000</v>
      </c>
      <c r="AH13" s="121">
        <v>3000</v>
      </c>
      <c r="AI13" s="121">
        <v>3100</v>
      </c>
      <c r="AJ13" s="121">
        <v>3100</v>
      </c>
      <c r="AK13" s="121">
        <v>3100</v>
      </c>
      <c r="AL13" s="121">
        <v>3100</v>
      </c>
      <c r="AM13" s="121">
        <v>3100</v>
      </c>
      <c r="AN13" s="121">
        <v>3100</v>
      </c>
      <c r="AO13" s="121">
        <v>3100</v>
      </c>
      <c r="AP13" s="161">
        <v>3100</v>
      </c>
      <c r="AQ13" s="22"/>
      <c r="AR13" s="22"/>
      <c r="AS13" s="22"/>
      <c r="AT13" s="22"/>
      <c r="AU13" s="22"/>
    </row>
    <row r="14" spans="1:47" s="23" customFormat="1" ht="16.149999999999999" customHeight="1" x14ac:dyDescent="0.2">
      <c r="A14" s="166" t="s">
        <v>10</v>
      </c>
      <c r="B14" s="194">
        <v>66016</v>
      </c>
      <c r="C14" s="121">
        <v>63786</v>
      </c>
      <c r="D14" s="122">
        <v>61504</v>
      </c>
      <c r="E14" s="122">
        <v>57421</v>
      </c>
      <c r="F14" s="122">
        <v>55641</v>
      </c>
      <c r="G14" s="122">
        <v>53712</v>
      </c>
      <c r="H14" s="121">
        <v>52011</v>
      </c>
      <c r="I14" s="121">
        <v>50427</v>
      </c>
      <c r="J14" s="121">
        <v>48958</v>
      </c>
      <c r="K14" s="122">
        <v>47421</v>
      </c>
      <c r="L14" s="122">
        <v>46244</v>
      </c>
      <c r="M14" s="122">
        <v>45080</v>
      </c>
      <c r="N14" s="121">
        <v>43844</v>
      </c>
      <c r="O14" s="123">
        <v>42593</v>
      </c>
      <c r="P14" s="121">
        <v>41481</v>
      </c>
      <c r="Q14" s="123">
        <v>40325</v>
      </c>
      <c r="R14" s="121">
        <v>39216</v>
      </c>
      <c r="S14" s="182">
        <v>38212</v>
      </c>
      <c r="T14" s="123">
        <v>37280</v>
      </c>
      <c r="U14" s="174">
        <v>36430</v>
      </c>
      <c r="V14" s="121">
        <v>35537</v>
      </c>
      <c r="W14" s="95">
        <v>34712</v>
      </c>
      <c r="X14" s="121">
        <v>33900</v>
      </c>
      <c r="Y14" s="121">
        <v>33000</v>
      </c>
      <c r="Z14" s="121">
        <v>32200</v>
      </c>
      <c r="AA14" s="121">
        <v>31400</v>
      </c>
      <c r="AB14" s="121">
        <v>30500</v>
      </c>
      <c r="AC14" s="121">
        <v>29700</v>
      </c>
      <c r="AD14" s="121">
        <v>28900</v>
      </c>
      <c r="AE14" s="121">
        <v>28100</v>
      </c>
      <c r="AF14" s="121">
        <v>27200</v>
      </c>
      <c r="AG14" s="161">
        <v>26400</v>
      </c>
      <c r="AH14" s="121">
        <v>25600</v>
      </c>
      <c r="AI14" s="121">
        <v>24700</v>
      </c>
      <c r="AJ14" s="121">
        <v>23900</v>
      </c>
      <c r="AK14" s="121">
        <v>23000</v>
      </c>
      <c r="AL14" s="121">
        <v>22200</v>
      </c>
      <c r="AM14" s="121">
        <v>21300</v>
      </c>
      <c r="AN14" s="121">
        <v>20500</v>
      </c>
      <c r="AO14" s="121">
        <v>19600</v>
      </c>
      <c r="AP14" s="161">
        <v>18800</v>
      </c>
      <c r="AQ14" s="22"/>
      <c r="AR14" s="22"/>
      <c r="AS14" s="22"/>
      <c r="AT14" s="22"/>
      <c r="AU14" s="22"/>
    </row>
    <row r="15" spans="1:47" s="23" customFormat="1" ht="16.149999999999999" customHeight="1" x14ac:dyDescent="0.2">
      <c r="A15" s="37" t="s">
        <v>11</v>
      </c>
      <c r="B15" s="194">
        <v>45206</v>
      </c>
      <c r="C15" s="121">
        <v>43873</v>
      </c>
      <c r="D15" s="122">
        <v>42542</v>
      </c>
      <c r="E15" s="122">
        <v>39808</v>
      </c>
      <c r="F15" s="122">
        <v>38738</v>
      </c>
      <c r="G15" s="122">
        <v>37649</v>
      </c>
      <c r="H15" s="121">
        <v>36604</v>
      </c>
      <c r="I15" s="121">
        <v>35586</v>
      </c>
      <c r="J15" s="121">
        <v>34688</v>
      </c>
      <c r="K15" s="122">
        <v>33753</v>
      </c>
      <c r="L15" s="122">
        <v>32988</v>
      </c>
      <c r="M15" s="122">
        <v>32258</v>
      </c>
      <c r="N15" s="121">
        <v>31454</v>
      </c>
      <c r="O15" s="123">
        <v>30624</v>
      </c>
      <c r="P15" s="121">
        <v>29904</v>
      </c>
      <c r="Q15" s="123">
        <v>29082</v>
      </c>
      <c r="R15" s="121">
        <v>28355</v>
      </c>
      <c r="S15" s="182">
        <v>27627</v>
      </c>
      <c r="T15" s="123">
        <v>26929</v>
      </c>
      <c r="U15" s="174">
        <v>26336</v>
      </c>
      <c r="V15" s="121">
        <v>25640</v>
      </c>
      <c r="W15" s="95">
        <v>24983</v>
      </c>
      <c r="X15" s="121">
        <v>24300</v>
      </c>
      <c r="Y15" s="121">
        <v>23700</v>
      </c>
      <c r="Z15" s="121">
        <v>23000</v>
      </c>
      <c r="AA15" s="121">
        <v>22400</v>
      </c>
      <c r="AB15" s="121">
        <v>21700</v>
      </c>
      <c r="AC15" s="121">
        <v>21000</v>
      </c>
      <c r="AD15" s="121">
        <v>20400</v>
      </c>
      <c r="AE15" s="121">
        <v>19700</v>
      </c>
      <c r="AF15" s="121">
        <v>19000</v>
      </c>
      <c r="AG15" s="161">
        <v>18300</v>
      </c>
      <c r="AH15" s="121">
        <v>17600</v>
      </c>
      <c r="AI15" s="121">
        <v>16900</v>
      </c>
      <c r="AJ15" s="121">
        <v>16200</v>
      </c>
      <c r="AK15" s="121">
        <v>15500</v>
      </c>
      <c r="AL15" s="121">
        <v>14800</v>
      </c>
      <c r="AM15" s="121">
        <v>14100</v>
      </c>
      <c r="AN15" s="121">
        <v>13400</v>
      </c>
      <c r="AO15" s="121">
        <v>12600</v>
      </c>
      <c r="AP15" s="161">
        <v>11900</v>
      </c>
      <c r="AQ15" s="22"/>
      <c r="AR15" s="22"/>
      <c r="AS15" s="22"/>
      <c r="AT15" s="22"/>
      <c r="AU15" s="22"/>
    </row>
    <row r="16" spans="1:47" s="24" customFormat="1" ht="16.149999999999999" customHeight="1" x14ac:dyDescent="0.2">
      <c r="A16" s="37" t="s">
        <v>12</v>
      </c>
      <c r="B16" s="194">
        <v>53713</v>
      </c>
      <c r="C16" s="121">
        <v>54576</v>
      </c>
      <c r="D16" s="122">
        <v>55968</v>
      </c>
      <c r="E16" s="122">
        <v>57683</v>
      </c>
      <c r="F16" s="122">
        <v>59194</v>
      </c>
      <c r="G16" s="122">
        <v>61653</v>
      </c>
      <c r="H16" s="121">
        <v>64606</v>
      </c>
      <c r="I16" s="121">
        <v>71390</v>
      </c>
      <c r="J16" s="121">
        <v>86032</v>
      </c>
      <c r="K16" s="122">
        <v>109077</v>
      </c>
      <c r="L16" s="122">
        <v>130372</v>
      </c>
      <c r="M16" s="122">
        <v>138751</v>
      </c>
      <c r="N16" s="121">
        <v>147589</v>
      </c>
      <c r="O16" s="123">
        <v>156570</v>
      </c>
      <c r="P16" s="121">
        <v>165842</v>
      </c>
      <c r="Q16" s="123">
        <v>172711</v>
      </c>
      <c r="R16" s="121">
        <v>178732</v>
      </c>
      <c r="S16" s="182">
        <v>184692</v>
      </c>
      <c r="T16" s="123">
        <v>190236</v>
      </c>
      <c r="U16" s="174">
        <v>195132</v>
      </c>
      <c r="V16" s="121">
        <v>200335</v>
      </c>
      <c r="W16" s="95">
        <v>204479</v>
      </c>
      <c r="X16" s="121">
        <v>208800</v>
      </c>
      <c r="Y16" s="121">
        <v>213200</v>
      </c>
      <c r="Z16" s="121">
        <v>217700</v>
      </c>
      <c r="AA16" s="121">
        <v>222100</v>
      </c>
      <c r="AB16" s="121">
        <v>226500</v>
      </c>
      <c r="AC16" s="121">
        <v>230900</v>
      </c>
      <c r="AD16" s="121">
        <v>235300</v>
      </c>
      <c r="AE16" s="121">
        <v>239500</v>
      </c>
      <c r="AF16" s="121">
        <v>243700</v>
      </c>
      <c r="AG16" s="161">
        <v>247600</v>
      </c>
      <c r="AH16" s="121">
        <v>251600</v>
      </c>
      <c r="AI16" s="121">
        <v>255400</v>
      </c>
      <c r="AJ16" s="121">
        <v>259200</v>
      </c>
      <c r="AK16" s="121">
        <v>262800</v>
      </c>
      <c r="AL16" s="121">
        <v>266400</v>
      </c>
      <c r="AM16" s="121">
        <v>269900</v>
      </c>
      <c r="AN16" s="121">
        <v>273400</v>
      </c>
      <c r="AO16" s="121">
        <v>276700</v>
      </c>
      <c r="AP16" s="161">
        <v>280000</v>
      </c>
      <c r="AQ16" s="22"/>
      <c r="AR16" s="22"/>
      <c r="AS16" s="22"/>
      <c r="AT16" s="22"/>
      <c r="AU16" s="22"/>
    </row>
    <row r="17" spans="1:47" s="24" customFormat="1" ht="16.149999999999999" customHeight="1" x14ac:dyDescent="0.2">
      <c r="A17" s="37" t="s">
        <v>13</v>
      </c>
      <c r="B17" s="194">
        <v>19561</v>
      </c>
      <c r="C17" s="121">
        <v>20680</v>
      </c>
      <c r="D17" s="122">
        <v>22337</v>
      </c>
      <c r="E17" s="122">
        <v>23997</v>
      </c>
      <c r="F17" s="122">
        <v>25596</v>
      </c>
      <c r="G17" s="122">
        <v>27554</v>
      </c>
      <c r="H17" s="121">
        <v>29612</v>
      </c>
      <c r="I17" s="121">
        <v>32597</v>
      </c>
      <c r="J17" s="121">
        <v>36875</v>
      </c>
      <c r="K17" s="122">
        <v>39822</v>
      </c>
      <c r="L17" s="122">
        <v>43169</v>
      </c>
      <c r="M17" s="122">
        <v>46499</v>
      </c>
      <c r="N17" s="121">
        <v>48985</v>
      </c>
      <c r="O17" s="123">
        <v>50990</v>
      </c>
      <c r="P17" s="121">
        <v>53672</v>
      </c>
      <c r="Q17" s="123">
        <v>56747</v>
      </c>
      <c r="R17" s="121">
        <v>60621</v>
      </c>
      <c r="S17" s="182">
        <v>66463</v>
      </c>
      <c r="T17" s="123">
        <v>72694</v>
      </c>
      <c r="U17" s="174">
        <v>77084</v>
      </c>
      <c r="V17" s="121">
        <v>81652</v>
      </c>
      <c r="W17" s="95">
        <v>85207</v>
      </c>
      <c r="X17" s="121">
        <v>89400</v>
      </c>
      <c r="Y17" s="121">
        <v>96800</v>
      </c>
      <c r="Z17" s="121">
        <v>101900</v>
      </c>
      <c r="AA17" s="121">
        <v>107100</v>
      </c>
      <c r="AB17" s="121">
        <v>112500</v>
      </c>
      <c r="AC17" s="121">
        <v>118600</v>
      </c>
      <c r="AD17" s="121">
        <v>124500</v>
      </c>
      <c r="AE17" s="121">
        <v>130200</v>
      </c>
      <c r="AF17" s="121">
        <v>135800</v>
      </c>
      <c r="AG17" s="161">
        <v>141100</v>
      </c>
      <c r="AH17" s="121">
        <v>146300</v>
      </c>
      <c r="AI17" s="121">
        <v>151400</v>
      </c>
      <c r="AJ17" s="121">
        <v>156300</v>
      </c>
      <c r="AK17" s="121">
        <v>161000</v>
      </c>
      <c r="AL17" s="121">
        <v>165700</v>
      </c>
      <c r="AM17" s="121">
        <v>170200</v>
      </c>
      <c r="AN17" s="121">
        <v>174600</v>
      </c>
      <c r="AO17" s="121">
        <v>178900</v>
      </c>
      <c r="AP17" s="161">
        <v>183100</v>
      </c>
      <c r="AQ17" s="22"/>
      <c r="AR17" s="22"/>
      <c r="AS17" s="22"/>
      <c r="AT17" s="22"/>
      <c r="AU17" s="22"/>
    </row>
    <row r="18" spans="1:47" s="24" customFormat="1" ht="16.149999999999999" customHeight="1" thickBot="1" x14ac:dyDescent="0.25">
      <c r="A18" s="37" t="s">
        <v>14</v>
      </c>
      <c r="B18" s="194">
        <v>50757</v>
      </c>
      <c r="C18" s="121">
        <v>50977</v>
      </c>
      <c r="D18" s="122">
        <v>51388</v>
      </c>
      <c r="E18" s="122">
        <v>51778</v>
      </c>
      <c r="F18" s="122">
        <v>52019</v>
      </c>
      <c r="G18" s="122">
        <v>52321</v>
      </c>
      <c r="H18" s="121">
        <v>52588</v>
      </c>
      <c r="I18" s="121">
        <v>53289</v>
      </c>
      <c r="J18" s="121">
        <v>54242</v>
      </c>
      <c r="K18" s="122">
        <v>55246</v>
      </c>
      <c r="L18" s="122">
        <v>56341</v>
      </c>
      <c r="M18" s="122">
        <v>57114</v>
      </c>
      <c r="N18" s="121">
        <v>57679</v>
      </c>
      <c r="O18" s="123">
        <v>58335</v>
      </c>
      <c r="P18" s="121">
        <v>59342</v>
      </c>
      <c r="Q18" s="123">
        <v>60163</v>
      </c>
      <c r="R18" s="121">
        <v>61155</v>
      </c>
      <c r="S18" s="182">
        <v>62581</v>
      </c>
      <c r="T18" s="123">
        <v>64182</v>
      </c>
      <c r="U18" s="174">
        <v>65420</v>
      </c>
      <c r="V18" s="121">
        <v>67016</v>
      </c>
      <c r="W18" s="95">
        <v>68806</v>
      </c>
      <c r="X18" s="121">
        <v>69700</v>
      </c>
      <c r="Y18" s="121">
        <v>70300</v>
      </c>
      <c r="Z18" s="121">
        <v>70700</v>
      </c>
      <c r="AA18" s="121">
        <v>70900</v>
      </c>
      <c r="AB18" s="121">
        <v>70900</v>
      </c>
      <c r="AC18" s="121">
        <v>70300</v>
      </c>
      <c r="AD18" s="121">
        <v>69700</v>
      </c>
      <c r="AE18" s="121">
        <v>69000</v>
      </c>
      <c r="AF18" s="121">
        <v>68400</v>
      </c>
      <c r="AG18" s="161">
        <v>67700</v>
      </c>
      <c r="AH18" s="121">
        <v>67000</v>
      </c>
      <c r="AI18" s="121">
        <v>66300</v>
      </c>
      <c r="AJ18" s="121">
        <v>65600</v>
      </c>
      <c r="AK18" s="121">
        <v>64900</v>
      </c>
      <c r="AL18" s="121">
        <v>64100</v>
      </c>
      <c r="AM18" s="121">
        <v>63400</v>
      </c>
      <c r="AN18" s="121">
        <v>62600</v>
      </c>
      <c r="AO18" s="121">
        <v>61800</v>
      </c>
      <c r="AP18" s="161">
        <v>61100</v>
      </c>
      <c r="AQ18" s="22"/>
      <c r="AR18" s="22"/>
      <c r="AS18" s="22"/>
      <c r="AT18" s="22"/>
      <c r="AU18" s="22"/>
    </row>
    <row r="19" spans="1:47" s="19" customFormat="1" ht="16.149999999999999" customHeight="1" thickBot="1" x14ac:dyDescent="0.25">
      <c r="A19" s="78" t="s">
        <v>15</v>
      </c>
      <c r="B19" s="195">
        <v>171016</v>
      </c>
      <c r="C19" s="125">
        <v>168832</v>
      </c>
      <c r="D19" s="124">
        <v>167304</v>
      </c>
      <c r="E19" s="124">
        <v>165760</v>
      </c>
      <c r="F19" s="124">
        <v>165071</v>
      </c>
      <c r="G19" s="124">
        <v>164954</v>
      </c>
      <c r="H19" s="125">
        <v>165824</v>
      </c>
      <c r="I19" s="125">
        <v>170616</v>
      </c>
      <c r="J19" s="125">
        <v>183665</v>
      </c>
      <c r="K19" s="124">
        <v>205680</v>
      </c>
      <c r="L19" s="125">
        <v>225546</v>
      </c>
      <c r="M19" s="124">
        <v>232957</v>
      </c>
      <c r="N19" s="125">
        <v>240231</v>
      </c>
      <c r="O19" s="126">
        <v>247389</v>
      </c>
      <c r="P19" s="125">
        <v>255386</v>
      </c>
      <c r="Q19" s="126">
        <v>260979</v>
      </c>
      <c r="R19" s="125">
        <v>265719</v>
      </c>
      <c r="S19" s="216">
        <v>271466</v>
      </c>
      <c r="T19" s="126">
        <v>276314</v>
      </c>
      <c r="U19" s="125">
        <v>280383</v>
      </c>
      <c r="V19" s="125">
        <v>284985</v>
      </c>
      <c r="W19" s="102">
        <v>288760</v>
      </c>
      <c r="X19" s="125">
        <v>292300</v>
      </c>
      <c r="Y19" s="125">
        <v>295900</v>
      </c>
      <c r="Z19" s="125">
        <v>299300</v>
      </c>
      <c r="AA19" s="125">
        <v>302600</v>
      </c>
      <c r="AB19" s="125">
        <v>305800</v>
      </c>
      <c r="AC19" s="125">
        <v>308800</v>
      </c>
      <c r="AD19" s="125">
        <v>311700</v>
      </c>
      <c r="AE19" s="125">
        <v>314400</v>
      </c>
      <c r="AF19" s="125">
        <v>317100</v>
      </c>
      <c r="AG19" s="217">
        <v>319600</v>
      </c>
      <c r="AH19" s="125">
        <v>322000</v>
      </c>
      <c r="AI19" s="125">
        <v>324300</v>
      </c>
      <c r="AJ19" s="125">
        <v>326600</v>
      </c>
      <c r="AK19" s="125">
        <v>328700</v>
      </c>
      <c r="AL19" s="125">
        <v>330700</v>
      </c>
      <c r="AM19" s="125">
        <v>332600</v>
      </c>
      <c r="AN19" s="125">
        <v>334500</v>
      </c>
      <c r="AO19" s="125">
        <v>336200</v>
      </c>
      <c r="AP19" s="217">
        <v>337900</v>
      </c>
      <c r="AQ19" s="1"/>
      <c r="AR19" s="1"/>
      <c r="AS19" s="1"/>
      <c r="AT19" s="1"/>
      <c r="AU19" s="1"/>
    </row>
    <row r="20" spans="1:47" s="19" customFormat="1" ht="16.149999999999999" customHeight="1" x14ac:dyDescent="0.2">
      <c r="A20" s="16"/>
      <c r="B20" s="197"/>
      <c r="C20" s="131"/>
      <c r="D20" s="130"/>
      <c r="E20" s="130"/>
      <c r="F20" s="130"/>
      <c r="G20" s="130"/>
      <c r="H20" s="131"/>
      <c r="I20" s="131"/>
      <c r="J20" s="131"/>
      <c r="K20" s="130"/>
      <c r="L20" s="130"/>
      <c r="M20" s="130"/>
      <c r="N20" s="131"/>
      <c r="O20" s="132"/>
      <c r="P20" s="131"/>
      <c r="Q20" s="132"/>
      <c r="R20" s="131"/>
      <c r="S20" s="183"/>
      <c r="T20" s="132"/>
      <c r="U20" s="176"/>
      <c r="V20" s="131"/>
      <c r="W20" s="103"/>
      <c r="X20" s="131"/>
      <c r="Y20" s="131"/>
      <c r="Z20" s="131"/>
      <c r="AA20" s="131"/>
      <c r="AB20" s="131"/>
      <c r="AC20" s="131"/>
      <c r="AD20" s="131"/>
      <c r="AE20" s="131"/>
      <c r="AF20" s="131"/>
      <c r="AG20" s="55"/>
      <c r="AH20" s="131"/>
      <c r="AI20" s="131"/>
      <c r="AJ20" s="131"/>
      <c r="AK20" s="131"/>
      <c r="AL20" s="54"/>
      <c r="AM20" s="131"/>
      <c r="AN20" s="54"/>
      <c r="AO20" s="54"/>
      <c r="AP20" s="55"/>
      <c r="AQ20" s="1"/>
      <c r="AR20" s="1"/>
      <c r="AS20" s="1"/>
      <c r="AT20" s="1"/>
      <c r="AU20" s="1"/>
    </row>
    <row r="21" spans="1:47" s="2" customFormat="1" ht="16.149999999999999" customHeight="1" x14ac:dyDescent="0.2">
      <c r="A21" s="16" t="s">
        <v>16</v>
      </c>
      <c r="B21" s="193"/>
      <c r="C21" s="119"/>
      <c r="D21" s="118"/>
      <c r="E21" s="118"/>
      <c r="F21" s="118"/>
      <c r="G21" s="118"/>
      <c r="H21" s="119"/>
      <c r="I21" s="119"/>
      <c r="J21" s="119"/>
      <c r="K21" s="118"/>
      <c r="L21" s="118"/>
      <c r="M21" s="118"/>
      <c r="N21" s="119"/>
      <c r="O21" s="120"/>
      <c r="P21" s="119"/>
      <c r="Q21" s="120"/>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row>
    <row r="22" spans="1:47" s="23" customFormat="1" ht="16.149999999999999" customHeight="1" x14ac:dyDescent="0.2">
      <c r="A22" s="37" t="s">
        <v>17</v>
      </c>
      <c r="B22" s="194">
        <v>60631</v>
      </c>
      <c r="C22" s="121">
        <v>58670</v>
      </c>
      <c r="D22" s="122">
        <v>56670</v>
      </c>
      <c r="E22" s="122">
        <v>53129</v>
      </c>
      <c r="F22" s="122">
        <v>51329</v>
      </c>
      <c r="G22" s="122">
        <v>49541</v>
      </c>
      <c r="H22" s="121">
        <v>47928</v>
      </c>
      <c r="I22" s="121">
        <v>46530</v>
      </c>
      <c r="J22" s="121">
        <v>45071</v>
      </c>
      <c r="K22" s="122">
        <v>43660</v>
      </c>
      <c r="L22" s="122">
        <v>42520</v>
      </c>
      <c r="M22" s="122">
        <v>41476</v>
      </c>
      <c r="N22" s="121">
        <v>40216</v>
      </c>
      <c r="O22" s="123">
        <v>38934</v>
      </c>
      <c r="P22" s="121">
        <v>37737</v>
      </c>
      <c r="Q22" s="123">
        <v>36536</v>
      </c>
      <c r="R22" s="121">
        <v>35337</v>
      </c>
      <c r="S22" s="182">
        <v>34321</v>
      </c>
      <c r="T22" s="123">
        <v>33296</v>
      </c>
      <c r="U22" s="174">
        <v>32314</v>
      </c>
      <c r="V22" s="121">
        <v>31239</v>
      </c>
      <c r="W22" s="95">
        <v>30199</v>
      </c>
      <c r="X22" s="121">
        <v>29400</v>
      </c>
      <c r="Y22" s="121">
        <v>28500</v>
      </c>
      <c r="Z22" s="121">
        <v>27600</v>
      </c>
      <c r="AA22" s="121">
        <v>26800</v>
      </c>
      <c r="AB22" s="121">
        <v>26000</v>
      </c>
      <c r="AC22" s="121">
        <v>25200</v>
      </c>
      <c r="AD22" s="121">
        <v>24400</v>
      </c>
      <c r="AE22" s="121">
        <v>23700</v>
      </c>
      <c r="AF22" s="121">
        <v>22900</v>
      </c>
      <c r="AG22" s="161">
        <v>22200</v>
      </c>
      <c r="AH22" s="121">
        <v>21500</v>
      </c>
      <c r="AI22" s="121">
        <v>20800</v>
      </c>
      <c r="AJ22" s="121">
        <v>20100</v>
      </c>
      <c r="AK22" s="121">
        <v>19500</v>
      </c>
      <c r="AL22" s="121">
        <v>18800</v>
      </c>
      <c r="AM22" s="121">
        <v>18200</v>
      </c>
      <c r="AN22" s="121">
        <v>17600</v>
      </c>
      <c r="AO22" s="121">
        <v>17000</v>
      </c>
      <c r="AP22" s="161">
        <v>16400</v>
      </c>
      <c r="AQ22" s="22"/>
      <c r="AR22" s="22"/>
      <c r="AS22" s="22"/>
      <c r="AT22" s="22"/>
      <c r="AU22" s="22"/>
    </row>
    <row r="23" spans="1:47" s="23" customFormat="1" ht="16.149999999999999" customHeight="1" x14ac:dyDescent="0.2">
      <c r="A23" s="37" t="s">
        <v>18</v>
      </c>
      <c r="B23" s="194">
        <v>75536</v>
      </c>
      <c r="C23" s="121">
        <v>72737</v>
      </c>
      <c r="D23" s="122">
        <v>69960</v>
      </c>
      <c r="E23" s="122">
        <v>66876</v>
      </c>
      <c r="F23" s="122">
        <v>64500</v>
      </c>
      <c r="G23" s="122">
        <v>61449</v>
      </c>
      <c r="H23" s="121">
        <v>59001</v>
      </c>
      <c r="I23" s="121">
        <v>56468</v>
      </c>
      <c r="J23" s="121">
        <v>53899</v>
      </c>
      <c r="K23" s="122">
        <v>51299</v>
      </c>
      <c r="L23" s="122">
        <v>49000</v>
      </c>
      <c r="M23" s="122">
        <v>46828</v>
      </c>
      <c r="N23" s="121">
        <v>44391</v>
      </c>
      <c r="O23" s="123">
        <v>42220</v>
      </c>
      <c r="P23" s="121">
        <v>40101</v>
      </c>
      <c r="Q23" s="123">
        <v>37907</v>
      </c>
      <c r="R23" s="121">
        <v>36013</v>
      </c>
      <c r="S23" s="182">
        <v>34395</v>
      </c>
      <c r="T23" s="123">
        <v>32818</v>
      </c>
      <c r="U23" s="174">
        <v>31239</v>
      </c>
      <c r="V23" s="121">
        <v>30016</v>
      </c>
      <c r="W23" s="95">
        <v>28698</v>
      </c>
      <c r="X23" s="121">
        <v>27700</v>
      </c>
      <c r="Y23" s="121">
        <v>26600</v>
      </c>
      <c r="Z23" s="121">
        <v>25500</v>
      </c>
      <c r="AA23" s="121">
        <v>24500</v>
      </c>
      <c r="AB23" s="121">
        <v>23500</v>
      </c>
      <c r="AC23" s="121">
        <v>22500</v>
      </c>
      <c r="AD23" s="121">
        <v>21700</v>
      </c>
      <c r="AE23" s="121">
        <v>20800</v>
      </c>
      <c r="AF23" s="121">
        <v>20000</v>
      </c>
      <c r="AG23" s="161">
        <v>19300</v>
      </c>
      <c r="AH23" s="121">
        <v>18600</v>
      </c>
      <c r="AI23" s="121">
        <v>17900</v>
      </c>
      <c r="AJ23" s="121">
        <v>17300</v>
      </c>
      <c r="AK23" s="121">
        <v>16700</v>
      </c>
      <c r="AL23" s="121">
        <v>16100</v>
      </c>
      <c r="AM23" s="121">
        <v>15500</v>
      </c>
      <c r="AN23" s="121">
        <v>15000</v>
      </c>
      <c r="AO23" s="121">
        <v>14500</v>
      </c>
      <c r="AP23" s="161">
        <v>14000</v>
      </c>
      <c r="AQ23" s="22"/>
      <c r="AR23" s="22"/>
      <c r="AS23" s="22"/>
      <c r="AT23" s="22"/>
      <c r="AU23" s="22"/>
    </row>
    <row r="24" spans="1:47" s="23" customFormat="1" ht="16.149999999999999" customHeight="1" x14ac:dyDescent="0.2">
      <c r="A24" s="37" t="s">
        <v>19</v>
      </c>
      <c r="B24" s="194">
        <v>173</v>
      </c>
      <c r="C24" s="121">
        <v>163</v>
      </c>
      <c r="D24" s="122">
        <v>150</v>
      </c>
      <c r="E24" s="122">
        <v>158</v>
      </c>
      <c r="F24" s="122">
        <v>157</v>
      </c>
      <c r="G24" s="122">
        <v>158</v>
      </c>
      <c r="H24" s="121">
        <v>155</v>
      </c>
      <c r="I24" s="121">
        <v>155</v>
      </c>
      <c r="J24" s="121">
        <v>148</v>
      </c>
      <c r="K24" s="122">
        <v>148</v>
      </c>
      <c r="L24" s="122">
        <v>136</v>
      </c>
      <c r="M24" s="122">
        <v>135</v>
      </c>
      <c r="N24" s="121">
        <v>143</v>
      </c>
      <c r="O24" s="123">
        <v>153</v>
      </c>
      <c r="P24" s="121">
        <v>155</v>
      </c>
      <c r="Q24" s="123">
        <v>159</v>
      </c>
      <c r="R24" s="121">
        <v>167</v>
      </c>
      <c r="S24" s="182">
        <v>152</v>
      </c>
      <c r="T24" s="123">
        <v>158</v>
      </c>
      <c r="U24" s="174">
        <v>158</v>
      </c>
      <c r="V24" s="121">
        <v>143</v>
      </c>
      <c r="W24" s="95">
        <v>73</v>
      </c>
      <c r="X24" s="121">
        <v>80</v>
      </c>
      <c r="Y24" s="121">
        <v>80</v>
      </c>
      <c r="Z24" s="121">
        <v>80</v>
      </c>
      <c r="AA24" s="121">
        <v>70</v>
      </c>
      <c r="AB24" s="121">
        <v>70</v>
      </c>
      <c r="AC24" s="121">
        <v>70</v>
      </c>
      <c r="AD24" s="121">
        <v>70</v>
      </c>
      <c r="AE24" s="121">
        <v>60</v>
      </c>
      <c r="AF24" s="121">
        <v>60</v>
      </c>
      <c r="AG24" s="161">
        <v>50</v>
      </c>
      <c r="AH24" s="121">
        <v>50</v>
      </c>
      <c r="AI24" s="121">
        <v>50</v>
      </c>
      <c r="AJ24" s="121">
        <v>40</v>
      </c>
      <c r="AK24" s="121">
        <v>40</v>
      </c>
      <c r="AL24" s="121">
        <v>40</v>
      </c>
      <c r="AM24" s="121">
        <v>40</v>
      </c>
      <c r="AN24" s="121">
        <v>40</v>
      </c>
      <c r="AO24" s="121">
        <v>40</v>
      </c>
      <c r="AP24" s="161">
        <v>30</v>
      </c>
      <c r="AQ24" s="22"/>
      <c r="AR24" s="22"/>
      <c r="AS24" s="22"/>
      <c r="AT24" s="22"/>
      <c r="AU24" s="22"/>
    </row>
    <row r="25" spans="1:4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1">
        <v>0</v>
      </c>
      <c r="Q25" s="123">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row>
    <row r="26" spans="1:47" s="23" customFormat="1" ht="16.149999999999999" customHeight="1" x14ac:dyDescent="0.2">
      <c r="A26" s="37" t="s">
        <v>21</v>
      </c>
      <c r="B26" s="194">
        <v>382</v>
      </c>
      <c r="C26" s="121">
        <v>373</v>
      </c>
      <c r="D26" s="122">
        <v>367</v>
      </c>
      <c r="E26" s="122">
        <v>362</v>
      </c>
      <c r="F26" s="122">
        <v>355</v>
      </c>
      <c r="G26" s="122">
        <v>345</v>
      </c>
      <c r="H26" s="121">
        <v>331</v>
      </c>
      <c r="I26" s="121">
        <v>326</v>
      </c>
      <c r="J26" s="121">
        <v>319</v>
      </c>
      <c r="K26" s="122">
        <v>309</v>
      </c>
      <c r="L26" s="122">
        <v>304</v>
      </c>
      <c r="M26" s="122">
        <v>299</v>
      </c>
      <c r="N26" s="121">
        <v>290</v>
      </c>
      <c r="O26" s="123">
        <v>283</v>
      </c>
      <c r="P26" s="121">
        <v>274</v>
      </c>
      <c r="Q26" s="123">
        <v>264</v>
      </c>
      <c r="R26" s="121">
        <v>254</v>
      </c>
      <c r="S26" s="182">
        <v>249</v>
      </c>
      <c r="T26" s="123">
        <v>244</v>
      </c>
      <c r="U26" s="174">
        <v>233</v>
      </c>
      <c r="V26" s="121">
        <v>226</v>
      </c>
      <c r="W26" s="95">
        <v>225</v>
      </c>
      <c r="X26" s="121">
        <v>200</v>
      </c>
      <c r="Y26" s="121">
        <v>220</v>
      </c>
      <c r="Z26" s="121">
        <v>200</v>
      </c>
      <c r="AA26" s="121">
        <v>220</v>
      </c>
      <c r="AB26" s="121">
        <v>200</v>
      </c>
      <c r="AC26" s="121">
        <v>210</v>
      </c>
      <c r="AD26" s="121">
        <v>200</v>
      </c>
      <c r="AE26" s="121">
        <v>210</v>
      </c>
      <c r="AF26" s="121">
        <v>200</v>
      </c>
      <c r="AG26" s="161">
        <v>210</v>
      </c>
      <c r="AH26" s="121">
        <v>200</v>
      </c>
      <c r="AI26" s="121">
        <v>200</v>
      </c>
      <c r="AJ26" s="121">
        <v>200</v>
      </c>
      <c r="AK26" s="121">
        <v>200</v>
      </c>
      <c r="AL26" s="121">
        <v>190</v>
      </c>
      <c r="AM26" s="121">
        <v>190</v>
      </c>
      <c r="AN26" s="121">
        <v>190</v>
      </c>
      <c r="AO26" s="121">
        <v>180</v>
      </c>
      <c r="AP26" s="161">
        <v>180</v>
      </c>
      <c r="AQ26" s="22"/>
      <c r="AR26" s="22"/>
      <c r="AS26" s="22"/>
      <c r="AT26" s="22"/>
      <c r="AU26" s="22"/>
    </row>
    <row r="27" spans="1:4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1">
        <v>0</v>
      </c>
      <c r="Q27" s="123">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row>
    <row r="28" spans="1:47" s="23" customFormat="1" ht="16.149999999999999" customHeight="1" x14ac:dyDescent="0.2">
      <c r="A28" s="167" t="s">
        <v>23</v>
      </c>
      <c r="B28" s="194">
        <v>1470</v>
      </c>
      <c r="C28" s="121">
        <v>1424</v>
      </c>
      <c r="D28" s="122">
        <v>1408</v>
      </c>
      <c r="E28" s="122">
        <v>1343</v>
      </c>
      <c r="F28" s="122">
        <v>1324</v>
      </c>
      <c r="G28" s="122">
        <v>1296</v>
      </c>
      <c r="H28" s="121">
        <v>1257</v>
      </c>
      <c r="I28" s="121">
        <v>1258</v>
      </c>
      <c r="J28" s="121">
        <v>1248</v>
      </c>
      <c r="K28" s="122">
        <v>1219</v>
      </c>
      <c r="L28" s="122">
        <v>1285</v>
      </c>
      <c r="M28" s="122">
        <v>1281</v>
      </c>
      <c r="N28" s="121">
        <v>1284</v>
      </c>
      <c r="O28" s="123">
        <v>1281</v>
      </c>
      <c r="P28" s="121">
        <v>1312</v>
      </c>
      <c r="Q28" s="123">
        <v>1317</v>
      </c>
      <c r="R28" s="121">
        <v>1344</v>
      </c>
      <c r="S28" s="182">
        <v>1322</v>
      </c>
      <c r="T28" s="123">
        <v>1316</v>
      </c>
      <c r="U28" s="174">
        <v>1309</v>
      </c>
      <c r="V28" s="121">
        <v>1296</v>
      </c>
      <c r="W28" s="95">
        <v>1296</v>
      </c>
      <c r="X28" s="121">
        <v>1300</v>
      </c>
      <c r="Y28" s="121">
        <v>1300</v>
      </c>
      <c r="Z28" s="121">
        <v>1300</v>
      </c>
      <c r="AA28" s="121">
        <v>1300</v>
      </c>
      <c r="AB28" s="121">
        <v>1300</v>
      </c>
      <c r="AC28" s="121">
        <v>1300</v>
      </c>
      <c r="AD28" s="121">
        <v>1300</v>
      </c>
      <c r="AE28" s="121">
        <v>1300</v>
      </c>
      <c r="AF28" s="121">
        <v>1300</v>
      </c>
      <c r="AG28" s="161">
        <v>1300</v>
      </c>
      <c r="AH28" s="121">
        <v>1300</v>
      </c>
      <c r="AI28" s="121">
        <v>1300</v>
      </c>
      <c r="AJ28" s="121">
        <v>1300</v>
      </c>
      <c r="AK28" s="121">
        <v>1300</v>
      </c>
      <c r="AL28" s="121">
        <v>1300</v>
      </c>
      <c r="AM28" s="121">
        <v>1300</v>
      </c>
      <c r="AN28" s="121">
        <v>1300</v>
      </c>
      <c r="AO28" s="121">
        <v>1300</v>
      </c>
      <c r="AP28" s="161">
        <v>1300</v>
      </c>
      <c r="AQ28" s="22"/>
      <c r="AR28" s="22"/>
      <c r="AS28" s="22"/>
      <c r="AT28" s="22"/>
      <c r="AU28" s="22"/>
    </row>
    <row r="29" spans="1:47" s="23" customFormat="1" ht="16.149999999999999" customHeight="1" x14ac:dyDescent="0.2">
      <c r="A29" s="167" t="s">
        <v>24</v>
      </c>
      <c r="B29" s="194">
        <v>3055</v>
      </c>
      <c r="C29" s="121">
        <v>2968</v>
      </c>
      <c r="D29" s="122">
        <v>2835</v>
      </c>
      <c r="E29" s="122">
        <v>4611</v>
      </c>
      <c r="F29" s="122">
        <v>4449</v>
      </c>
      <c r="G29" s="122">
        <v>2713</v>
      </c>
      <c r="H29" s="121">
        <v>2660</v>
      </c>
      <c r="I29" s="121">
        <v>2687</v>
      </c>
      <c r="J29" s="121">
        <v>2621</v>
      </c>
      <c r="K29" s="122">
        <v>2531</v>
      </c>
      <c r="L29" s="122">
        <v>2475</v>
      </c>
      <c r="M29" s="122">
        <v>2391</v>
      </c>
      <c r="N29" s="121">
        <v>2277</v>
      </c>
      <c r="O29" s="123">
        <v>2161</v>
      </c>
      <c r="P29" s="121">
        <v>2136</v>
      </c>
      <c r="Q29" s="123">
        <v>2047</v>
      </c>
      <c r="R29" s="121">
        <v>2006</v>
      </c>
      <c r="S29" s="182">
        <v>1974</v>
      </c>
      <c r="T29" s="123">
        <v>1873</v>
      </c>
      <c r="U29" s="174">
        <v>1864</v>
      </c>
      <c r="V29" s="121">
        <v>1820</v>
      </c>
      <c r="W29" s="95">
        <v>1769</v>
      </c>
      <c r="X29" s="121">
        <v>1700</v>
      </c>
      <c r="Y29" s="121">
        <v>1700</v>
      </c>
      <c r="Z29" s="121">
        <v>1600</v>
      </c>
      <c r="AA29" s="121">
        <v>1600</v>
      </c>
      <c r="AB29" s="121">
        <v>1500</v>
      </c>
      <c r="AC29" s="121">
        <v>1500</v>
      </c>
      <c r="AD29" s="121">
        <v>1500</v>
      </c>
      <c r="AE29" s="121">
        <v>1400</v>
      </c>
      <c r="AF29" s="121">
        <v>1400</v>
      </c>
      <c r="AG29" s="161">
        <v>1400</v>
      </c>
      <c r="AH29" s="121">
        <v>1300</v>
      </c>
      <c r="AI29" s="121">
        <v>1300</v>
      </c>
      <c r="AJ29" s="121">
        <v>1300</v>
      </c>
      <c r="AK29" s="121">
        <v>1200</v>
      </c>
      <c r="AL29" s="121">
        <v>1200</v>
      </c>
      <c r="AM29" s="121">
        <v>1200</v>
      </c>
      <c r="AN29" s="121">
        <v>1100</v>
      </c>
      <c r="AO29" s="121">
        <v>1100</v>
      </c>
      <c r="AP29" s="161">
        <v>1100</v>
      </c>
      <c r="AQ29" s="22"/>
      <c r="AR29" s="22"/>
      <c r="AS29" s="22"/>
      <c r="AT29" s="22"/>
      <c r="AU29" s="22"/>
    </row>
    <row r="30" spans="1:47" s="23" customFormat="1" ht="16.149999999999999" customHeight="1" x14ac:dyDescent="0.2">
      <c r="A30" s="37" t="s">
        <v>25</v>
      </c>
      <c r="B30" s="194">
        <v>5811</v>
      </c>
      <c r="C30" s="121">
        <v>5727</v>
      </c>
      <c r="D30" s="122">
        <v>5711</v>
      </c>
      <c r="E30" s="122">
        <v>5510</v>
      </c>
      <c r="F30" s="122">
        <v>5460</v>
      </c>
      <c r="G30" s="122">
        <v>5445</v>
      </c>
      <c r="H30" s="121">
        <v>5404</v>
      </c>
      <c r="I30" s="121">
        <v>5458</v>
      </c>
      <c r="J30" s="121">
        <v>5540</v>
      </c>
      <c r="K30" s="122">
        <v>5425</v>
      </c>
      <c r="L30" s="122">
        <v>5476</v>
      </c>
      <c r="M30" s="122">
        <v>5515</v>
      </c>
      <c r="N30" s="121">
        <v>5515</v>
      </c>
      <c r="O30" s="123">
        <v>5446</v>
      </c>
      <c r="P30" s="121">
        <v>0</v>
      </c>
      <c r="Q30" s="123">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row>
    <row r="31" spans="1:47" s="23" customFormat="1" ht="16.149999999999999" customHeight="1" x14ac:dyDescent="0.2">
      <c r="A31" s="167" t="s">
        <v>26</v>
      </c>
      <c r="B31" s="194">
        <v>177</v>
      </c>
      <c r="C31" s="121">
        <v>183</v>
      </c>
      <c r="D31" s="122">
        <v>188</v>
      </c>
      <c r="E31" s="122"/>
      <c r="F31" s="122">
        <v>219</v>
      </c>
      <c r="G31" s="122">
        <v>231</v>
      </c>
      <c r="H31" s="121">
        <v>252</v>
      </c>
      <c r="I31" s="121">
        <v>282</v>
      </c>
      <c r="J31" s="121">
        <v>294</v>
      </c>
      <c r="K31" s="122">
        <v>344</v>
      </c>
      <c r="L31" s="122">
        <v>336</v>
      </c>
      <c r="M31" s="122">
        <v>363</v>
      </c>
      <c r="N31" s="121">
        <v>385</v>
      </c>
      <c r="O31" s="123">
        <v>420</v>
      </c>
      <c r="P31" s="121">
        <v>433</v>
      </c>
      <c r="Q31" s="123">
        <v>481</v>
      </c>
      <c r="R31" s="121">
        <v>483</v>
      </c>
      <c r="S31" s="182">
        <v>547</v>
      </c>
      <c r="T31" s="123">
        <v>563</v>
      </c>
      <c r="U31" s="174">
        <v>638</v>
      </c>
      <c r="V31" s="121">
        <v>672</v>
      </c>
      <c r="W31" s="95">
        <v>722</v>
      </c>
      <c r="X31" s="121">
        <v>800</v>
      </c>
      <c r="Y31" s="121">
        <v>1100</v>
      </c>
      <c r="Z31" s="121">
        <v>1400</v>
      </c>
      <c r="AA31" s="121">
        <v>1700</v>
      </c>
      <c r="AB31" s="121">
        <v>2100</v>
      </c>
      <c r="AC31" s="121">
        <v>2400</v>
      </c>
      <c r="AD31" s="121">
        <v>2800</v>
      </c>
      <c r="AE31" s="121">
        <v>3200</v>
      </c>
      <c r="AF31" s="121">
        <v>3500</v>
      </c>
      <c r="AG31" s="161">
        <v>3900</v>
      </c>
      <c r="AH31" s="121">
        <v>4200</v>
      </c>
      <c r="AI31" s="121">
        <v>4500</v>
      </c>
      <c r="AJ31" s="121">
        <v>4800</v>
      </c>
      <c r="AK31" s="121">
        <v>5100</v>
      </c>
      <c r="AL31" s="121">
        <v>5400</v>
      </c>
      <c r="AM31" s="121">
        <v>5600</v>
      </c>
      <c r="AN31" s="121">
        <v>5900</v>
      </c>
      <c r="AO31" s="121">
        <v>6100</v>
      </c>
      <c r="AP31" s="161">
        <v>6300</v>
      </c>
      <c r="AQ31" s="22"/>
      <c r="AR31" s="22"/>
      <c r="AS31" s="22"/>
      <c r="AT31" s="22"/>
      <c r="AU31" s="22"/>
    </row>
    <row r="32" spans="1:47" s="23" customFormat="1" ht="16.149999999999999" customHeight="1" x14ac:dyDescent="0.2">
      <c r="A32" s="167" t="s">
        <v>27</v>
      </c>
      <c r="B32" s="194">
        <v>2513</v>
      </c>
      <c r="C32" s="121">
        <v>2490</v>
      </c>
      <c r="D32" s="122">
        <v>2526</v>
      </c>
      <c r="E32" s="122">
        <v>2261</v>
      </c>
      <c r="F32" s="122">
        <v>2477</v>
      </c>
      <c r="G32" s="122">
        <v>2373</v>
      </c>
      <c r="H32" s="121">
        <v>2671</v>
      </c>
      <c r="I32" s="121">
        <v>2239</v>
      </c>
      <c r="J32" s="121">
        <v>2860</v>
      </c>
      <c r="K32" s="122">
        <v>2443</v>
      </c>
      <c r="L32" s="122">
        <v>4375</v>
      </c>
      <c r="M32" s="122">
        <v>4746</v>
      </c>
      <c r="N32" s="121">
        <v>4716</v>
      </c>
      <c r="O32" s="123">
        <v>5074</v>
      </c>
      <c r="P32" s="121">
        <v>4922</v>
      </c>
      <c r="Q32" s="123">
        <v>5061</v>
      </c>
      <c r="R32" s="121">
        <v>5380</v>
      </c>
      <c r="S32" s="182">
        <v>5635</v>
      </c>
      <c r="T32" s="123">
        <v>6340</v>
      </c>
      <c r="U32" s="174">
        <v>7000</v>
      </c>
      <c r="V32" s="121">
        <v>7178</v>
      </c>
      <c r="W32" s="95">
        <v>7955</v>
      </c>
      <c r="X32" s="121">
        <v>8300</v>
      </c>
      <c r="Y32" s="121">
        <v>9000</v>
      </c>
      <c r="Z32" s="121">
        <v>9300</v>
      </c>
      <c r="AA32" s="121">
        <v>9900</v>
      </c>
      <c r="AB32" s="121">
        <v>10100</v>
      </c>
      <c r="AC32" s="121">
        <v>10600</v>
      </c>
      <c r="AD32" s="121">
        <v>10700</v>
      </c>
      <c r="AE32" s="121">
        <v>11200</v>
      </c>
      <c r="AF32" s="121">
        <v>11300</v>
      </c>
      <c r="AG32" s="161">
        <v>11800</v>
      </c>
      <c r="AH32" s="121">
        <v>11700</v>
      </c>
      <c r="AI32" s="121">
        <v>12200</v>
      </c>
      <c r="AJ32" s="121">
        <v>12100</v>
      </c>
      <c r="AK32" s="121">
        <v>12500</v>
      </c>
      <c r="AL32" s="121">
        <v>12300</v>
      </c>
      <c r="AM32" s="121">
        <v>12700</v>
      </c>
      <c r="AN32" s="121">
        <v>12500</v>
      </c>
      <c r="AO32" s="121">
        <v>12900</v>
      </c>
      <c r="AP32" s="161">
        <v>12600</v>
      </c>
      <c r="AQ32" s="22"/>
      <c r="AR32" s="22"/>
      <c r="AS32" s="22"/>
      <c r="AT32" s="22"/>
      <c r="AU32" s="22"/>
    </row>
    <row r="33" spans="1:47" s="23" customFormat="1" ht="16.149999999999999" customHeight="1" thickBot="1" x14ac:dyDescent="0.25">
      <c r="A33" s="167" t="s">
        <v>28</v>
      </c>
      <c r="B33" s="194">
        <v>2827</v>
      </c>
      <c r="C33" s="121">
        <v>2741</v>
      </c>
      <c r="D33" s="122">
        <v>2659</v>
      </c>
      <c r="E33" s="122">
        <v>3164</v>
      </c>
      <c r="F33" s="122">
        <v>3050</v>
      </c>
      <c r="G33" s="122">
        <v>2389</v>
      </c>
      <c r="H33" s="121">
        <v>2301</v>
      </c>
      <c r="I33" s="121">
        <v>2288</v>
      </c>
      <c r="J33" s="121">
        <v>2240</v>
      </c>
      <c r="K33" s="122">
        <v>2157</v>
      </c>
      <c r="L33" s="122">
        <v>2101</v>
      </c>
      <c r="M33" s="122">
        <v>2052</v>
      </c>
      <c r="N33" s="121">
        <v>1972</v>
      </c>
      <c r="O33" s="123">
        <v>1892</v>
      </c>
      <c r="P33" s="121">
        <v>1012</v>
      </c>
      <c r="Q33" s="123">
        <v>948</v>
      </c>
      <c r="R33" s="121">
        <v>895</v>
      </c>
      <c r="S33" s="182">
        <v>893</v>
      </c>
      <c r="T33" s="123">
        <v>845</v>
      </c>
      <c r="U33" s="174">
        <v>797</v>
      </c>
      <c r="V33" s="121">
        <v>765</v>
      </c>
      <c r="W33" s="95">
        <v>727</v>
      </c>
      <c r="X33" s="121">
        <v>700</v>
      </c>
      <c r="Y33" s="121">
        <v>700</v>
      </c>
      <c r="Z33" s="121">
        <v>600</v>
      </c>
      <c r="AA33" s="121">
        <v>600</v>
      </c>
      <c r="AB33" s="121">
        <v>600</v>
      </c>
      <c r="AC33" s="121">
        <v>600</v>
      </c>
      <c r="AD33" s="121">
        <v>600</v>
      </c>
      <c r="AE33" s="121">
        <v>500</v>
      </c>
      <c r="AF33" s="121">
        <v>500</v>
      </c>
      <c r="AG33" s="161">
        <v>500</v>
      </c>
      <c r="AH33" s="121">
        <v>500</v>
      </c>
      <c r="AI33" s="121">
        <v>500</v>
      </c>
      <c r="AJ33" s="121">
        <v>500</v>
      </c>
      <c r="AK33" s="121">
        <v>500</v>
      </c>
      <c r="AL33" s="121">
        <v>400</v>
      </c>
      <c r="AM33" s="121">
        <v>400</v>
      </c>
      <c r="AN33" s="121">
        <v>400</v>
      </c>
      <c r="AO33" s="121">
        <v>400</v>
      </c>
      <c r="AP33" s="161">
        <v>400</v>
      </c>
      <c r="AQ33" s="22"/>
      <c r="AR33" s="22"/>
      <c r="AS33" s="22"/>
      <c r="AT33" s="22"/>
      <c r="AU33" s="22"/>
    </row>
    <row r="34" spans="1:47" s="19" customFormat="1" ht="16.149999999999999" customHeight="1" thickBot="1" x14ac:dyDescent="0.25">
      <c r="A34" s="78" t="s">
        <v>29</v>
      </c>
      <c r="B34" s="195">
        <v>146921</v>
      </c>
      <c r="C34" s="125">
        <v>141994</v>
      </c>
      <c r="D34" s="124">
        <v>137156</v>
      </c>
      <c r="E34" s="124">
        <v>131296</v>
      </c>
      <c r="F34" s="124">
        <v>127220</v>
      </c>
      <c r="G34" s="124">
        <v>121162</v>
      </c>
      <c r="H34" s="125">
        <v>117358</v>
      </c>
      <c r="I34" s="125">
        <v>113115</v>
      </c>
      <c r="J34" s="125">
        <v>109760</v>
      </c>
      <c r="K34" s="124">
        <v>105221</v>
      </c>
      <c r="L34" s="124">
        <v>103806</v>
      </c>
      <c r="M34" s="124">
        <v>100982</v>
      </c>
      <c r="N34" s="125">
        <v>97245</v>
      </c>
      <c r="O34" s="126">
        <v>94080</v>
      </c>
      <c r="P34" s="125">
        <v>86058</v>
      </c>
      <c r="Q34" s="126">
        <v>82824</v>
      </c>
      <c r="R34" s="125">
        <v>80089</v>
      </c>
      <c r="S34" s="216">
        <v>77702</v>
      </c>
      <c r="T34" s="126">
        <v>75763</v>
      </c>
      <c r="U34" s="125">
        <v>73958</v>
      </c>
      <c r="V34" s="125">
        <v>71825</v>
      </c>
      <c r="W34" s="102">
        <v>70210</v>
      </c>
      <c r="X34" s="125">
        <v>68800</v>
      </c>
      <c r="Y34" s="125">
        <v>67700</v>
      </c>
      <c r="Z34" s="125">
        <v>66400</v>
      </c>
      <c r="AA34" s="125">
        <v>65400</v>
      </c>
      <c r="AB34" s="125">
        <v>64200</v>
      </c>
      <c r="AC34" s="125">
        <v>63300</v>
      </c>
      <c r="AD34" s="125">
        <v>62100</v>
      </c>
      <c r="AE34" s="125">
        <v>61400</v>
      </c>
      <c r="AF34" s="125">
        <v>60200</v>
      </c>
      <c r="AG34" s="217">
        <v>59600</v>
      </c>
      <c r="AH34" s="125">
        <v>58400</v>
      </c>
      <c r="AI34" s="125">
        <v>57800</v>
      </c>
      <c r="AJ34" s="125">
        <v>56600</v>
      </c>
      <c r="AK34" s="125">
        <v>56100</v>
      </c>
      <c r="AL34" s="125">
        <v>54900</v>
      </c>
      <c r="AM34" s="125">
        <v>54400</v>
      </c>
      <c r="AN34" s="125">
        <v>53200</v>
      </c>
      <c r="AO34" s="125">
        <v>52700</v>
      </c>
      <c r="AP34" s="217">
        <v>51500</v>
      </c>
      <c r="AQ34" s="1"/>
      <c r="AR34" s="1" t="s">
        <v>30</v>
      </c>
      <c r="AS34" s="1"/>
      <c r="AT34" s="1"/>
      <c r="AU34" s="1"/>
    </row>
    <row r="35" spans="1:47" s="2" customFormat="1" ht="16.149999999999999" customHeight="1" thickBot="1" x14ac:dyDescent="0.25">
      <c r="A35" s="168"/>
      <c r="B35" s="193"/>
      <c r="C35" s="119"/>
      <c r="D35" s="118"/>
      <c r="E35" s="118"/>
      <c r="F35" s="118"/>
      <c r="G35" s="118"/>
      <c r="H35" s="119"/>
      <c r="I35" s="119"/>
      <c r="J35" s="119"/>
      <c r="K35" s="118"/>
      <c r="L35" s="118"/>
      <c r="M35" s="118"/>
      <c r="N35" s="119"/>
      <c r="O35" s="120"/>
      <c r="P35" s="119"/>
      <c r="Q35" s="120"/>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row>
    <row r="36" spans="1:47" s="19" customFormat="1" ht="16.149999999999999" customHeight="1" thickBot="1" x14ac:dyDescent="0.25">
      <c r="A36" s="169" t="s">
        <v>31</v>
      </c>
      <c r="B36" s="218">
        <v>1366</v>
      </c>
      <c r="C36" s="219">
        <v>1269</v>
      </c>
      <c r="D36" s="220">
        <v>1172</v>
      </c>
      <c r="E36" s="220">
        <v>1068</v>
      </c>
      <c r="F36" s="220">
        <v>1006</v>
      </c>
      <c r="G36" s="220">
        <v>935</v>
      </c>
      <c r="H36" s="219">
        <v>894</v>
      </c>
      <c r="I36" s="219">
        <v>865</v>
      </c>
      <c r="J36" s="219">
        <v>844</v>
      </c>
      <c r="K36" s="220">
        <v>857</v>
      </c>
      <c r="L36" s="220">
        <v>1042</v>
      </c>
      <c r="M36" s="220">
        <v>1089</v>
      </c>
      <c r="N36" s="219">
        <v>1066</v>
      </c>
      <c r="O36" s="221">
        <v>1082</v>
      </c>
      <c r="P36" s="219">
        <v>963</v>
      </c>
      <c r="Q36" s="221">
        <v>946</v>
      </c>
      <c r="R36" s="219">
        <v>941</v>
      </c>
      <c r="S36" s="185">
        <v>952</v>
      </c>
      <c r="T36" s="221">
        <v>960</v>
      </c>
      <c r="U36" s="175">
        <v>962</v>
      </c>
      <c r="V36" s="219">
        <v>962</v>
      </c>
      <c r="W36" s="105">
        <v>986</v>
      </c>
      <c r="X36" s="219">
        <v>1000</v>
      </c>
      <c r="Y36" s="219">
        <v>1000</v>
      </c>
      <c r="Z36" s="219">
        <v>1000</v>
      </c>
      <c r="AA36" s="219">
        <v>1100</v>
      </c>
      <c r="AB36" s="219">
        <v>1100</v>
      </c>
      <c r="AC36" s="219">
        <v>1100</v>
      </c>
      <c r="AD36" s="219">
        <v>1100</v>
      </c>
      <c r="AE36" s="219">
        <v>1100</v>
      </c>
      <c r="AF36" s="219">
        <v>1200</v>
      </c>
      <c r="AG36" s="222">
        <v>1200</v>
      </c>
      <c r="AH36" s="219">
        <v>1200</v>
      </c>
      <c r="AI36" s="219">
        <v>1200</v>
      </c>
      <c r="AJ36" s="219">
        <v>1200</v>
      </c>
      <c r="AK36" s="219">
        <v>1200</v>
      </c>
      <c r="AL36" s="219">
        <v>1300</v>
      </c>
      <c r="AM36" s="219">
        <v>1300</v>
      </c>
      <c r="AN36" s="219">
        <v>1300</v>
      </c>
      <c r="AO36" s="219">
        <v>1300</v>
      </c>
      <c r="AP36" s="222">
        <v>1300</v>
      </c>
      <c r="AQ36" s="25"/>
      <c r="AR36" s="25"/>
      <c r="AS36" s="25"/>
      <c r="AT36" s="25"/>
      <c r="AU36" s="25"/>
    </row>
    <row r="37" spans="1:47" s="2" customFormat="1" ht="16.149999999999999" customHeight="1" thickBot="1" x14ac:dyDescent="0.25">
      <c r="A37" s="168"/>
      <c r="B37" s="223"/>
      <c r="C37" s="224"/>
      <c r="D37" s="224"/>
      <c r="E37" s="224"/>
      <c r="F37" s="224"/>
      <c r="G37" s="224"/>
      <c r="H37" s="224"/>
      <c r="I37" s="224"/>
      <c r="J37" s="224"/>
      <c r="K37" s="225"/>
      <c r="L37" s="224"/>
      <c r="M37" s="225"/>
      <c r="N37" s="224"/>
      <c r="O37" s="226"/>
      <c r="P37" s="227"/>
      <c r="Q37" s="228"/>
      <c r="R37" s="224"/>
      <c r="S37" s="182"/>
      <c r="T37" s="228"/>
      <c r="U37" s="174"/>
      <c r="V37" s="224"/>
      <c r="W37" s="95"/>
      <c r="X37" s="224"/>
      <c r="Y37" s="224"/>
      <c r="Z37" s="224"/>
      <c r="AA37" s="224"/>
      <c r="AB37" s="224"/>
      <c r="AC37" s="224"/>
      <c r="AD37" s="224"/>
      <c r="AE37" s="224"/>
      <c r="AF37" s="224"/>
      <c r="AG37" s="224"/>
      <c r="AH37" s="224"/>
      <c r="AI37" s="224"/>
      <c r="AJ37" s="224"/>
      <c r="AK37" s="224"/>
      <c r="AL37" s="229"/>
      <c r="AM37" s="224"/>
      <c r="AN37" s="229"/>
      <c r="AO37" s="229"/>
      <c r="AP37" s="230"/>
      <c r="AQ37" s="1"/>
      <c r="AR37" s="1"/>
      <c r="AS37" s="1"/>
      <c r="AT37" s="1"/>
      <c r="AU37" s="1"/>
    </row>
    <row r="38" spans="1:47" s="2" customFormat="1" ht="16.149999999999999" customHeight="1" thickBot="1" x14ac:dyDescent="0.25">
      <c r="A38" s="78" t="s">
        <v>32</v>
      </c>
      <c r="B38" s="231">
        <v>316571</v>
      </c>
      <c r="C38" s="232">
        <v>309557</v>
      </c>
      <c r="D38" s="233">
        <v>303288</v>
      </c>
      <c r="E38" s="233">
        <v>295988</v>
      </c>
      <c r="F38" s="233">
        <v>291285</v>
      </c>
      <c r="G38" s="233">
        <v>285181</v>
      </c>
      <c r="H38" s="232">
        <v>282314</v>
      </c>
      <c r="I38" s="232">
        <v>282934</v>
      </c>
      <c r="J38" s="232">
        <v>292674</v>
      </c>
      <c r="K38" s="233">
        <v>311263</v>
      </c>
      <c r="L38" s="233">
        <v>328310</v>
      </c>
      <c r="M38" s="233">
        <v>332850</v>
      </c>
      <c r="N38" s="125">
        <v>336410</v>
      </c>
      <c r="O38" s="234">
        <v>340387</v>
      </c>
      <c r="P38" s="232">
        <v>340481</v>
      </c>
      <c r="Q38" s="234">
        <v>342857</v>
      </c>
      <c r="R38" s="125">
        <v>344867</v>
      </c>
      <c r="S38" s="235">
        <v>348216</v>
      </c>
      <c r="T38" s="234">
        <v>351117</v>
      </c>
      <c r="U38" s="232">
        <v>353379</v>
      </c>
      <c r="V38" s="125">
        <v>355848</v>
      </c>
      <c r="W38" s="102">
        <v>357984</v>
      </c>
      <c r="X38" s="232">
        <v>360100</v>
      </c>
      <c r="Y38" s="232">
        <v>362600</v>
      </c>
      <c r="Z38" s="232">
        <v>364700</v>
      </c>
      <c r="AA38" s="232">
        <v>367000</v>
      </c>
      <c r="AB38" s="232">
        <v>368900</v>
      </c>
      <c r="AC38" s="232">
        <v>371000</v>
      </c>
      <c r="AD38" s="232">
        <v>372700</v>
      </c>
      <c r="AE38" s="232">
        <v>374700</v>
      </c>
      <c r="AF38" s="232">
        <v>376200</v>
      </c>
      <c r="AG38" s="217">
        <v>378000</v>
      </c>
      <c r="AH38" s="232">
        <v>379200</v>
      </c>
      <c r="AI38" s="232">
        <v>380900</v>
      </c>
      <c r="AJ38" s="232">
        <v>382000</v>
      </c>
      <c r="AK38" s="232">
        <v>383500</v>
      </c>
      <c r="AL38" s="232">
        <v>384400</v>
      </c>
      <c r="AM38" s="232">
        <v>385700</v>
      </c>
      <c r="AN38" s="232">
        <v>386400</v>
      </c>
      <c r="AO38" s="232">
        <v>387600</v>
      </c>
      <c r="AP38" s="236">
        <v>388100</v>
      </c>
      <c r="AQ38" s="1"/>
      <c r="AR38" s="1"/>
      <c r="AS38" s="1"/>
      <c r="AT38" s="1"/>
      <c r="AU38" s="1"/>
    </row>
    <row r="39" spans="1:4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4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4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4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4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4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4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4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4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4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0</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46" s="2" customFormat="1" ht="16.149999999999999" customHeight="1" thickBot="1" x14ac:dyDescent="0.25">
      <c r="A81" s="15" t="s">
        <v>2</v>
      </c>
      <c r="B81" s="249" t="s">
        <v>3</v>
      </c>
      <c r="C81" s="250"/>
      <c r="D81" s="250"/>
      <c r="E81" s="250"/>
      <c r="F81" s="250"/>
      <c r="G81" s="250"/>
      <c r="H81" s="250"/>
      <c r="I81" s="250"/>
      <c r="J81" s="250"/>
      <c r="K81" s="250"/>
      <c r="L81" s="250"/>
      <c r="M81" s="250"/>
      <c r="N81" s="250"/>
      <c r="O81" s="250"/>
      <c r="P81" s="250"/>
      <c r="Q81" s="250"/>
      <c r="R81" s="250"/>
      <c r="S81" s="250"/>
      <c r="T81" s="250"/>
      <c r="U81" s="250"/>
      <c r="V81" s="250"/>
      <c r="W81" s="251"/>
      <c r="X81" s="249" t="s">
        <v>4</v>
      </c>
      <c r="Y81" s="250"/>
      <c r="Z81" s="250"/>
      <c r="AA81" s="250"/>
      <c r="AB81" s="250"/>
      <c r="AC81" s="250"/>
      <c r="AD81" s="250"/>
      <c r="AE81" s="250"/>
      <c r="AF81" s="250"/>
      <c r="AG81" s="250"/>
      <c r="AH81" s="250"/>
      <c r="AI81" s="250"/>
      <c r="AJ81" s="250"/>
      <c r="AK81" s="250"/>
      <c r="AL81" s="250"/>
      <c r="AM81" s="250"/>
      <c r="AN81" s="250"/>
      <c r="AO81" s="250"/>
      <c r="AP81" s="251"/>
      <c r="AQ81" s="9"/>
      <c r="AR81" s="9"/>
      <c r="AS81" s="9"/>
      <c r="AT81" s="9"/>
    </row>
    <row r="82" spans="1:4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147" t="s">
        <v>5</v>
      </c>
      <c r="Q82" s="186"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17" t="s">
        <v>6</v>
      </c>
      <c r="AL82" s="17" t="s">
        <v>5</v>
      </c>
      <c r="AM82" s="17" t="s">
        <v>6</v>
      </c>
      <c r="AN82" s="17" t="s">
        <v>5</v>
      </c>
      <c r="AO82" s="17" t="s">
        <v>6</v>
      </c>
      <c r="AP82" s="42" t="s">
        <v>5</v>
      </c>
      <c r="AQ82" s="9"/>
      <c r="AR82" s="9"/>
      <c r="AS82" s="9"/>
      <c r="AT82" s="9"/>
    </row>
    <row r="83" spans="1:4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5">
        <v>2022</v>
      </c>
      <c r="Q83" s="187">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16">
        <v>2032</v>
      </c>
      <c r="AL83" s="116">
        <v>2033</v>
      </c>
      <c r="AM83" s="116">
        <v>2033</v>
      </c>
      <c r="AN83" s="116">
        <v>2034</v>
      </c>
      <c r="AO83" s="116">
        <v>2034</v>
      </c>
      <c r="AP83" s="143">
        <v>2035</v>
      </c>
      <c r="AQ83" s="1"/>
      <c r="AR83" s="1"/>
      <c r="AS83" s="1"/>
      <c r="AT83" s="1"/>
    </row>
    <row r="84" spans="1:46" s="2" customFormat="1" ht="16.149999999999999" customHeight="1" x14ac:dyDescent="0.2">
      <c r="A84" s="16" t="s">
        <v>44</v>
      </c>
      <c r="B84" s="193"/>
      <c r="C84" s="119"/>
      <c r="D84" s="118"/>
      <c r="E84" s="118"/>
      <c r="F84" s="118"/>
      <c r="G84" s="118"/>
      <c r="H84" s="118"/>
      <c r="I84" s="118"/>
      <c r="J84" s="118"/>
      <c r="K84" s="118"/>
      <c r="L84" s="118"/>
      <c r="M84" s="118"/>
      <c r="N84" s="118"/>
      <c r="O84" s="104"/>
      <c r="P84" s="118"/>
      <c r="Q84" s="150"/>
      <c r="R84" s="119"/>
      <c r="S84" s="119"/>
      <c r="T84" s="120"/>
      <c r="U84" s="173"/>
      <c r="V84" s="119"/>
      <c r="W84" s="104"/>
      <c r="X84" s="119"/>
      <c r="Y84" s="119"/>
      <c r="Z84" s="119"/>
      <c r="AA84" s="119"/>
      <c r="AB84" s="119"/>
      <c r="AC84" s="119"/>
      <c r="AD84" s="119"/>
      <c r="AE84" s="119"/>
      <c r="AF84" s="119"/>
      <c r="AG84" s="119"/>
      <c r="AH84" s="119"/>
      <c r="AI84" s="119"/>
      <c r="AJ84" s="119"/>
      <c r="AK84" s="119"/>
      <c r="AL84" s="119"/>
      <c r="AM84" s="119"/>
      <c r="AN84" s="119"/>
      <c r="AO84" s="119"/>
      <c r="AP84" s="144"/>
      <c r="AQ84" s="1"/>
      <c r="AR84" s="1"/>
      <c r="AS84" s="1"/>
      <c r="AT84" s="1"/>
    </row>
    <row r="85" spans="1:46" s="33" customFormat="1" ht="16.149999999999999" customHeight="1" x14ac:dyDescent="0.2">
      <c r="A85" s="32" t="s">
        <v>45</v>
      </c>
      <c r="B85" s="194">
        <v>153033</v>
      </c>
      <c r="C85" s="121">
        <v>148188</v>
      </c>
      <c r="D85" s="122">
        <v>143635</v>
      </c>
      <c r="E85" s="122">
        <v>138751</v>
      </c>
      <c r="F85" s="122">
        <v>135263</v>
      </c>
      <c r="G85" s="122">
        <v>131675</v>
      </c>
      <c r="H85" s="122">
        <v>128517</v>
      </c>
      <c r="I85" s="122">
        <v>125366</v>
      </c>
      <c r="J85" s="122">
        <v>122536</v>
      </c>
      <c r="K85" s="122">
        <v>119518</v>
      </c>
      <c r="L85" s="122">
        <v>117072</v>
      </c>
      <c r="M85" s="122">
        <v>114959</v>
      </c>
      <c r="N85" s="122">
        <v>112146</v>
      </c>
      <c r="O85" s="122">
        <v>110025</v>
      </c>
      <c r="P85" s="122">
        <v>107665</v>
      </c>
      <c r="Q85" s="122">
        <v>105603</v>
      </c>
      <c r="R85" s="121">
        <v>104148</v>
      </c>
      <c r="S85" s="121">
        <v>103870</v>
      </c>
      <c r="T85" s="123">
        <v>103737</v>
      </c>
      <c r="U85" s="174">
        <v>103958</v>
      </c>
      <c r="V85" s="121">
        <v>105754</v>
      </c>
      <c r="W85" s="95">
        <v>107075</v>
      </c>
      <c r="X85" s="121">
        <v>107800</v>
      </c>
      <c r="Y85" s="121">
        <v>108800</v>
      </c>
      <c r="Z85" s="121">
        <v>109900</v>
      </c>
      <c r="AA85" s="121">
        <v>111000</v>
      </c>
      <c r="AB85" s="121">
        <v>112200</v>
      </c>
      <c r="AC85" s="121">
        <v>113400</v>
      </c>
      <c r="AD85" s="121">
        <v>114500</v>
      </c>
      <c r="AE85" s="121">
        <v>115700</v>
      </c>
      <c r="AF85" s="121">
        <v>116900</v>
      </c>
      <c r="AG85" s="121">
        <v>118100</v>
      </c>
      <c r="AH85" s="121">
        <v>119200</v>
      </c>
      <c r="AI85" s="121">
        <v>120400</v>
      </c>
      <c r="AJ85" s="121">
        <v>121500</v>
      </c>
      <c r="AK85" s="121">
        <v>122600</v>
      </c>
      <c r="AL85" s="121">
        <v>123700</v>
      </c>
      <c r="AM85" s="121">
        <v>124800</v>
      </c>
      <c r="AN85" s="121">
        <v>125900</v>
      </c>
      <c r="AO85" s="121">
        <v>126900</v>
      </c>
      <c r="AP85" s="161">
        <v>127900</v>
      </c>
      <c r="AQ85" s="35"/>
      <c r="AR85" s="35"/>
      <c r="AS85" s="35"/>
      <c r="AT85" s="35"/>
    </row>
    <row r="86" spans="1:46" s="35" customFormat="1" ht="16.149999999999999" customHeight="1" thickBot="1" x14ac:dyDescent="0.25">
      <c r="A86" s="34" t="s">
        <v>46</v>
      </c>
      <c r="B86" s="194">
        <v>55148</v>
      </c>
      <c r="C86" s="121">
        <v>55820</v>
      </c>
      <c r="D86" s="122">
        <v>56610</v>
      </c>
      <c r="E86" s="122">
        <v>57650</v>
      </c>
      <c r="F86" s="122">
        <v>58705</v>
      </c>
      <c r="G86" s="122">
        <v>59919</v>
      </c>
      <c r="H86" s="122">
        <v>62450</v>
      </c>
      <c r="I86" s="122">
        <v>68821</v>
      </c>
      <c r="J86" s="122">
        <v>84624</v>
      </c>
      <c r="K86" s="122">
        <v>110881</v>
      </c>
      <c r="L86" s="122">
        <v>133539</v>
      </c>
      <c r="M86" s="122">
        <v>142252</v>
      </c>
      <c r="N86" s="122">
        <v>151019</v>
      </c>
      <c r="O86" s="122">
        <v>159351</v>
      </c>
      <c r="P86" s="122">
        <v>168540</v>
      </c>
      <c r="Q86" s="122">
        <v>174784</v>
      </c>
      <c r="R86" s="121">
        <v>179759</v>
      </c>
      <c r="S86" s="121">
        <v>184750</v>
      </c>
      <c r="T86" s="123">
        <v>188607</v>
      </c>
      <c r="U86" s="174">
        <v>191424</v>
      </c>
      <c r="V86" s="121">
        <v>193367</v>
      </c>
      <c r="W86" s="95">
        <v>194955</v>
      </c>
      <c r="X86" s="121">
        <v>197200</v>
      </c>
      <c r="Y86" s="121">
        <v>199400</v>
      </c>
      <c r="Z86" s="121">
        <v>201400</v>
      </c>
      <c r="AA86" s="121">
        <v>203100</v>
      </c>
      <c r="AB86" s="121">
        <v>204800</v>
      </c>
      <c r="AC86" s="121">
        <v>206400</v>
      </c>
      <c r="AD86" s="121">
        <v>207900</v>
      </c>
      <c r="AE86" s="121">
        <v>209300</v>
      </c>
      <c r="AF86" s="121">
        <v>210600</v>
      </c>
      <c r="AG86" s="121">
        <v>211800</v>
      </c>
      <c r="AH86" s="121">
        <v>213000</v>
      </c>
      <c r="AI86" s="121">
        <v>214100</v>
      </c>
      <c r="AJ86" s="121">
        <v>215200</v>
      </c>
      <c r="AK86" s="121">
        <v>216100</v>
      </c>
      <c r="AL86" s="121">
        <v>217000</v>
      </c>
      <c r="AM86" s="121">
        <v>217800</v>
      </c>
      <c r="AN86" s="121">
        <v>218600</v>
      </c>
      <c r="AO86" s="121">
        <v>219200</v>
      </c>
      <c r="AP86" s="161">
        <v>219900</v>
      </c>
    </row>
    <row r="87" spans="1:46" s="2" customFormat="1" ht="16.149999999999999" customHeight="1" thickBot="1" x14ac:dyDescent="0.25">
      <c r="A87" s="78" t="s">
        <v>47</v>
      </c>
      <c r="B87" s="195">
        <v>208181</v>
      </c>
      <c r="C87" s="125">
        <v>204008</v>
      </c>
      <c r="D87" s="124">
        <v>200245</v>
      </c>
      <c r="E87" s="124">
        <v>196401</v>
      </c>
      <c r="F87" s="124">
        <v>193968</v>
      </c>
      <c r="G87" s="124">
        <v>191594</v>
      </c>
      <c r="H87" s="124">
        <v>190967</v>
      </c>
      <c r="I87" s="124">
        <v>194187</v>
      </c>
      <c r="J87" s="124">
        <v>207160</v>
      </c>
      <c r="K87" s="124">
        <v>230399</v>
      </c>
      <c r="L87" s="124">
        <v>250611</v>
      </c>
      <c r="M87" s="124">
        <v>257211</v>
      </c>
      <c r="N87" s="145">
        <v>263165</v>
      </c>
      <c r="O87" s="145">
        <v>269376</v>
      </c>
      <c r="P87" s="145">
        <v>276205</v>
      </c>
      <c r="Q87" s="124">
        <v>280387</v>
      </c>
      <c r="R87" s="125">
        <v>283907</v>
      </c>
      <c r="S87" s="142">
        <v>288620</v>
      </c>
      <c r="T87" s="126">
        <v>292344</v>
      </c>
      <c r="U87" s="142">
        <v>295382</v>
      </c>
      <c r="V87" s="125">
        <v>299121</v>
      </c>
      <c r="W87" s="102">
        <v>302030</v>
      </c>
      <c r="X87" s="142">
        <v>305100</v>
      </c>
      <c r="Y87" s="142">
        <v>308200</v>
      </c>
      <c r="Z87" s="142">
        <v>311200</v>
      </c>
      <c r="AA87" s="142">
        <v>314100</v>
      </c>
      <c r="AB87" s="142">
        <v>317000</v>
      </c>
      <c r="AC87" s="142">
        <v>319700</v>
      </c>
      <c r="AD87" s="142">
        <v>322500</v>
      </c>
      <c r="AE87" s="142">
        <v>325000</v>
      </c>
      <c r="AF87" s="142">
        <v>327500</v>
      </c>
      <c r="AG87" s="142">
        <v>329900</v>
      </c>
      <c r="AH87" s="142">
        <v>332300</v>
      </c>
      <c r="AI87" s="142">
        <v>334500</v>
      </c>
      <c r="AJ87" s="142">
        <v>336700</v>
      </c>
      <c r="AK87" s="142">
        <v>338700</v>
      </c>
      <c r="AL87" s="142">
        <v>340700</v>
      </c>
      <c r="AM87" s="142">
        <v>342600</v>
      </c>
      <c r="AN87" s="142">
        <v>344400</v>
      </c>
      <c r="AO87" s="142">
        <v>346100</v>
      </c>
      <c r="AP87" s="162">
        <v>347800</v>
      </c>
      <c r="AQ87" s="9"/>
      <c r="AR87" s="9"/>
      <c r="AS87" s="9"/>
      <c r="AT87" s="9"/>
    </row>
    <row r="88" spans="1:46" s="23" customFormat="1" ht="16.149999999999999" customHeight="1" thickBot="1" x14ac:dyDescent="0.25">
      <c r="A88" s="39"/>
      <c r="B88" s="196"/>
      <c r="C88" s="127"/>
      <c r="D88" s="128"/>
      <c r="E88" s="128"/>
      <c r="F88" s="128"/>
      <c r="G88" s="128"/>
      <c r="H88" s="128"/>
      <c r="I88" s="128"/>
      <c r="J88" s="128"/>
      <c r="K88" s="128"/>
      <c r="L88" s="128"/>
      <c r="M88" s="128"/>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row>
    <row r="89" spans="1:46" s="23" customFormat="1" ht="16.149999999999999" customHeight="1" thickBot="1" x14ac:dyDescent="0.25">
      <c r="A89" s="39" t="s">
        <v>48</v>
      </c>
      <c r="B89" s="196">
        <v>4709</v>
      </c>
      <c r="C89" s="127">
        <v>4226</v>
      </c>
      <c r="D89" s="128">
        <v>3799</v>
      </c>
      <c r="E89" s="128">
        <v>3371</v>
      </c>
      <c r="F89" s="128">
        <v>3024</v>
      </c>
      <c r="G89" s="128">
        <v>2597</v>
      </c>
      <c r="H89" s="128">
        <v>2315</v>
      </c>
      <c r="I89" s="128">
        <v>2030</v>
      </c>
      <c r="J89" s="128">
        <v>1774</v>
      </c>
      <c r="K89" s="128">
        <v>1542</v>
      </c>
      <c r="L89" s="128">
        <v>1330</v>
      </c>
      <c r="M89" s="128">
        <v>1168</v>
      </c>
      <c r="N89" s="128">
        <v>981</v>
      </c>
      <c r="O89" s="128">
        <v>807</v>
      </c>
      <c r="P89" s="128">
        <v>659</v>
      </c>
      <c r="Q89" s="128">
        <v>548</v>
      </c>
      <c r="R89" s="127">
        <v>444</v>
      </c>
      <c r="S89" s="127">
        <v>377</v>
      </c>
      <c r="T89" s="129">
        <v>303</v>
      </c>
      <c r="U89" s="175">
        <v>244</v>
      </c>
      <c r="V89" s="127">
        <v>211</v>
      </c>
      <c r="W89" s="105">
        <v>171</v>
      </c>
      <c r="X89" s="127">
        <v>140</v>
      </c>
      <c r="Y89" s="127">
        <v>100</v>
      </c>
      <c r="Z89" s="127">
        <v>90</v>
      </c>
      <c r="AA89" s="127">
        <v>100</v>
      </c>
      <c r="AB89" s="127">
        <v>50</v>
      </c>
      <c r="AC89" s="127">
        <v>0</v>
      </c>
      <c r="AD89" s="127">
        <v>30</v>
      </c>
      <c r="AE89" s="127">
        <v>0</v>
      </c>
      <c r="AF89" s="127">
        <v>20</v>
      </c>
      <c r="AG89" s="127">
        <v>0</v>
      </c>
      <c r="AH89" s="127">
        <v>10</v>
      </c>
      <c r="AI89" s="127">
        <v>0</v>
      </c>
      <c r="AJ89" s="127">
        <v>10</v>
      </c>
      <c r="AK89" s="127">
        <v>0</v>
      </c>
      <c r="AL89" s="127">
        <v>0</v>
      </c>
      <c r="AM89" s="127">
        <v>0</v>
      </c>
      <c r="AN89" s="127">
        <v>0</v>
      </c>
      <c r="AO89" s="127">
        <v>0</v>
      </c>
      <c r="AP89" s="158">
        <v>0</v>
      </c>
      <c r="AQ89" s="22"/>
      <c r="AR89" s="22"/>
      <c r="AS89" s="22"/>
      <c r="AT89" s="22"/>
    </row>
    <row r="90" spans="1:46" s="2" customFormat="1" ht="16.149999999999999" customHeight="1" x14ac:dyDescent="0.2">
      <c r="A90" s="16"/>
      <c r="B90" s="197"/>
      <c r="C90" s="131"/>
      <c r="D90" s="130"/>
      <c r="E90" s="130"/>
      <c r="F90" s="130"/>
      <c r="G90" s="130"/>
      <c r="H90" s="130"/>
      <c r="I90" s="130"/>
      <c r="J90" s="130"/>
      <c r="K90" s="130"/>
      <c r="L90" s="130"/>
      <c r="M90" s="130"/>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row>
    <row r="91" spans="1:46" s="36" customFormat="1" ht="16.149999999999999" customHeight="1" x14ac:dyDescent="0.2">
      <c r="A91" s="16" t="s">
        <v>49</v>
      </c>
      <c r="B91" s="75"/>
      <c r="C91" s="53"/>
      <c r="D91" s="65"/>
      <c r="E91" s="65"/>
      <c r="F91" s="65"/>
      <c r="G91" s="65"/>
      <c r="H91" s="65"/>
      <c r="I91" s="65"/>
      <c r="J91" s="65"/>
      <c r="K91" s="65"/>
      <c r="L91" s="65"/>
      <c r="M91" s="65"/>
      <c r="N91" s="130"/>
      <c r="O91" s="130"/>
      <c r="P91" s="130"/>
      <c r="Q91" s="130"/>
      <c r="R91" s="53"/>
      <c r="S91" s="53"/>
      <c r="T91" s="13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46" s="38" customFormat="1" ht="16.149999999999999" customHeight="1" x14ac:dyDescent="0.2">
      <c r="A92" s="77" t="s">
        <v>50</v>
      </c>
      <c r="B92" s="194">
        <v>56725</v>
      </c>
      <c r="C92" s="121">
        <v>54528</v>
      </c>
      <c r="D92" s="122">
        <v>52292</v>
      </c>
      <c r="E92" s="122">
        <v>49094</v>
      </c>
      <c r="F92" s="122">
        <v>47036</v>
      </c>
      <c r="G92" s="122">
        <v>44524</v>
      </c>
      <c r="H92" s="122">
        <v>42464</v>
      </c>
      <c r="I92" s="122">
        <v>40431</v>
      </c>
      <c r="J92" s="122">
        <v>38403</v>
      </c>
      <c r="K92" s="122">
        <v>36350</v>
      </c>
      <c r="L92" s="122">
        <v>34571</v>
      </c>
      <c r="M92" s="122">
        <v>32849</v>
      </c>
      <c r="N92" s="122">
        <v>30984</v>
      </c>
      <c r="O92" s="122">
        <v>29357</v>
      </c>
      <c r="P92" s="122">
        <v>27730</v>
      </c>
      <c r="Q92" s="122">
        <v>26184</v>
      </c>
      <c r="R92" s="121">
        <v>24662</v>
      </c>
      <c r="S92" s="170">
        <v>23322</v>
      </c>
      <c r="T92" s="123">
        <v>22010</v>
      </c>
      <c r="U92" s="178">
        <v>20890</v>
      </c>
      <c r="V92" s="121">
        <v>19864</v>
      </c>
      <c r="W92" s="94">
        <v>18856</v>
      </c>
      <c r="X92" s="121">
        <v>18200</v>
      </c>
      <c r="Y92" s="121">
        <v>17500</v>
      </c>
      <c r="Z92" s="121">
        <v>16900</v>
      </c>
      <c r="AA92" s="121">
        <v>16400</v>
      </c>
      <c r="AB92" s="121">
        <v>15900</v>
      </c>
      <c r="AC92" s="121">
        <v>15400</v>
      </c>
      <c r="AD92" s="121">
        <v>15000</v>
      </c>
      <c r="AE92" s="121">
        <v>14600</v>
      </c>
      <c r="AF92" s="121">
        <v>14200</v>
      </c>
      <c r="AG92" s="121">
        <v>13900</v>
      </c>
      <c r="AH92" s="121">
        <v>13600</v>
      </c>
      <c r="AI92" s="121">
        <v>13300</v>
      </c>
      <c r="AJ92" s="121">
        <v>13000</v>
      </c>
      <c r="AK92" s="121">
        <v>12700</v>
      </c>
      <c r="AL92" s="121">
        <v>12400</v>
      </c>
      <c r="AM92" s="121">
        <v>12100</v>
      </c>
      <c r="AN92" s="121">
        <v>11900</v>
      </c>
      <c r="AO92" s="121">
        <v>11600</v>
      </c>
      <c r="AP92" s="161">
        <v>11300</v>
      </c>
    </row>
    <row r="93" spans="1:46" s="23" customFormat="1" ht="16.149999999999999" customHeight="1" x14ac:dyDescent="0.2">
      <c r="A93" s="37" t="s">
        <v>51</v>
      </c>
      <c r="B93" s="194">
        <v>3658</v>
      </c>
      <c r="C93" s="121">
        <v>3570</v>
      </c>
      <c r="D93" s="122">
        <v>3538</v>
      </c>
      <c r="E93" s="122">
        <v>3405</v>
      </c>
      <c r="F93" s="122">
        <v>3380</v>
      </c>
      <c r="G93" s="122">
        <v>3300</v>
      </c>
      <c r="H93" s="122">
        <v>3225</v>
      </c>
      <c r="I93" s="122">
        <v>3277</v>
      </c>
      <c r="J93" s="122">
        <v>3338</v>
      </c>
      <c r="K93" s="122">
        <v>3317</v>
      </c>
      <c r="L93" s="122">
        <v>3379</v>
      </c>
      <c r="M93" s="122">
        <v>3405</v>
      </c>
      <c r="N93" s="122">
        <v>3427</v>
      </c>
      <c r="O93" s="122">
        <v>3438</v>
      </c>
      <c r="P93" s="122">
        <v>3638</v>
      </c>
      <c r="Q93" s="122">
        <v>3717</v>
      </c>
      <c r="R93" s="121">
        <v>3803</v>
      </c>
      <c r="S93" s="170">
        <v>3790</v>
      </c>
      <c r="T93" s="123">
        <v>3818</v>
      </c>
      <c r="U93" s="178">
        <v>3832</v>
      </c>
      <c r="V93" s="121">
        <v>3827</v>
      </c>
      <c r="W93" s="94">
        <v>3860</v>
      </c>
      <c r="X93" s="121">
        <v>3900</v>
      </c>
      <c r="Y93" s="121">
        <v>4000</v>
      </c>
      <c r="Z93" s="121">
        <v>4000</v>
      </c>
      <c r="AA93" s="121">
        <v>4100</v>
      </c>
      <c r="AB93" s="121">
        <v>4100</v>
      </c>
      <c r="AC93" s="121">
        <v>4200</v>
      </c>
      <c r="AD93" s="121">
        <v>4200</v>
      </c>
      <c r="AE93" s="121">
        <v>4300</v>
      </c>
      <c r="AF93" s="121">
        <v>4300</v>
      </c>
      <c r="AG93" s="121">
        <v>4300</v>
      </c>
      <c r="AH93" s="121">
        <v>4400</v>
      </c>
      <c r="AI93" s="121">
        <v>4400</v>
      </c>
      <c r="AJ93" s="121">
        <v>4400</v>
      </c>
      <c r="AK93" s="121">
        <v>4400</v>
      </c>
      <c r="AL93" s="121">
        <v>4400</v>
      </c>
      <c r="AM93" s="121">
        <v>4400</v>
      </c>
      <c r="AN93" s="121">
        <v>4400</v>
      </c>
      <c r="AO93" s="121">
        <v>4400</v>
      </c>
      <c r="AP93" s="161">
        <v>4400</v>
      </c>
      <c r="AQ93" s="22"/>
      <c r="AR93" s="22"/>
      <c r="AS93" s="22"/>
      <c r="AT93" s="22"/>
    </row>
    <row r="94" spans="1:46" s="23" customFormat="1" ht="16.149999999999999" customHeight="1" x14ac:dyDescent="0.2">
      <c r="A94" s="37" t="s">
        <v>52</v>
      </c>
      <c r="B94" s="194">
        <v>4698</v>
      </c>
      <c r="C94" s="121">
        <v>4557</v>
      </c>
      <c r="D94" s="122">
        <v>4321</v>
      </c>
      <c r="E94" s="122">
        <v>7571</v>
      </c>
      <c r="F94" s="122">
        <v>7222</v>
      </c>
      <c r="G94" s="122">
        <v>4189</v>
      </c>
      <c r="H94" s="122">
        <v>4098</v>
      </c>
      <c r="I94" s="122">
        <v>4158</v>
      </c>
      <c r="J94" s="122">
        <v>4092</v>
      </c>
      <c r="K94" s="122">
        <v>3965</v>
      </c>
      <c r="L94" s="122">
        <v>3954</v>
      </c>
      <c r="M94" s="122">
        <v>3842</v>
      </c>
      <c r="N94" s="122">
        <v>3670</v>
      </c>
      <c r="O94" s="122">
        <v>3533</v>
      </c>
      <c r="P94" s="122">
        <v>3549</v>
      </c>
      <c r="Q94" s="122">
        <v>3484</v>
      </c>
      <c r="R94" s="121">
        <v>3466</v>
      </c>
      <c r="S94" s="170">
        <v>3462</v>
      </c>
      <c r="T94" s="123">
        <v>3328</v>
      </c>
      <c r="U94" s="178">
        <v>3411</v>
      </c>
      <c r="V94" s="121">
        <v>3382</v>
      </c>
      <c r="W94" s="94">
        <v>3333</v>
      </c>
      <c r="X94" s="121">
        <v>3300</v>
      </c>
      <c r="Y94" s="121">
        <v>3200</v>
      </c>
      <c r="Z94" s="121">
        <v>3200</v>
      </c>
      <c r="AA94" s="121">
        <v>3100</v>
      </c>
      <c r="AB94" s="121">
        <v>3100</v>
      </c>
      <c r="AC94" s="121">
        <v>3000</v>
      </c>
      <c r="AD94" s="121">
        <v>3000</v>
      </c>
      <c r="AE94" s="121">
        <v>2900</v>
      </c>
      <c r="AF94" s="121">
        <v>2900</v>
      </c>
      <c r="AG94" s="121">
        <v>2800</v>
      </c>
      <c r="AH94" s="121">
        <v>2700</v>
      </c>
      <c r="AI94" s="121">
        <v>2700</v>
      </c>
      <c r="AJ94" s="121">
        <v>2600</v>
      </c>
      <c r="AK94" s="121">
        <v>2600</v>
      </c>
      <c r="AL94" s="121">
        <v>2500</v>
      </c>
      <c r="AM94" s="121">
        <v>2500</v>
      </c>
      <c r="AN94" s="121">
        <v>2400</v>
      </c>
      <c r="AO94" s="121">
        <v>2300</v>
      </c>
      <c r="AP94" s="161">
        <v>2300</v>
      </c>
      <c r="AQ94" s="22"/>
      <c r="AR94" s="22"/>
      <c r="AS94" s="22"/>
      <c r="AT94" s="22"/>
    </row>
    <row r="95" spans="1:46" s="40" customFormat="1" ht="16.149999999999999" customHeight="1" x14ac:dyDescent="0.2">
      <c r="A95" s="37" t="s">
        <v>53</v>
      </c>
      <c r="B95" s="194">
        <v>15192</v>
      </c>
      <c r="C95" s="121">
        <v>14879</v>
      </c>
      <c r="D95" s="122">
        <v>14784</v>
      </c>
      <c r="E95" s="122">
        <v>14292</v>
      </c>
      <c r="F95" s="122">
        <v>14174</v>
      </c>
      <c r="G95" s="122">
        <v>14086</v>
      </c>
      <c r="H95" s="122">
        <v>13933</v>
      </c>
      <c r="I95" s="122">
        <v>14091</v>
      </c>
      <c r="J95" s="122">
        <v>14328</v>
      </c>
      <c r="K95" s="122">
        <v>14141</v>
      </c>
      <c r="L95" s="122">
        <v>14212</v>
      </c>
      <c r="M95" s="122">
        <v>14326</v>
      </c>
      <c r="N95" s="122">
        <v>14270</v>
      </c>
      <c r="O95" s="122">
        <v>14154</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46" s="19" customFormat="1" ht="16.149999999999999" customHeight="1" thickBot="1" x14ac:dyDescent="0.25">
      <c r="A96" s="16"/>
      <c r="B96" s="198"/>
      <c r="C96" s="146"/>
      <c r="D96" s="133"/>
      <c r="E96" s="133"/>
      <c r="F96" s="133"/>
      <c r="G96" s="133"/>
      <c r="H96" s="133"/>
      <c r="I96" s="133"/>
      <c r="J96" s="133"/>
      <c r="K96" s="133"/>
      <c r="L96" s="133"/>
      <c r="M96" s="133"/>
      <c r="N96" s="122"/>
      <c r="O96" s="122"/>
      <c r="P96" s="122"/>
      <c r="Q96" s="122"/>
      <c r="R96" s="146"/>
      <c r="S96" s="121"/>
      <c r="T96" s="123"/>
      <c r="U96" s="174"/>
      <c r="V96" s="146"/>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row>
    <row r="97" spans="1:42" s="9" customFormat="1" ht="16.149999999999999" customHeight="1" x14ac:dyDescent="0.2">
      <c r="A97" s="76" t="s">
        <v>54</v>
      </c>
      <c r="B97" s="199">
        <v>204180</v>
      </c>
      <c r="C97" s="135">
        <v>197316</v>
      </c>
      <c r="D97" s="136">
        <v>190423</v>
      </c>
      <c r="E97" s="135">
        <v>182350</v>
      </c>
      <c r="F97" s="136">
        <v>176232</v>
      </c>
      <c r="G97" s="135">
        <v>166834</v>
      </c>
      <c r="H97" s="136">
        <v>161184</v>
      </c>
      <c r="I97" s="135">
        <v>156356</v>
      </c>
      <c r="J97" s="136">
        <v>151543</v>
      </c>
      <c r="K97" s="135">
        <v>146233</v>
      </c>
      <c r="L97" s="136">
        <v>142222</v>
      </c>
      <c r="M97" s="135">
        <v>138283</v>
      </c>
      <c r="N97" s="136">
        <v>133682</v>
      </c>
      <c r="O97" s="135">
        <v>129248</v>
      </c>
      <c r="P97" s="136">
        <v>114135</v>
      </c>
      <c r="Q97" s="134">
        <v>110246</v>
      </c>
      <c r="R97" s="136">
        <v>106484</v>
      </c>
      <c r="S97" s="136">
        <v>103107</v>
      </c>
      <c r="T97" s="137">
        <v>99732</v>
      </c>
      <c r="U97" s="136">
        <v>96877</v>
      </c>
      <c r="V97" s="136">
        <v>93849</v>
      </c>
      <c r="W97" s="106">
        <v>90960</v>
      </c>
      <c r="X97" s="136">
        <v>88600</v>
      </c>
      <c r="Y97" s="136">
        <v>86200</v>
      </c>
      <c r="Z97" s="136">
        <v>84000</v>
      </c>
      <c r="AA97" s="136">
        <v>81800</v>
      </c>
      <c r="AB97" s="136">
        <v>79600</v>
      </c>
      <c r="AC97" s="136">
        <v>77600</v>
      </c>
      <c r="AD97" s="136">
        <v>75500</v>
      </c>
      <c r="AE97" s="136">
        <v>73500</v>
      </c>
      <c r="AF97" s="136">
        <v>71600</v>
      </c>
      <c r="AG97" s="136">
        <v>69700</v>
      </c>
      <c r="AH97" s="136">
        <v>67800</v>
      </c>
      <c r="AI97" s="136">
        <v>65900</v>
      </c>
      <c r="AJ97" s="136">
        <v>64100</v>
      </c>
      <c r="AK97" s="136">
        <v>62200</v>
      </c>
      <c r="AL97" s="136">
        <v>60400</v>
      </c>
      <c r="AM97" s="136">
        <v>58500</v>
      </c>
      <c r="AN97" s="136">
        <v>56700</v>
      </c>
      <c r="AO97" s="136">
        <v>55000</v>
      </c>
      <c r="AP97" s="163">
        <v>53200</v>
      </c>
    </row>
    <row r="98" spans="1:42" s="9" customFormat="1" ht="16.149999999999999" customHeight="1" thickBot="1" x14ac:dyDescent="0.25">
      <c r="A98" s="31" t="s">
        <v>55</v>
      </c>
      <c r="B98" s="200">
        <v>171874</v>
      </c>
      <c r="C98" s="139">
        <v>166957</v>
      </c>
      <c r="D98" s="140">
        <v>162247</v>
      </c>
      <c r="E98" s="139">
        <v>157308</v>
      </c>
      <c r="F98" s="140">
        <v>153463</v>
      </c>
      <c r="G98" s="139">
        <v>148704</v>
      </c>
      <c r="H98" s="140">
        <v>144843</v>
      </c>
      <c r="I98" s="139">
        <v>140917</v>
      </c>
      <c r="J98" s="140">
        <v>137352</v>
      </c>
      <c r="K98" s="139">
        <v>134341</v>
      </c>
      <c r="L98" s="140">
        <v>131050</v>
      </c>
      <c r="M98" s="139">
        <v>128360</v>
      </c>
      <c r="N98" s="140">
        <v>124823</v>
      </c>
      <c r="O98" s="139">
        <v>121275</v>
      </c>
      <c r="P98" s="140">
        <v>118292</v>
      </c>
      <c r="Q98" s="138">
        <v>115165</v>
      </c>
      <c r="R98" s="140">
        <v>112389</v>
      </c>
      <c r="S98" s="140">
        <v>110824</v>
      </c>
      <c r="T98" s="141">
        <v>108795</v>
      </c>
      <c r="U98" s="140">
        <v>106651</v>
      </c>
      <c r="V98" s="140">
        <v>105013</v>
      </c>
      <c r="W98" s="107">
        <v>103428</v>
      </c>
      <c r="X98" s="140">
        <v>101900</v>
      </c>
      <c r="Y98" s="140">
        <v>100100</v>
      </c>
      <c r="Z98" s="140">
        <v>98200</v>
      </c>
      <c r="AA98" s="140">
        <v>96200</v>
      </c>
      <c r="AB98" s="140">
        <v>94200</v>
      </c>
      <c r="AC98" s="140">
        <v>91900</v>
      </c>
      <c r="AD98" s="140">
        <v>89700</v>
      </c>
      <c r="AE98" s="140">
        <v>87600</v>
      </c>
      <c r="AF98" s="140">
        <v>85400</v>
      </c>
      <c r="AG98" s="140">
        <v>83300</v>
      </c>
      <c r="AH98" s="140">
        <v>81200</v>
      </c>
      <c r="AI98" s="140">
        <v>79200</v>
      </c>
      <c r="AJ98" s="140">
        <v>77200</v>
      </c>
      <c r="AK98" s="140">
        <v>75100</v>
      </c>
      <c r="AL98" s="140">
        <v>73100</v>
      </c>
      <c r="AM98" s="140">
        <v>71100</v>
      </c>
      <c r="AN98" s="140">
        <v>69200</v>
      </c>
      <c r="AO98" s="140">
        <v>67200</v>
      </c>
      <c r="AP98" s="164">
        <v>65200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row r="134" spans="1:2" s="30" customFormat="1" ht="16.149999999999999" customHeight="1" x14ac:dyDescent="0.2"/>
    <row r="135" spans="1:2" s="30" customFormat="1" ht="16.149999999999999" customHeight="1" x14ac:dyDescent="0.2"/>
    <row r="136" spans="1:2" s="30" customFormat="1" ht="16.149999999999999" customHeight="1" x14ac:dyDescent="0.2"/>
    <row r="137" spans="1:2" s="30" customFormat="1" ht="16.149999999999999" customHeight="1" x14ac:dyDescent="0.2"/>
    <row r="138" spans="1:2" s="30" customFormat="1" ht="16.149999999999999" customHeight="1" x14ac:dyDescent="0.2"/>
    <row r="139" spans="1:2" s="30" customFormat="1" ht="16.149999999999999" customHeight="1" x14ac:dyDescent="0.2"/>
    <row r="140" spans="1:2" s="30" customFormat="1" ht="16.149999999999999" customHeight="1" x14ac:dyDescent="0.2"/>
    <row r="141" spans="1:2" s="30" customFormat="1" ht="16.149999999999999" customHeight="1" x14ac:dyDescent="0.2"/>
    <row r="142" spans="1:2" s="30" customFormat="1" ht="16.149999999999999" customHeight="1" x14ac:dyDescent="0.2"/>
    <row r="143" spans="1:2" s="30" customFormat="1" ht="16.149999999999999" customHeight="1" x14ac:dyDescent="0.2"/>
    <row r="144" spans="1:2" s="30" customFormat="1" ht="16.149999999999999" customHeight="1" x14ac:dyDescent="0.2"/>
    <row r="145" s="30" customFormat="1" ht="16.149999999999999" customHeight="1" x14ac:dyDescent="0.2"/>
    <row r="146" s="30" customFormat="1" ht="16.149999999999999" customHeight="1" x14ac:dyDescent="0.2"/>
    <row r="147" s="30" customFormat="1" ht="16.149999999999999" customHeight="1" x14ac:dyDescent="0.2"/>
    <row r="148" s="30" customFormat="1" ht="16.149999999999999" customHeight="1" x14ac:dyDescent="0.2"/>
    <row r="149" s="30" customFormat="1" ht="16.149999999999999" customHeight="1" x14ac:dyDescent="0.2"/>
    <row r="150" s="30" customFormat="1" ht="16.149999999999999" customHeight="1" x14ac:dyDescent="0.2"/>
    <row r="151" s="30" customFormat="1" ht="16.149999999999999" customHeight="1" x14ac:dyDescent="0.2"/>
    <row r="152" s="30" customFormat="1" ht="16.149999999999999" customHeight="1" x14ac:dyDescent="0.2"/>
    <row r="153" s="30" customFormat="1" ht="16.149999999999999" customHeight="1" x14ac:dyDescent="0.2"/>
    <row r="154" s="30" customFormat="1" ht="16.149999999999999" customHeight="1" x14ac:dyDescent="0.2"/>
    <row r="155" s="30" customFormat="1" ht="16.149999999999999" customHeight="1" x14ac:dyDescent="0.2"/>
    <row r="156" s="30" customFormat="1" ht="16.149999999999999" customHeight="1" x14ac:dyDescent="0.2"/>
    <row r="157" s="30" customFormat="1" ht="16.149999999999999" customHeight="1" x14ac:dyDescent="0.2"/>
    <row r="158" s="30" customFormat="1" ht="16.149999999999999" customHeight="1" x14ac:dyDescent="0.2"/>
    <row r="159" s="30" customFormat="1" ht="16.149999999999999" customHeight="1" x14ac:dyDescent="0.2"/>
    <row r="160" s="30" customFormat="1" ht="16.149999999999999" customHeight="1" x14ac:dyDescent="0.2"/>
    <row r="161" s="30" customFormat="1" ht="16.149999999999999" customHeight="1" x14ac:dyDescent="0.2"/>
    <row r="162" s="30" customFormat="1" ht="16.149999999999999" customHeight="1" x14ac:dyDescent="0.2"/>
    <row r="163" s="30" customFormat="1" ht="16.149999999999999" customHeight="1" x14ac:dyDescent="0.2"/>
    <row r="164" s="30" customFormat="1" ht="16.149999999999999" customHeight="1" x14ac:dyDescent="0.2"/>
    <row r="165" s="30" customFormat="1" ht="16.149999999999999" customHeight="1" x14ac:dyDescent="0.2"/>
    <row r="166" s="30" customFormat="1" ht="16.149999999999999" customHeight="1" x14ac:dyDescent="0.2"/>
    <row r="167" s="30" customFormat="1" ht="16.149999999999999" customHeight="1" x14ac:dyDescent="0.2"/>
    <row r="168" s="30" customFormat="1" ht="16.149999999999999" customHeight="1" x14ac:dyDescent="0.2"/>
    <row r="169" s="30" customFormat="1" ht="16.149999999999999" customHeight="1" x14ac:dyDescent="0.2"/>
    <row r="170" s="30" customFormat="1" ht="16.149999999999999" customHeight="1" x14ac:dyDescent="0.2"/>
    <row r="171" s="30" customFormat="1" ht="16.149999999999999" customHeight="1" x14ac:dyDescent="0.2"/>
    <row r="172" s="30" customFormat="1" ht="16.149999999999999" customHeight="1" x14ac:dyDescent="0.2"/>
    <row r="173" s="30" customFormat="1" ht="16.149999999999999" customHeight="1" x14ac:dyDescent="0.2"/>
    <row r="174" s="30" customFormat="1" ht="16.149999999999999" customHeight="1" x14ac:dyDescent="0.2"/>
    <row r="175" s="30" customFormat="1" ht="16.149999999999999" customHeight="1" x14ac:dyDescent="0.2"/>
    <row r="176" s="30" customFormat="1" ht="16.149999999999999" customHeight="1" x14ac:dyDescent="0.2"/>
    <row r="177" spans="1:1" s="30" customFormat="1" ht="16.149999999999999" customHeight="1" x14ac:dyDescent="0.2"/>
    <row r="178" spans="1:1" s="30" customFormat="1" ht="16.149999999999999" customHeight="1" x14ac:dyDescent="0.2">
      <c r="A178" s="44"/>
    </row>
    <row r="179" spans="1:1" s="30" customFormat="1" ht="16.149999999999999" customHeight="1" x14ac:dyDescent="0.2"/>
    <row r="180" spans="1:1" s="30" customFormat="1" ht="16.149999999999999" customHeight="1" x14ac:dyDescent="0.2">
      <c r="A180" s="45"/>
    </row>
    <row r="181" spans="1:1" s="30" customFormat="1" ht="16.149999999999999" customHeight="1" x14ac:dyDescent="0.2">
      <c r="A181" s="45"/>
    </row>
    <row r="182" spans="1:1" s="30" customFormat="1" ht="16.149999999999999" customHeight="1" x14ac:dyDescent="0.2">
      <c r="A182" s="45"/>
    </row>
    <row r="183" spans="1:1" s="30" customFormat="1" ht="16.149999999999999" customHeight="1" x14ac:dyDescent="0.2"/>
    <row r="184" spans="1:1" s="30" customFormat="1" ht="16.149999999999999" customHeight="1" x14ac:dyDescent="0.2"/>
    <row r="185" spans="1:1" s="30" customFormat="1" ht="16.149999999999999" customHeight="1" x14ac:dyDescent="0.2"/>
    <row r="186" spans="1:1" s="30" customFormat="1" ht="16.149999999999999" customHeight="1" x14ac:dyDescent="0.2"/>
    <row r="187" spans="1:1" s="30" customFormat="1" ht="16.149999999999999" customHeight="1" x14ac:dyDescent="0.2"/>
    <row r="188" spans="1:1" s="30" customFormat="1" ht="16.149999999999999" customHeight="1" x14ac:dyDescent="0.2"/>
    <row r="189" spans="1:1" s="43" customFormat="1" ht="16.149999999999999" customHeight="1" x14ac:dyDescent="0.2"/>
    <row r="190" spans="1:1" s="43" customFormat="1" ht="16.149999999999999" customHeight="1" x14ac:dyDescent="0.2"/>
    <row r="191" spans="1:1" s="43" customFormat="1" ht="16.149999999999999" customHeight="1" x14ac:dyDescent="0.2"/>
    <row r="192" spans="1:1" s="43" customFormat="1" ht="16.149999999999999" customHeight="1" x14ac:dyDescent="0.2"/>
    <row r="193" s="43" customFormat="1" ht="16.149999999999999" customHeight="1" x14ac:dyDescent="0.2"/>
    <row r="194" s="43" customFormat="1" ht="16.149999999999999" customHeight="1" x14ac:dyDescent="0.2"/>
    <row r="195" s="43" customFormat="1" ht="16.149999999999999" customHeight="1" x14ac:dyDescent="0.2"/>
    <row r="196" s="43" customFormat="1" ht="16.149999999999999" customHeight="1" x14ac:dyDescent="0.2"/>
    <row r="197" s="43" customFormat="1" ht="16.149999999999999" customHeight="1" x14ac:dyDescent="0.2"/>
    <row r="198" s="43" customFormat="1" ht="16.149999999999999" customHeight="1" x14ac:dyDescent="0.2"/>
    <row r="199" s="43" customFormat="1" ht="16.149999999999999" customHeight="1" x14ac:dyDescent="0.2"/>
    <row r="200" s="43" customFormat="1" ht="16.149999999999999" customHeight="1" x14ac:dyDescent="0.2"/>
    <row r="201" s="30" customFormat="1" ht="16.149999999999999" customHeight="1" x14ac:dyDescent="0.2"/>
    <row r="202" s="30" customFormat="1" ht="16.149999999999999" customHeight="1" x14ac:dyDescent="0.2"/>
    <row r="203" s="30" customFormat="1" ht="16.149999999999999" customHeight="1" x14ac:dyDescent="0.2"/>
    <row r="204" s="30" customFormat="1" ht="16.149999999999999" customHeight="1" x14ac:dyDescent="0.2"/>
    <row r="205" s="30" customFormat="1" ht="16.149999999999999" customHeight="1" x14ac:dyDescent="0.2"/>
    <row r="206" s="30" customFormat="1" ht="16.149999999999999" customHeight="1" x14ac:dyDescent="0.2"/>
    <row r="207" s="30" customFormat="1" ht="16.149999999999999" customHeight="1" x14ac:dyDescent="0.2"/>
    <row r="208" s="30" customFormat="1" ht="16.149999999999999" customHeight="1" x14ac:dyDescent="0.2"/>
    <row r="209" s="30" customFormat="1" ht="16.149999999999999" customHeight="1" x14ac:dyDescent="0.2"/>
    <row r="210" s="30" customFormat="1" ht="16.149999999999999" customHeight="1" x14ac:dyDescent="0.2"/>
    <row r="211" s="30" customFormat="1" ht="16.149999999999999" customHeight="1" x14ac:dyDescent="0.2"/>
    <row r="212" s="30" customFormat="1" ht="16.149999999999999" customHeight="1" x14ac:dyDescent="0.2"/>
    <row r="213" s="30" customFormat="1" ht="16.149999999999999" customHeight="1" x14ac:dyDescent="0.2"/>
    <row r="214" s="30" customFormat="1" ht="16.149999999999999" customHeight="1" x14ac:dyDescent="0.2"/>
    <row r="215" s="30" customFormat="1" ht="16.149999999999999" customHeight="1" x14ac:dyDescent="0.2"/>
    <row r="216" s="30" customFormat="1" ht="16.149999999999999" customHeight="1" x14ac:dyDescent="0.2"/>
    <row r="217" s="30" customFormat="1" ht="16.149999999999999" customHeight="1" x14ac:dyDescent="0.2"/>
    <row r="218" s="30" customFormat="1" ht="16.149999999999999" customHeight="1" x14ac:dyDescent="0.2"/>
    <row r="219" s="30" customFormat="1" ht="16.149999999999999" customHeight="1" x14ac:dyDescent="0.2"/>
    <row r="220" s="30" customFormat="1" ht="16.149999999999999" customHeight="1" x14ac:dyDescent="0.2"/>
    <row r="221" s="30" customFormat="1" ht="16.149999999999999" customHeight="1" x14ac:dyDescent="0.2"/>
    <row r="222" s="30" customFormat="1" ht="16.149999999999999" customHeight="1" x14ac:dyDescent="0.2"/>
    <row r="223" s="30" customFormat="1" ht="16.149999999999999" customHeight="1" x14ac:dyDescent="0.2"/>
    <row r="224" s="30" customFormat="1" ht="16.149999999999999" customHeight="1" x14ac:dyDescent="0.2"/>
    <row r="225" s="30" customFormat="1" ht="16.149999999999999" customHeight="1" x14ac:dyDescent="0.2"/>
    <row r="226" s="30" customFormat="1" ht="16.149999999999999" customHeight="1" x14ac:dyDescent="0.2"/>
    <row r="227" s="30" customFormat="1" ht="16.149999999999999" customHeight="1" x14ac:dyDescent="0.2"/>
    <row r="228" s="30" customFormat="1" ht="16.149999999999999" customHeight="1" x14ac:dyDescent="0.2"/>
    <row r="229" s="30" customFormat="1" ht="16.149999999999999" customHeight="1" x14ac:dyDescent="0.2"/>
    <row r="230" s="30" customFormat="1" ht="16.149999999999999" customHeight="1" x14ac:dyDescent="0.2"/>
    <row r="231" s="30" customFormat="1" ht="16.149999999999999" customHeight="1" x14ac:dyDescent="0.2"/>
    <row r="232" s="30" customFormat="1" ht="16.149999999999999" customHeight="1" x14ac:dyDescent="0.2"/>
    <row r="233" s="30" customFormat="1" ht="16.149999999999999" customHeight="1" x14ac:dyDescent="0.2"/>
    <row r="234" s="30" customFormat="1" ht="16.149999999999999" customHeight="1" x14ac:dyDescent="0.2"/>
    <row r="235" s="30" customFormat="1" ht="16.149999999999999" customHeight="1" x14ac:dyDescent="0.2"/>
    <row r="236" s="30" customFormat="1" ht="16.149999999999999" customHeight="1" x14ac:dyDescent="0.2"/>
    <row r="237" s="30" customFormat="1" ht="16.149999999999999" customHeight="1" x14ac:dyDescent="0.2"/>
    <row r="238" s="30" customFormat="1" ht="16.149999999999999" customHeight="1" x14ac:dyDescent="0.2"/>
    <row r="239" s="30" customFormat="1" ht="16.149999999999999" customHeight="1" x14ac:dyDescent="0.2"/>
    <row r="240" s="30" customFormat="1" ht="16.149999999999999" customHeight="1" x14ac:dyDescent="0.2"/>
    <row r="241" s="30" customFormat="1" ht="16.149999999999999" customHeight="1" x14ac:dyDescent="0.2"/>
    <row r="242" s="30" customFormat="1" ht="16.149999999999999" customHeight="1" x14ac:dyDescent="0.2"/>
    <row r="243" s="30" customFormat="1" ht="16.149999999999999" customHeight="1" x14ac:dyDescent="0.2"/>
    <row r="244" s="30" customFormat="1" ht="16.149999999999999" customHeight="1" x14ac:dyDescent="0.2"/>
    <row r="245" s="30" customFormat="1" ht="16.149999999999999" customHeight="1" x14ac:dyDescent="0.2"/>
    <row r="246" s="30" customFormat="1" ht="16.149999999999999" customHeight="1" x14ac:dyDescent="0.2"/>
    <row r="247" s="30" customFormat="1" ht="16.149999999999999" customHeight="1" x14ac:dyDescent="0.2"/>
    <row r="248" s="30" customFormat="1" ht="16.149999999999999" customHeight="1" x14ac:dyDescent="0.2"/>
    <row r="249" s="30" customFormat="1" ht="16.149999999999999" customHeight="1" x14ac:dyDescent="0.2"/>
    <row r="250" s="30" customFormat="1" ht="16.149999999999999" customHeight="1" x14ac:dyDescent="0.2"/>
    <row r="251" s="30" customFormat="1" ht="16.149999999999999" customHeight="1" x14ac:dyDescent="0.2"/>
    <row r="252" s="30" customFormat="1" ht="16.149999999999999" customHeight="1" x14ac:dyDescent="0.2"/>
    <row r="253" s="30" customFormat="1" ht="16.149999999999999" customHeight="1" x14ac:dyDescent="0.2"/>
    <row r="254" s="30" customFormat="1" ht="16.149999999999999" customHeight="1" x14ac:dyDescent="0.2"/>
    <row r="255" s="30" customFormat="1" ht="16.149999999999999" customHeight="1" x14ac:dyDescent="0.2"/>
    <row r="256" s="30" customFormat="1" ht="16.149999999999999" customHeight="1" x14ac:dyDescent="0.2"/>
    <row r="257" s="30" customFormat="1" ht="16.149999999999999" customHeight="1" x14ac:dyDescent="0.2"/>
    <row r="258" s="30" customFormat="1" ht="16.149999999999999" customHeight="1" x14ac:dyDescent="0.2"/>
    <row r="259" s="30" customFormat="1" ht="16.149999999999999" customHeight="1" x14ac:dyDescent="0.2"/>
    <row r="260" s="30" customFormat="1" ht="16.149999999999999" customHeight="1" x14ac:dyDescent="0.2"/>
    <row r="261" s="30" customFormat="1" ht="16.149999999999999" customHeight="1" x14ac:dyDescent="0.2"/>
    <row r="262" s="30" customFormat="1" ht="16.149999999999999" customHeight="1" x14ac:dyDescent="0.2"/>
    <row r="263" s="30" customFormat="1" ht="16.149999999999999" customHeight="1" x14ac:dyDescent="0.2"/>
    <row r="264" s="30" customFormat="1" ht="16.149999999999999" customHeight="1" x14ac:dyDescent="0.2"/>
    <row r="265" s="30" customFormat="1" ht="16.149999999999999" customHeight="1" x14ac:dyDescent="0.2"/>
    <row r="266" s="30" customFormat="1" ht="16.149999999999999" customHeight="1" x14ac:dyDescent="0.2"/>
    <row r="267" s="30" customFormat="1" ht="16.149999999999999" customHeight="1" x14ac:dyDescent="0.2"/>
    <row r="268" s="30" customFormat="1" ht="16.149999999999999" customHeight="1" x14ac:dyDescent="0.2"/>
    <row r="269" s="30" customFormat="1" ht="16.149999999999999" customHeight="1" x14ac:dyDescent="0.2"/>
    <row r="270" s="30" customFormat="1" ht="16.149999999999999" customHeight="1" x14ac:dyDescent="0.2"/>
    <row r="271" s="30" customFormat="1" ht="16.149999999999999" customHeight="1" x14ac:dyDescent="0.2"/>
    <row r="272" s="30" customFormat="1" ht="16.149999999999999" customHeight="1" x14ac:dyDescent="0.2"/>
    <row r="273" s="30" customFormat="1" ht="16.149999999999999" customHeight="1" x14ac:dyDescent="0.2"/>
    <row r="274" s="30" customFormat="1" ht="16.149999999999999" customHeight="1" x14ac:dyDescent="0.2"/>
    <row r="275" s="30" customFormat="1" ht="16.149999999999999" customHeight="1" x14ac:dyDescent="0.2"/>
    <row r="276" s="30" customFormat="1" ht="16.149999999999999" customHeight="1" x14ac:dyDescent="0.2"/>
    <row r="277" s="30" customFormat="1" ht="16.149999999999999" customHeight="1" x14ac:dyDescent="0.2"/>
    <row r="278" s="30" customFormat="1" ht="16.149999999999999" customHeight="1" x14ac:dyDescent="0.2"/>
    <row r="279" s="30" customFormat="1" ht="16.149999999999999" customHeight="1" x14ac:dyDescent="0.2"/>
    <row r="280" s="30" customFormat="1" ht="16.149999999999999" customHeight="1" x14ac:dyDescent="0.2"/>
    <row r="281" s="30" customFormat="1" ht="16.149999999999999" customHeight="1" x14ac:dyDescent="0.2"/>
    <row r="282" s="30" customFormat="1" ht="16.149999999999999" customHeight="1" x14ac:dyDescent="0.2"/>
    <row r="283" s="30" customFormat="1" ht="16.149999999999999" customHeight="1" x14ac:dyDescent="0.2"/>
    <row r="284" s="30" customFormat="1" ht="16.149999999999999" customHeight="1" x14ac:dyDescent="0.2"/>
    <row r="285" s="30" customFormat="1" ht="16.149999999999999" customHeight="1" x14ac:dyDescent="0.2"/>
    <row r="286" s="30" customFormat="1" ht="16.149999999999999" customHeight="1" x14ac:dyDescent="0.2"/>
    <row r="287" s="30" customFormat="1" ht="16.149999999999999" customHeight="1" x14ac:dyDescent="0.2"/>
    <row r="288" s="30" customFormat="1" ht="16.149999999999999" customHeight="1" x14ac:dyDescent="0.2"/>
    <row r="289" s="30" customFormat="1" ht="16.149999999999999" customHeight="1" x14ac:dyDescent="0.2"/>
    <row r="290" s="30" customFormat="1" ht="16.149999999999999" customHeight="1" x14ac:dyDescent="0.2"/>
    <row r="291" s="30" customFormat="1" ht="16.149999999999999" customHeight="1" x14ac:dyDescent="0.2"/>
    <row r="292" s="30" customFormat="1" ht="16.149999999999999" customHeight="1" x14ac:dyDescent="0.2"/>
    <row r="293" s="30" customFormat="1" ht="16.149999999999999" customHeight="1" x14ac:dyDescent="0.2"/>
    <row r="294" s="30" customFormat="1" ht="16.149999999999999" customHeight="1" x14ac:dyDescent="0.2"/>
    <row r="295" s="30" customFormat="1" ht="16.149999999999999" customHeight="1" x14ac:dyDescent="0.2"/>
    <row r="296" s="30" customFormat="1" ht="16.149999999999999" customHeight="1" x14ac:dyDescent="0.2"/>
    <row r="297" s="30" customFormat="1" ht="16.149999999999999" customHeight="1" x14ac:dyDescent="0.2"/>
    <row r="298" s="30" customFormat="1" ht="16.149999999999999" customHeight="1" x14ac:dyDescent="0.2"/>
    <row r="299" s="30" customFormat="1" ht="16.149999999999999" customHeight="1" x14ac:dyDescent="0.2"/>
    <row r="300" s="30" customFormat="1" ht="16.149999999999999" customHeight="1" x14ac:dyDescent="0.2"/>
    <row r="301" s="30" customFormat="1" ht="16.149999999999999" customHeight="1" x14ac:dyDescent="0.2"/>
    <row r="302" s="30" customFormat="1" ht="16.149999999999999" customHeight="1" x14ac:dyDescent="0.2"/>
    <row r="303" s="30" customFormat="1" ht="16.149999999999999" customHeight="1" x14ac:dyDescent="0.2"/>
    <row r="304" s="30" customFormat="1" ht="16.149999999999999" customHeight="1" x14ac:dyDescent="0.2"/>
    <row r="305" s="30" customFormat="1" ht="16.149999999999999" customHeight="1" x14ac:dyDescent="0.2"/>
    <row r="306" s="30" customFormat="1" ht="16.149999999999999" customHeight="1" x14ac:dyDescent="0.2"/>
    <row r="307" s="30" customFormat="1" ht="16.149999999999999" customHeight="1" x14ac:dyDescent="0.2"/>
    <row r="308" s="30" customFormat="1" ht="16.149999999999999" customHeight="1" x14ac:dyDescent="0.2"/>
    <row r="309" s="30" customFormat="1" ht="16.149999999999999" customHeight="1" x14ac:dyDescent="0.2"/>
    <row r="310" s="30" customFormat="1" ht="16.149999999999999" customHeight="1" x14ac:dyDescent="0.2"/>
    <row r="311" s="30" customFormat="1" ht="16.149999999999999" customHeight="1" x14ac:dyDescent="0.2"/>
    <row r="312" s="30" customFormat="1" ht="16.149999999999999" customHeight="1" x14ac:dyDescent="0.2"/>
    <row r="313" s="30" customFormat="1" ht="16.149999999999999" customHeight="1" x14ac:dyDescent="0.2"/>
    <row r="314" s="30" customFormat="1" ht="16.149999999999999" customHeight="1" x14ac:dyDescent="0.2"/>
    <row r="315" s="30" customFormat="1" ht="16.149999999999999" customHeight="1" x14ac:dyDescent="0.2"/>
    <row r="316" s="30" customFormat="1" ht="16.149999999999999" customHeight="1" x14ac:dyDescent="0.2"/>
    <row r="317" s="30" customFormat="1" ht="16.149999999999999" customHeight="1" x14ac:dyDescent="0.2"/>
    <row r="318" s="30" customFormat="1" ht="16.149999999999999" customHeight="1" x14ac:dyDescent="0.2"/>
    <row r="319" s="30" customFormat="1" ht="16.149999999999999" customHeight="1" x14ac:dyDescent="0.2"/>
    <row r="320" s="30" customFormat="1" ht="16.149999999999999" customHeight="1" x14ac:dyDescent="0.2"/>
    <row r="321" s="30" customFormat="1" ht="16.149999999999999" customHeight="1" x14ac:dyDescent="0.2"/>
    <row r="322" s="30" customFormat="1" ht="16.149999999999999" customHeight="1" x14ac:dyDescent="0.2"/>
    <row r="323" s="30" customFormat="1" ht="16.149999999999999" customHeight="1" x14ac:dyDescent="0.2"/>
    <row r="324" s="30" customFormat="1" ht="16.149999999999999" customHeight="1" x14ac:dyDescent="0.2"/>
    <row r="325" s="30" customFormat="1" ht="16.149999999999999" customHeight="1" x14ac:dyDescent="0.2"/>
    <row r="326" s="30" customFormat="1" ht="16.149999999999999" customHeight="1" x14ac:dyDescent="0.2"/>
    <row r="327" s="30" customFormat="1" ht="16.149999999999999" customHeight="1" x14ac:dyDescent="0.2"/>
    <row r="328" s="30" customFormat="1" ht="16.149999999999999" customHeight="1" x14ac:dyDescent="0.2"/>
    <row r="329" s="30" customFormat="1" ht="16.149999999999999" customHeight="1" x14ac:dyDescent="0.2"/>
    <row r="330" s="30" customFormat="1" ht="16.149999999999999" customHeight="1" x14ac:dyDescent="0.2"/>
    <row r="331" s="30" customFormat="1" ht="16.149999999999999" customHeight="1" x14ac:dyDescent="0.2"/>
    <row r="332" s="30" customFormat="1" ht="16.149999999999999" customHeight="1" x14ac:dyDescent="0.2"/>
    <row r="333" s="30" customFormat="1" ht="16.149999999999999" customHeight="1" x14ac:dyDescent="0.2"/>
    <row r="334" s="30" customFormat="1" ht="16.149999999999999" customHeight="1" x14ac:dyDescent="0.2"/>
    <row r="335" s="30" customFormat="1" ht="16.149999999999999" customHeight="1" x14ac:dyDescent="0.2"/>
    <row r="336" s="30" customFormat="1" ht="16.149999999999999" customHeight="1" x14ac:dyDescent="0.2"/>
    <row r="337" s="30" customFormat="1" ht="16.149999999999999" customHeight="1" x14ac:dyDescent="0.2"/>
    <row r="338" s="30" customFormat="1" ht="16.149999999999999" customHeight="1" x14ac:dyDescent="0.2"/>
    <row r="339" s="30" customFormat="1" ht="16.149999999999999" customHeight="1" x14ac:dyDescent="0.2"/>
    <row r="340" s="30" customFormat="1" ht="16.149999999999999" customHeight="1" x14ac:dyDescent="0.2"/>
    <row r="341" s="30" customFormat="1" ht="16.149999999999999" customHeight="1" x14ac:dyDescent="0.2"/>
    <row r="342" s="30" customFormat="1" ht="16.149999999999999" customHeight="1" x14ac:dyDescent="0.2"/>
    <row r="343" s="30" customFormat="1" ht="16.149999999999999" customHeight="1" x14ac:dyDescent="0.2"/>
    <row r="344" s="30" customFormat="1" ht="16.149999999999999" customHeight="1" x14ac:dyDescent="0.2"/>
    <row r="345" s="30" customFormat="1" ht="16.149999999999999" customHeight="1" x14ac:dyDescent="0.2"/>
    <row r="346" s="30" customFormat="1" ht="16.149999999999999" customHeight="1" x14ac:dyDescent="0.2"/>
    <row r="347" s="30" customFormat="1" ht="16.149999999999999" customHeight="1" x14ac:dyDescent="0.2"/>
    <row r="348" s="30" customFormat="1" ht="16.149999999999999" customHeight="1" x14ac:dyDescent="0.2"/>
    <row r="349" s="30" customFormat="1" ht="16.149999999999999" customHeight="1" x14ac:dyDescent="0.2"/>
    <row r="350" s="30" customFormat="1" ht="16.149999999999999" customHeight="1" x14ac:dyDescent="0.2"/>
    <row r="351" s="30" customFormat="1" ht="16.149999999999999" customHeight="1" x14ac:dyDescent="0.2"/>
    <row r="352" s="30" customFormat="1" ht="16.149999999999999" customHeight="1" x14ac:dyDescent="0.2"/>
    <row r="353" s="30" customFormat="1" ht="16.149999999999999" customHeight="1" x14ac:dyDescent="0.2"/>
    <row r="354" s="30" customFormat="1" ht="16.149999999999999" customHeight="1" x14ac:dyDescent="0.2"/>
    <row r="355" s="30" customFormat="1" ht="16.149999999999999" customHeight="1" x14ac:dyDescent="0.2"/>
    <row r="356" s="30" customFormat="1" ht="16.149999999999999" customHeight="1" x14ac:dyDescent="0.2"/>
    <row r="357" s="30" customFormat="1" ht="16.149999999999999" customHeight="1" x14ac:dyDescent="0.2"/>
    <row r="358" s="30" customFormat="1" ht="16.149999999999999" customHeight="1" x14ac:dyDescent="0.2"/>
    <row r="359" s="30" customFormat="1" ht="16.149999999999999" customHeight="1" x14ac:dyDescent="0.2"/>
    <row r="360" s="30" customFormat="1" ht="16.149999999999999" customHeight="1" x14ac:dyDescent="0.2"/>
    <row r="361" s="30" customFormat="1" ht="16.149999999999999" customHeight="1" x14ac:dyDescent="0.2"/>
    <row r="362" s="30" customFormat="1" ht="16.149999999999999" customHeight="1" x14ac:dyDescent="0.2"/>
    <row r="363" s="30" customFormat="1" ht="16.149999999999999" customHeight="1" x14ac:dyDescent="0.2"/>
    <row r="364" s="30" customFormat="1" ht="16.149999999999999" customHeight="1" x14ac:dyDescent="0.2"/>
    <row r="365" s="30" customFormat="1" ht="16.149999999999999" customHeight="1" x14ac:dyDescent="0.2"/>
    <row r="366" s="30" customFormat="1" ht="16.149999999999999" customHeight="1" x14ac:dyDescent="0.2"/>
    <row r="367" s="30" customFormat="1" ht="16.149999999999999" customHeight="1" x14ac:dyDescent="0.2"/>
    <row r="368" s="30" customFormat="1" ht="16.149999999999999" customHeight="1" x14ac:dyDescent="0.2"/>
    <row r="369" s="30" customFormat="1" ht="16.149999999999999" customHeight="1" x14ac:dyDescent="0.2"/>
    <row r="370" s="30" customFormat="1" ht="16.149999999999999" customHeight="1" x14ac:dyDescent="0.2"/>
    <row r="371" s="30" customFormat="1" ht="16.149999999999999" customHeight="1" x14ac:dyDescent="0.2"/>
    <row r="372" s="30" customFormat="1" ht="16.149999999999999" customHeight="1" x14ac:dyDescent="0.2"/>
    <row r="373" s="30" customFormat="1" ht="16.149999999999999" customHeight="1" x14ac:dyDescent="0.2"/>
    <row r="374" s="30" customFormat="1" ht="16.149999999999999" customHeight="1" x14ac:dyDescent="0.2"/>
    <row r="375" s="30" customFormat="1" ht="16.149999999999999" customHeight="1" x14ac:dyDescent="0.2"/>
    <row r="376" s="30" customFormat="1" ht="16.149999999999999" customHeight="1" x14ac:dyDescent="0.2"/>
    <row r="377" s="30" customFormat="1" ht="16.149999999999999" customHeight="1" x14ac:dyDescent="0.2"/>
    <row r="378" s="30" customFormat="1" ht="16.149999999999999" customHeight="1" x14ac:dyDescent="0.2"/>
    <row r="379" s="30" customFormat="1" ht="16.149999999999999" customHeight="1" x14ac:dyDescent="0.2"/>
    <row r="380" s="30" customFormat="1" ht="16.149999999999999" customHeight="1" x14ac:dyDescent="0.2"/>
    <row r="381" s="30" customFormat="1" ht="16.149999999999999" customHeight="1" x14ac:dyDescent="0.2"/>
    <row r="382" s="30" customFormat="1" ht="16.149999999999999" customHeight="1" x14ac:dyDescent="0.2"/>
    <row r="383" s="30" customFormat="1" ht="16.149999999999999" customHeight="1" x14ac:dyDescent="0.2"/>
    <row r="384" s="30" customFormat="1" ht="16.149999999999999" customHeight="1" x14ac:dyDescent="0.2"/>
    <row r="385" s="30" customFormat="1" ht="16.149999999999999" customHeight="1" x14ac:dyDescent="0.2"/>
    <row r="386" s="30" customFormat="1" ht="16.149999999999999" customHeight="1" x14ac:dyDescent="0.2"/>
    <row r="387" s="30" customFormat="1" ht="16.149999999999999" customHeight="1" x14ac:dyDescent="0.2"/>
    <row r="388" s="30" customFormat="1" ht="16.149999999999999" customHeight="1" x14ac:dyDescent="0.2"/>
    <row r="389" s="30" customFormat="1" ht="16.149999999999999" customHeight="1" x14ac:dyDescent="0.2"/>
    <row r="390" s="30" customFormat="1" ht="16.149999999999999" customHeight="1" x14ac:dyDescent="0.2"/>
    <row r="391" s="30" customFormat="1" ht="16.149999999999999" customHeight="1" x14ac:dyDescent="0.2"/>
    <row r="392" s="30" customFormat="1" ht="16.149999999999999" customHeight="1" x14ac:dyDescent="0.2"/>
    <row r="393" s="30" customFormat="1" ht="16.149999999999999" customHeight="1" x14ac:dyDescent="0.2"/>
    <row r="394" s="30" customFormat="1" ht="16.149999999999999" customHeight="1" x14ac:dyDescent="0.2"/>
    <row r="395" s="30" customFormat="1" ht="16.149999999999999" customHeight="1" x14ac:dyDescent="0.2"/>
    <row r="396" s="30" customFormat="1" ht="16.149999999999999" customHeight="1" x14ac:dyDescent="0.2"/>
    <row r="397" s="30" customFormat="1" ht="16.149999999999999" customHeight="1" x14ac:dyDescent="0.2"/>
    <row r="398" s="30" customFormat="1" ht="16.149999999999999" customHeight="1" x14ac:dyDescent="0.2"/>
    <row r="399" s="30" customFormat="1" ht="16.149999999999999" customHeight="1" x14ac:dyDescent="0.2"/>
    <row r="400" s="30" customFormat="1" ht="16.149999999999999" customHeight="1" x14ac:dyDescent="0.2"/>
    <row r="401" s="30" customFormat="1" ht="16.149999999999999" customHeight="1" x14ac:dyDescent="0.2"/>
    <row r="402" s="30" customFormat="1" ht="16.149999999999999" customHeight="1" x14ac:dyDescent="0.2"/>
    <row r="403" s="30" customFormat="1" ht="16.149999999999999" customHeight="1" x14ac:dyDescent="0.2"/>
    <row r="404" s="30" customFormat="1" ht="16.149999999999999" customHeight="1" x14ac:dyDescent="0.2"/>
    <row r="405" s="30" customFormat="1" ht="16.149999999999999" customHeight="1" x14ac:dyDescent="0.2"/>
    <row r="406" s="30" customFormat="1" ht="16.149999999999999" customHeight="1" x14ac:dyDescent="0.2"/>
    <row r="407" s="30" customFormat="1" ht="16.149999999999999" customHeight="1" x14ac:dyDescent="0.2"/>
    <row r="408" s="30" customFormat="1" ht="16.149999999999999" customHeight="1" x14ac:dyDescent="0.2"/>
    <row r="409" s="30" customFormat="1" ht="16.149999999999999" customHeight="1" x14ac:dyDescent="0.2"/>
    <row r="410" s="30" customFormat="1" ht="16.149999999999999" customHeight="1" x14ac:dyDescent="0.2"/>
    <row r="411" s="30" customFormat="1" ht="16.149999999999999" customHeight="1" x14ac:dyDescent="0.2"/>
    <row r="412" s="30" customFormat="1" ht="16.149999999999999" customHeight="1" x14ac:dyDescent="0.2"/>
    <row r="413" s="30" customFormat="1" ht="16.149999999999999" customHeight="1" x14ac:dyDescent="0.2"/>
    <row r="414" s="30" customFormat="1" ht="16.149999999999999" customHeight="1" x14ac:dyDescent="0.2"/>
    <row r="415" s="30" customFormat="1" ht="16.149999999999999" customHeight="1" x14ac:dyDescent="0.2"/>
    <row r="416" s="30" customFormat="1" ht="16.149999999999999" customHeight="1" x14ac:dyDescent="0.2"/>
    <row r="417" s="30" customFormat="1" ht="16.149999999999999" customHeight="1" x14ac:dyDescent="0.2"/>
    <row r="418" s="30" customFormat="1" ht="16.149999999999999" customHeight="1" x14ac:dyDescent="0.2"/>
    <row r="419" s="30" customFormat="1" ht="16.149999999999999" customHeight="1" x14ac:dyDescent="0.2"/>
    <row r="420" s="30" customFormat="1" ht="16.149999999999999" customHeight="1" x14ac:dyDescent="0.2"/>
    <row r="421" s="30" customFormat="1" ht="16.149999999999999" customHeight="1" x14ac:dyDescent="0.2"/>
    <row r="422" s="30" customFormat="1" ht="16.149999999999999" customHeight="1" x14ac:dyDescent="0.2"/>
    <row r="423" s="30" customFormat="1" ht="16.149999999999999" customHeight="1" x14ac:dyDescent="0.2"/>
    <row r="424" s="30" customFormat="1" ht="16.149999999999999" customHeight="1" x14ac:dyDescent="0.2"/>
    <row r="425" s="30" customFormat="1" ht="16.149999999999999" customHeight="1" x14ac:dyDescent="0.2"/>
    <row r="426" s="30" customFormat="1" ht="16.149999999999999" customHeight="1" x14ac:dyDescent="0.2"/>
    <row r="427" s="30" customFormat="1" ht="16.149999999999999" customHeight="1" x14ac:dyDescent="0.2"/>
    <row r="428" s="30" customFormat="1" ht="16.149999999999999" customHeight="1" x14ac:dyDescent="0.2"/>
    <row r="429" s="30" customFormat="1" ht="16.149999999999999" customHeight="1" x14ac:dyDescent="0.2"/>
    <row r="430" s="30" customFormat="1" ht="16.149999999999999" customHeight="1" x14ac:dyDescent="0.2"/>
    <row r="431" s="30" customFormat="1" ht="16.149999999999999" customHeight="1" x14ac:dyDescent="0.2"/>
    <row r="432" s="30" customFormat="1" ht="16.149999999999999" customHeight="1" x14ac:dyDescent="0.2"/>
    <row r="433" s="30" customFormat="1" ht="16.149999999999999" customHeight="1" x14ac:dyDescent="0.2"/>
    <row r="434" s="30" customFormat="1" ht="16.149999999999999" customHeight="1" x14ac:dyDescent="0.2"/>
    <row r="435" s="30" customFormat="1" ht="16.149999999999999" customHeight="1" x14ac:dyDescent="0.2"/>
    <row r="436" s="30" customFormat="1" ht="16.149999999999999" customHeight="1" x14ac:dyDescent="0.2"/>
    <row r="437" s="30" customFormat="1" ht="16.149999999999999" customHeight="1" x14ac:dyDescent="0.2"/>
    <row r="438" s="30" customFormat="1" ht="16.149999999999999" customHeight="1" x14ac:dyDescent="0.2"/>
    <row r="439" s="30" customFormat="1" ht="16.149999999999999" customHeight="1" x14ac:dyDescent="0.2"/>
    <row r="440" s="30" customFormat="1" ht="16.149999999999999" customHeight="1" x14ac:dyDescent="0.2"/>
    <row r="441" s="30" customFormat="1" ht="16.149999999999999" customHeight="1" x14ac:dyDescent="0.2"/>
    <row r="442" s="30" customFormat="1" ht="16.149999999999999" customHeight="1" x14ac:dyDescent="0.2"/>
    <row r="443" s="30" customFormat="1" ht="16.149999999999999" customHeight="1" x14ac:dyDescent="0.2"/>
    <row r="444" s="30" customFormat="1" ht="16.149999999999999" customHeight="1" x14ac:dyDescent="0.2"/>
    <row r="445" s="30" customFormat="1" ht="16.149999999999999" customHeight="1" x14ac:dyDescent="0.2"/>
    <row r="446" s="30" customFormat="1" ht="16.149999999999999" customHeight="1" x14ac:dyDescent="0.2"/>
    <row r="447" s="30" customFormat="1" ht="16.149999999999999" customHeight="1" x14ac:dyDescent="0.2"/>
    <row r="448" s="30" customFormat="1" ht="16.149999999999999" customHeight="1" x14ac:dyDescent="0.2"/>
    <row r="449" s="30" customFormat="1" ht="16.149999999999999" customHeight="1" x14ac:dyDescent="0.2"/>
    <row r="450" s="30" customFormat="1" ht="16.149999999999999" customHeight="1" x14ac:dyDescent="0.2"/>
    <row r="451" s="30" customFormat="1" ht="16.149999999999999" customHeight="1" x14ac:dyDescent="0.2"/>
    <row r="452" s="30" customFormat="1" ht="16.149999999999999" customHeight="1" x14ac:dyDescent="0.2"/>
    <row r="453" s="30" customFormat="1" ht="16.149999999999999" customHeight="1" x14ac:dyDescent="0.2"/>
    <row r="454" s="30" customFormat="1" ht="16.149999999999999" customHeight="1" x14ac:dyDescent="0.2"/>
    <row r="455" s="30" customFormat="1" ht="16.149999999999999" customHeight="1" x14ac:dyDescent="0.2"/>
    <row r="456" s="30" customFormat="1" ht="16.149999999999999" customHeight="1" x14ac:dyDescent="0.2"/>
    <row r="457" s="30" customFormat="1" ht="16.149999999999999" customHeight="1" x14ac:dyDescent="0.2"/>
    <row r="458" s="30" customFormat="1" ht="16.149999999999999" customHeight="1" x14ac:dyDescent="0.2"/>
    <row r="459" s="30" customFormat="1" ht="16.149999999999999" customHeight="1" x14ac:dyDescent="0.2"/>
    <row r="460" s="30" customFormat="1" ht="16.149999999999999" customHeight="1" x14ac:dyDescent="0.2"/>
    <row r="461" s="30" customFormat="1" ht="16.149999999999999" customHeight="1" x14ac:dyDescent="0.2"/>
    <row r="462" s="30" customFormat="1" ht="16.149999999999999" customHeight="1" x14ac:dyDescent="0.2"/>
    <row r="463" s="30" customFormat="1" ht="16.149999999999999" customHeight="1" x14ac:dyDescent="0.2"/>
    <row r="464" s="30" customFormat="1" ht="16.149999999999999" customHeight="1" x14ac:dyDescent="0.2"/>
    <row r="465" s="30" customFormat="1" ht="16.149999999999999" customHeight="1" x14ac:dyDescent="0.2"/>
    <row r="466" s="30" customFormat="1" ht="16.149999999999999" customHeight="1" x14ac:dyDescent="0.2"/>
    <row r="467" s="30" customFormat="1" ht="16.149999999999999" customHeight="1" x14ac:dyDescent="0.2"/>
    <row r="468" s="30" customFormat="1" ht="16.149999999999999" customHeight="1" x14ac:dyDescent="0.2"/>
    <row r="469" s="30" customFormat="1" ht="16.149999999999999" customHeight="1" x14ac:dyDescent="0.2"/>
    <row r="470" s="30" customFormat="1" ht="16.149999999999999" customHeight="1" x14ac:dyDescent="0.2"/>
    <row r="471" s="30" customFormat="1" ht="16.149999999999999" customHeight="1" x14ac:dyDescent="0.2"/>
    <row r="472" s="30" customFormat="1" ht="16.149999999999999" customHeight="1" x14ac:dyDescent="0.2"/>
    <row r="473" s="30" customFormat="1" ht="16.149999999999999" customHeight="1" x14ac:dyDescent="0.2"/>
    <row r="474" s="30" customFormat="1" ht="16.149999999999999" customHeight="1" x14ac:dyDescent="0.2"/>
    <row r="475" s="30" customFormat="1" ht="16.149999999999999" customHeight="1" x14ac:dyDescent="0.2"/>
    <row r="476" s="30" customFormat="1" ht="16.149999999999999" customHeight="1" x14ac:dyDescent="0.2"/>
    <row r="477" s="30" customFormat="1" ht="16.149999999999999" customHeight="1" x14ac:dyDescent="0.2"/>
    <row r="478" s="30" customFormat="1" ht="16.149999999999999" customHeight="1" x14ac:dyDescent="0.2"/>
    <row r="479" s="30" customFormat="1" ht="16.149999999999999" customHeight="1" x14ac:dyDescent="0.2"/>
    <row r="480" s="30" customFormat="1" ht="16.149999999999999" customHeight="1" x14ac:dyDescent="0.2"/>
    <row r="481" s="30" customFormat="1" ht="16.149999999999999" customHeight="1" x14ac:dyDescent="0.2"/>
    <row r="482" s="30" customFormat="1" ht="16.149999999999999" customHeight="1" x14ac:dyDescent="0.2"/>
    <row r="483" s="30" customFormat="1" ht="16.149999999999999" customHeight="1" x14ac:dyDescent="0.2"/>
    <row r="484" s="30" customFormat="1" ht="16.149999999999999" customHeight="1" x14ac:dyDescent="0.2"/>
    <row r="485" s="30" customFormat="1" ht="16.149999999999999" customHeight="1" x14ac:dyDescent="0.2"/>
    <row r="486" s="30" customFormat="1" ht="16.149999999999999" customHeight="1" x14ac:dyDescent="0.2"/>
    <row r="487" s="30" customFormat="1" ht="16.149999999999999" customHeight="1" x14ac:dyDescent="0.2"/>
    <row r="488" s="30" customFormat="1" ht="16.149999999999999" customHeight="1" x14ac:dyDescent="0.2"/>
    <row r="489" s="30" customFormat="1" ht="16.149999999999999" customHeight="1" x14ac:dyDescent="0.2"/>
    <row r="490" s="30" customFormat="1" ht="16.149999999999999" customHeight="1" x14ac:dyDescent="0.2"/>
    <row r="491" s="30" customFormat="1" ht="16.149999999999999" customHeight="1" x14ac:dyDescent="0.2"/>
    <row r="492" s="30" customFormat="1" ht="16.149999999999999" customHeight="1" x14ac:dyDescent="0.2"/>
    <row r="493" s="30" customFormat="1" ht="16.149999999999999" customHeight="1" x14ac:dyDescent="0.2"/>
    <row r="494" s="30" customFormat="1" ht="16.149999999999999" customHeight="1" x14ac:dyDescent="0.2"/>
    <row r="495" s="30" customFormat="1" ht="16.149999999999999" customHeight="1" x14ac:dyDescent="0.2"/>
    <row r="496" s="30" customFormat="1" ht="16.149999999999999" customHeight="1" x14ac:dyDescent="0.2"/>
    <row r="497" s="30" customFormat="1" ht="16.149999999999999" customHeight="1" x14ac:dyDescent="0.2"/>
    <row r="498" s="30" customFormat="1" ht="16.149999999999999" customHeight="1" x14ac:dyDescent="0.2"/>
    <row r="499" s="30" customFormat="1" ht="16.149999999999999" customHeight="1" x14ac:dyDescent="0.2"/>
    <row r="500" s="30" customFormat="1" ht="16.149999999999999" customHeight="1" x14ac:dyDescent="0.2"/>
    <row r="501" s="30" customFormat="1" ht="16.149999999999999" customHeight="1" x14ac:dyDescent="0.2"/>
    <row r="502" s="30" customFormat="1" ht="16.149999999999999" customHeight="1" x14ac:dyDescent="0.2"/>
    <row r="503" s="30" customFormat="1" ht="16.149999999999999" customHeight="1" x14ac:dyDescent="0.2"/>
    <row r="504" s="30" customFormat="1" ht="16.149999999999999" customHeight="1" x14ac:dyDescent="0.2"/>
    <row r="505" s="30" customFormat="1" ht="16.149999999999999" customHeight="1" x14ac:dyDescent="0.2"/>
    <row r="506" s="30" customFormat="1" ht="16.149999999999999" customHeight="1" x14ac:dyDescent="0.2"/>
    <row r="507" s="30" customFormat="1" ht="16.149999999999999" customHeight="1" x14ac:dyDescent="0.2"/>
    <row r="508" s="30" customFormat="1" ht="16.149999999999999" customHeight="1" x14ac:dyDescent="0.2"/>
    <row r="509" s="30" customFormat="1" ht="16.149999999999999" customHeight="1" x14ac:dyDescent="0.2"/>
    <row r="510" s="30" customFormat="1" ht="16.149999999999999" customHeight="1" x14ac:dyDescent="0.2"/>
    <row r="511" s="30" customFormat="1" ht="16.149999999999999" customHeight="1" x14ac:dyDescent="0.2"/>
    <row r="512" s="30" customFormat="1" ht="16.149999999999999" customHeight="1" x14ac:dyDescent="0.2"/>
    <row r="513" s="30" customFormat="1" ht="16.149999999999999" customHeight="1" x14ac:dyDescent="0.2"/>
    <row r="514" s="30" customFormat="1" ht="16.149999999999999" customHeight="1" x14ac:dyDescent="0.2"/>
    <row r="515" s="30" customFormat="1" ht="16.149999999999999" customHeight="1" x14ac:dyDescent="0.2"/>
    <row r="516" s="30" customFormat="1" ht="16.149999999999999" customHeight="1" x14ac:dyDescent="0.2"/>
    <row r="517" s="30" customFormat="1" ht="16.149999999999999" customHeight="1" x14ac:dyDescent="0.2"/>
    <row r="518" s="30" customFormat="1" ht="16.149999999999999" customHeight="1" x14ac:dyDescent="0.2"/>
    <row r="519" s="30" customFormat="1" ht="16.149999999999999" customHeight="1" x14ac:dyDescent="0.2"/>
    <row r="520" s="30" customFormat="1" ht="16.149999999999999" customHeight="1" x14ac:dyDescent="0.2"/>
    <row r="521" s="30" customFormat="1" ht="16.149999999999999" customHeight="1" x14ac:dyDescent="0.2"/>
    <row r="522" s="30" customFormat="1" ht="16.149999999999999" customHeight="1" x14ac:dyDescent="0.2"/>
    <row r="523" s="30" customFormat="1" ht="16.149999999999999" customHeight="1" x14ac:dyDescent="0.2"/>
    <row r="524" s="30" customFormat="1" ht="16.149999999999999" customHeight="1" x14ac:dyDescent="0.2"/>
    <row r="525" s="30" customFormat="1" ht="16.149999999999999" customHeight="1" x14ac:dyDescent="0.2"/>
    <row r="526" s="30" customFormat="1" ht="16.149999999999999" customHeight="1" x14ac:dyDescent="0.2"/>
    <row r="527" s="30" customFormat="1" ht="16.149999999999999" customHeight="1" x14ac:dyDescent="0.2"/>
    <row r="528" s="30" customFormat="1" ht="16.149999999999999" customHeight="1" x14ac:dyDescent="0.2"/>
    <row r="529" s="30" customFormat="1" ht="16.149999999999999" customHeight="1" x14ac:dyDescent="0.2"/>
    <row r="530" s="30" customFormat="1" ht="16.149999999999999" customHeight="1" x14ac:dyDescent="0.2"/>
    <row r="531" s="30" customFormat="1" ht="16.149999999999999" customHeight="1" x14ac:dyDescent="0.2"/>
    <row r="532" s="30" customFormat="1" ht="16.149999999999999" customHeight="1" x14ac:dyDescent="0.2"/>
    <row r="533" s="30" customFormat="1" ht="16.149999999999999" customHeight="1" x14ac:dyDescent="0.2"/>
    <row r="534" s="30" customFormat="1" ht="16.149999999999999" customHeight="1" x14ac:dyDescent="0.2"/>
    <row r="535" s="30" customFormat="1" ht="16.149999999999999" customHeight="1" x14ac:dyDescent="0.2"/>
    <row r="536" s="30" customFormat="1" ht="16.149999999999999" customHeight="1" x14ac:dyDescent="0.2"/>
    <row r="537" s="30" customFormat="1" ht="16.149999999999999" customHeight="1" x14ac:dyDescent="0.2"/>
    <row r="538" s="30" customFormat="1" ht="16.149999999999999" customHeight="1" x14ac:dyDescent="0.2"/>
    <row r="539" s="30" customFormat="1" ht="16.149999999999999" customHeight="1" x14ac:dyDescent="0.2"/>
    <row r="540" s="30" customFormat="1" ht="16.149999999999999" customHeight="1" x14ac:dyDescent="0.2"/>
    <row r="541" s="30" customFormat="1" ht="16.149999999999999" customHeight="1" x14ac:dyDescent="0.2"/>
    <row r="542" s="30" customFormat="1" ht="16.149999999999999" customHeight="1" x14ac:dyDescent="0.2"/>
    <row r="543" s="30" customFormat="1" ht="16.149999999999999" customHeight="1" x14ac:dyDescent="0.2"/>
    <row r="544" s="30" customFormat="1" ht="16.149999999999999" customHeight="1" x14ac:dyDescent="0.2"/>
    <row r="545" s="30" customFormat="1" ht="16.149999999999999" customHeight="1" x14ac:dyDescent="0.2"/>
    <row r="546" s="30" customFormat="1" ht="16.149999999999999" customHeight="1" x14ac:dyDescent="0.2"/>
    <row r="547" s="30" customFormat="1" ht="16.149999999999999" customHeight="1" x14ac:dyDescent="0.2"/>
    <row r="548" s="30" customFormat="1" ht="16.149999999999999" customHeight="1" x14ac:dyDescent="0.2"/>
    <row r="549" s="30" customFormat="1" ht="16.149999999999999" customHeight="1" x14ac:dyDescent="0.2"/>
    <row r="550" s="30" customFormat="1" ht="16.149999999999999" customHeight="1" x14ac:dyDescent="0.2"/>
    <row r="551" s="30" customFormat="1" ht="16.149999999999999" customHeight="1" x14ac:dyDescent="0.2"/>
    <row r="552" s="30" customFormat="1" ht="16.149999999999999" customHeight="1" x14ac:dyDescent="0.2"/>
    <row r="553" s="30" customFormat="1" ht="16.149999999999999" customHeight="1" x14ac:dyDescent="0.2"/>
    <row r="554" s="30" customFormat="1" ht="16.149999999999999" customHeight="1" x14ac:dyDescent="0.2"/>
    <row r="555" s="30" customFormat="1" ht="16.149999999999999" customHeight="1" x14ac:dyDescent="0.2"/>
    <row r="556" s="30" customFormat="1" ht="16.149999999999999" customHeight="1" x14ac:dyDescent="0.2"/>
    <row r="557" s="30" customFormat="1" ht="16.149999999999999" customHeight="1" x14ac:dyDescent="0.2"/>
    <row r="558" s="30" customFormat="1" ht="16.149999999999999" customHeight="1" x14ac:dyDescent="0.2"/>
    <row r="559" s="30" customFormat="1" ht="16.149999999999999" customHeight="1" x14ac:dyDescent="0.2"/>
    <row r="560" s="30" customFormat="1" ht="16.149999999999999" customHeight="1" x14ac:dyDescent="0.2"/>
    <row r="561" s="30" customFormat="1" ht="16.149999999999999" customHeight="1" x14ac:dyDescent="0.2"/>
    <row r="562" s="30" customFormat="1" ht="16.149999999999999" customHeight="1" x14ac:dyDescent="0.2"/>
    <row r="563" s="30" customFormat="1" ht="16.149999999999999" customHeight="1" x14ac:dyDescent="0.2"/>
    <row r="564" s="30" customFormat="1" ht="16.149999999999999" customHeight="1" x14ac:dyDescent="0.2"/>
    <row r="565" s="30" customFormat="1" ht="16.149999999999999" customHeight="1" x14ac:dyDescent="0.2"/>
    <row r="566" s="30" customFormat="1" ht="16.149999999999999" customHeight="1" x14ac:dyDescent="0.2"/>
    <row r="567" s="30" customFormat="1" ht="16.149999999999999" customHeight="1" x14ac:dyDescent="0.2"/>
    <row r="568" s="30" customFormat="1" ht="16.149999999999999" customHeight="1" x14ac:dyDescent="0.2"/>
    <row r="569" s="30" customFormat="1" ht="16.149999999999999" customHeight="1" x14ac:dyDescent="0.2"/>
    <row r="570" s="30" customFormat="1" ht="16.149999999999999" customHeight="1" x14ac:dyDescent="0.2"/>
    <row r="571" s="30" customFormat="1" ht="16.149999999999999" customHeight="1" x14ac:dyDescent="0.2"/>
    <row r="572" s="30" customFormat="1" ht="16.149999999999999" customHeight="1" x14ac:dyDescent="0.2"/>
    <row r="573" s="30" customFormat="1" ht="16.149999999999999" customHeight="1" x14ac:dyDescent="0.2"/>
    <row r="574" s="30" customFormat="1" ht="16.149999999999999" customHeight="1" x14ac:dyDescent="0.2"/>
    <row r="575" s="30" customFormat="1" ht="16.149999999999999" customHeight="1" x14ac:dyDescent="0.2"/>
    <row r="576" s="30" customFormat="1" ht="16.149999999999999" customHeight="1" x14ac:dyDescent="0.2"/>
    <row r="577" s="30" customFormat="1" ht="16.149999999999999" customHeight="1" x14ac:dyDescent="0.2"/>
    <row r="578" s="30" customFormat="1" ht="16.149999999999999" customHeight="1" x14ac:dyDescent="0.2"/>
    <row r="579" s="30" customFormat="1" ht="16.149999999999999" customHeight="1" x14ac:dyDescent="0.2"/>
    <row r="580" s="30" customFormat="1" ht="16.149999999999999" customHeight="1" x14ac:dyDescent="0.2"/>
    <row r="581" s="30" customFormat="1" ht="16.149999999999999" customHeight="1" x14ac:dyDescent="0.2"/>
    <row r="582" s="30" customFormat="1" ht="16.149999999999999" customHeight="1" x14ac:dyDescent="0.2"/>
    <row r="583" s="30" customFormat="1" ht="16.149999999999999" customHeight="1" x14ac:dyDescent="0.2"/>
    <row r="584" s="30" customFormat="1" ht="16.149999999999999" customHeight="1" x14ac:dyDescent="0.2"/>
    <row r="585" s="30" customFormat="1" ht="16.149999999999999" customHeight="1" x14ac:dyDescent="0.2"/>
    <row r="586" s="30" customFormat="1" ht="16.149999999999999" customHeight="1" x14ac:dyDescent="0.2"/>
    <row r="587" s="30" customFormat="1" ht="16.149999999999999" customHeight="1" x14ac:dyDescent="0.2"/>
    <row r="588" s="30" customFormat="1" ht="16.149999999999999" customHeight="1" x14ac:dyDescent="0.2"/>
    <row r="589" s="30" customFormat="1" ht="16.149999999999999" customHeight="1" x14ac:dyDescent="0.2"/>
    <row r="590" s="30" customFormat="1" ht="16.149999999999999" customHeight="1" x14ac:dyDescent="0.2"/>
    <row r="591" s="30" customFormat="1" ht="16.149999999999999" customHeight="1" x14ac:dyDescent="0.2"/>
    <row r="592" s="30" customFormat="1" ht="16.149999999999999" customHeight="1" x14ac:dyDescent="0.2"/>
    <row r="593" s="30" customFormat="1" ht="16.149999999999999" customHeight="1" x14ac:dyDescent="0.2"/>
    <row r="594" s="30" customFormat="1" ht="16.149999999999999" customHeight="1" x14ac:dyDescent="0.2"/>
    <row r="595" s="30" customFormat="1" ht="16.149999999999999" customHeight="1" x14ac:dyDescent="0.2"/>
    <row r="596" s="30" customFormat="1" ht="16.149999999999999" customHeight="1" x14ac:dyDescent="0.2"/>
    <row r="597" s="30" customFormat="1" ht="16.149999999999999" customHeight="1" x14ac:dyDescent="0.2"/>
    <row r="598" s="30" customFormat="1" ht="16.149999999999999" customHeight="1" x14ac:dyDescent="0.2"/>
    <row r="599" s="30" customFormat="1" ht="16.149999999999999" customHeight="1" x14ac:dyDescent="0.2"/>
    <row r="600" s="30" customFormat="1" ht="16.149999999999999" customHeight="1" x14ac:dyDescent="0.2"/>
    <row r="601" s="30" customFormat="1" ht="16.149999999999999" customHeight="1" x14ac:dyDescent="0.2"/>
    <row r="602" s="30" customFormat="1" ht="16.149999999999999" customHeight="1" x14ac:dyDescent="0.2"/>
    <row r="603" s="30" customFormat="1" ht="16.149999999999999" customHeight="1" x14ac:dyDescent="0.2"/>
    <row r="604" s="30" customFormat="1" ht="16.149999999999999" customHeight="1" x14ac:dyDescent="0.2"/>
    <row r="605" s="30" customFormat="1" ht="16.149999999999999" customHeight="1" x14ac:dyDescent="0.2"/>
    <row r="606" s="30" customFormat="1" ht="16.149999999999999" customHeight="1" x14ac:dyDescent="0.2"/>
    <row r="607" s="30" customFormat="1" ht="16.149999999999999" customHeight="1" x14ac:dyDescent="0.2"/>
    <row r="608" s="30" customFormat="1" ht="16.149999999999999" customHeight="1" x14ac:dyDescent="0.2"/>
    <row r="609" s="30" customFormat="1" ht="16.149999999999999" customHeight="1" x14ac:dyDescent="0.2"/>
    <row r="610" s="30" customFormat="1" ht="16.149999999999999" customHeight="1" x14ac:dyDescent="0.2"/>
    <row r="611" s="30" customFormat="1" ht="16.149999999999999" customHeight="1" x14ac:dyDescent="0.2"/>
    <row r="612" s="30" customFormat="1" ht="16.149999999999999" customHeight="1" x14ac:dyDescent="0.2"/>
    <row r="613" s="30" customFormat="1" ht="16.149999999999999" customHeight="1" x14ac:dyDescent="0.2"/>
    <row r="614" s="30" customFormat="1" ht="16.149999999999999" customHeight="1" x14ac:dyDescent="0.2"/>
    <row r="615" s="30" customFormat="1" ht="16.149999999999999" customHeight="1" x14ac:dyDescent="0.2"/>
    <row r="616" s="30" customFormat="1" ht="16.149999999999999" customHeight="1" x14ac:dyDescent="0.2"/>
    <row r="617" s="30" customFormat="1" ht="16.149999999999999" customHeight="1" x14ac:dyDescent="0.2"/>
    <row r="618" s="30" customFormat="1" ht="16.149999999999999" customHeight="1" x14ac:dyDescent="0.2"/>
    <row r="619" s="30" customFormat="1" ht="16.149999999999999" customHeight="1" x14ac:dyDescent="0.2"/>
    <row r="620" s="30" customFormat="1" ht="16.149999999999999" customHeight="1" x14ac:dyDescent="0.2"/>
    <row r="621" s="30" customFormat="1" ht="16.149999999999999" customHeight="1" x14ac:dyDescent="0.2"/>
    <row r="622" s="30" customFormat="1" ht="16.149999999999999" customHeight="1" x14ac:dyDescent="0.2"/>
    <row r="623" s="30" customFormat="1" ht="16.149999999999999" customHeight="1" x14ac:dyDescent="0.2"/>
    <row r="624" s="30" customFormat="1" ht="16.149999999999999" customHeight="1" x14ac:dyDescent="0.2"/>
    <row r="625" s="30" customFormat="1" ht="16.149999999999999" customHeight="1" x14ac:dyDescent="0.2"/>
    <row r="626" s="30" customFormat="1" ht="16.149999999999999" customHeight="1" x14ac:dyDescent="0.2"/>
    <row r="627" s="30" customFormat="1" ht="16.149999999999999" customHeight="1" x14ac:dyDescent="0.2"/>
    <row r="628" s="30" customFormat="1" ht="16.149999999999999" customHeight="1" x14ac:dyDescent="0.2"/>
    <row r="629" s="30" customFormat="1" ht="16.149999999999999" customHeight="1" x14ac:dyDescent="0.2"/>
    <row r="630" s="30" customFormat="1" ht="16.149999999999999" customHeight="1" x14ac:dyDescent="0.2"/>
    <row r="631" s="30" customFormat="1" ht="16.149999999999999" customHeight="1" x14ac:dyDescent="0.2"/>
    <row r="632" s="30" customFormat="1" ht="16.149999999999999" customHeight="1" x14ac:dyDescent="0.2"/>
    <row r="633" s="30" customFormat="1" ht="16.149999999999999" customHeight="1" x14ac:dyDescent="0.2"/>
    <row r="634" s="30" customFormat="1" ht="16.149999999999999" customHeight="1" x14ac:dyDescent="0.2"/>
    <row r="635" s="30" customFormat="1" ht="16.149999999999999" customHeight="1" x14ac:dyDescent="0.2"/>
    <row r="636" s="30" customFormat="1" ht="16.149999999999999" customHeight="1" x14ac:dyDescent="0.2"/>
    <row r="637" s="30" customFormat="1" ht="16.149999999999999" customHeight="1" x14ac:dyDescent="0.2"/>
    <row r="638" s="30" customFormat="1" ht="16.149999999999999" customHeight="1" x14ac:dyDescent="0.2"/>
    <row r="639" s="30" customFormat="1" ht="16.149999999999999" customHeight="1" x14ac:dyDescent="0.2"/>
    <row r="640" s="30" customFormat="1" ht="16.149999999999999" customHeight="1" x14ac:dyDescent="0.2"/>
    <row r="641" s="30" customFormat="1" ht="16.149999999999999" customHeight="1" x14ac:dyDescent="0.2"/>
    <row r="642" s="30" customFormat="1" ht="16.149999999999999" customHeight="1" x14ac:dyDescent="0.2"/>
    <row r="643" s="30" customFormat="1" ht="16.149999999999999" customHeight="1" x14ac:dyDescent="0.2"/>
    <row r="644" s="30" customFormat="1" ht="16.149999999999999" customHeight="1" x14ac:dyDescent="0.2"/>
    <row r="645" s="30" customFormat="1" ht="16.149999999999999" customHeight="1" x14ac:dyDescent="0.2"/>
    <row r="646" s="30" customFormat="1" ht="16.149999999999999" customHeight="1" x14ac:dyDescent="0.2"/>
    <row r="647" s="30" customFormat="1" ht="16.149999999999999" customHeight="1" x14ac:dyDescent="0.2"/>
    <row r="648" s="30" customFormat="1" ht="16.149999999999999" customHeight="1" x14ac:dyDescent="0.2"/>
    <row r="649" s="30" customFormat="1" ht="16.149999999999999" customHeight="1" x14ac:dyDescent="0.2"/>
    <row r="650" s="30" customFormat="1" ht="16.149999999999999" customHeight="1" x14ac:dyDescent="0.2"/>
    <row r="651" s="30" customFormat="1" ht="16.149999999999999" customHeight="1" x14ac:dyDescent="0.2"/>
    <row r="652" s="30" customFormat="1" ht="16.149999999999999" customHeight="1" x14ac:dyDescent="0.2"/>
    <row r="653" s="30" customFormat="1" ht="16.149999999999999" customHeight="1" x14ac:dyDescent="0.2"/>
    <row r="654" s="30" customFormat="1" ht="16.149999999999999" customHeight="1" x14ac:dyDescent="0.2"/>
    <row r="655" s="30" customFormat="1" ht="16.149999999999999" customHeight="1" x14ac:dyDescent="0.2"/>
    <row r="656" s="30" customFormat="1" ht="16.149999999999999" customHeight="1" x14ac:dyDescent="0.2"/>
    <row r="657" s="30" customFormat="1" ht="16.149999999999999" customHeight="1" x14ac:dyDescent="0.2"/>
    <row r="658" s="30" customFormat="1" ht="16.149999999999999" customHeight="1" x14ac:dyDescent="0.2"/>
    <row r="659" s="30" customFormat="1" ht="16.149999999999999" customHeight="1" x14ac:dyDescent="0.2"/>
    <row r="660" s="30" customFormat="1" ht="16.149999999999999" customHeight="1" x14ac:dyDescent="0.2"/>
    <row r="661" s="30" customFormat="1" ht="16.149999999999999" customHeight="1" x14ac:dyDescent="0.2"/>
    <row r="662" s="30" customFormat="1" ht="16.149999999999999" customHeight="1" x14ac:dyDescent="0.2"/>
    <row r="663" s="30" customFormat="1" ht="16.149999999999999" customHeight="1" x14ac:dyDescent="0.2"/>
    <row r="664" s="30" customFormat="1" ht="16.149999999999999" customHeight="1" x14ac:dyDescent="0.2"/>
    <row r="665" s="30" customFormat="1" ht="16.149999999999999" customHeight="1" x14ac:dyDescent="0.2"/>
    <row r="666" s="30" customFormat="1" ht="16.149999999999999" customHeight="1" x14ac:dyDescent="0.2"/>
    <row r="667" s="30" customFormat="1" ht="16.149999999999999" customHeight="1" x14ac:dyDescent="0.2"/>
    <row r="668" s="30" customFormat="1" ht="16.149999999999999" customHeight="1" x14ac:dyDescent="0.2"/>
    <row r="669" s="30" customFormat="1" ht="16.149999999999999" customHeight="1" x14ac:dyDescent="0.2"/>
    <row r="670" s="30" customFormat="1" ht="16.149999999999999" customHeight="1" x14ac:dyDescent="0.2"/>
    <row r="671" s="30" customFormat="1" ht="16.149999999999999" customHeight="1" x14ac:dyDescent="0.2"/>
    <row r="672" s="30" customFormat="1" ht="16.149999999999999" customHeight="1" x14ac:dyDescent="0.2"/>
    <row r="673" s="30" customFormat="1" ht="16.149999999999999" customHeight="1" x14ac:dyDescent="0.2"/>
    <row r="674" s="30" customFormat="1" ht="16.149999999999999" customHeight="1" x14ac:dyDescent="0.2"/>
    <row r="675" s="30" customFormat="1" ht="16.149999999999999" customHeight="1" x14ac:dyDescent="0.2"/>
    <row r="676" s="30" customFormat="1" ht="16.149999999999999" customHeight="1" x14ac:dyDescent="0.2"/>
    <row r="677" s="30" customFormat="1" ht="16.149999999999999" customHeight="1" x14ac:dyDescent="0.2"/>
    <row r="678" s="30" customFormat="1" ht="16.149999999999999" customHeight="1" x14ac:dyDescent="0.2"/>
    <row r="679" s="30" customFormat="1" ht="16.149999999999999" customHeight="1" x14ac:dyDescent="0.2"/>
    <row r="680" s="30" customFormat="1" ht="16.149999999999999" customHeight="1" x14ac:dyDescent="0.2"/>
    <row r="681" s="30" customFormat="1" ht="16.149999999999999" customHeight="1" x14ac:dyDescent="0.2"/>
    <row r="682" s="30" customFormat="1" ht="16.149999999999999" customHeight="1" x14ac:dyDescent="0.2"/>
    <row r="683" s="30" customFormat="1" ht="16.149999999999999" customHeight="1" x14ac:dyDescent="0.2"/>
    <row r="684" s="30" customFormat="1" ht="16.149999999999999" customHeight="1" x14ac:dyDescent="0.2"/>
    <row r="685" s="30" customFormat="1" ht="16.149999999999999" customHeight="1" x14ac:dyDescent="0.2"/>
    <row r="686" s="30" customFormat="1" ht="16.149999999999999" customHeight="1" x14ac:dyDescent="0.2"/>
    <row r="687" s="30" customFormat="1" ht="16.149999999999999" customHeight="1" x14ac:dyDescent="0.2"/>
    <row r="688" s="30" customFormat="1" ht="16.149999999999999" customHeight="1" x14ac:dyDescent="0.2"/>
    <row r="689" s="30" customFormat="1" ht="16.149999999999999" customHeight="1" x14ac:dyDescent="0.2"/>
    <row r="690" s="30" customFormat="1" ht="16.149999999999999" customHeight="1" x14ac:dyDescent="0.2"/>
    <row r="691" s="30" customFormat="1" ht="16.149999999999999" customHeight="1" x14ac:dyDescent="0.2"/>
    <row r="692" s="30" customFormat="1" ht="16.149999999999999" customHeight="1" x14ac:dyDescent="0.2"/>
    <row r="693" s="30" customFormat="1" ht="16.149999999999999" customHeight="1" x14ac:dyDescent="0.2"/>
    <row r="694" s="30" customFormat="1" ht="16.149999999999999" customHeight="1" x14ac:dyDescent="0.2"/>
    <row r="695" s="30" customFormat="1" ht="16.149999999999999" customHeight="1" x14ac:dyDescent="0.2"/>
    <row r="696" s="30" customFormat="1" ht="16.149999999999999" customHeight="1" x14ac:dyDescent="0.2"/>
    <row r="697" s="30" customFormat="1" ht="16.149999999999999" customHeight="1" x14ac:dyDescent="0.2"/>
    <row r="698" s="30" customFormat="1" ht="16.149999999999999" customHeight="1" x14ac:dyDescent="0.2"/>
    <row r="699" s="30" customFormat="1" ht="16.149999999999999" customHeight="1" x14ac:dyDescent="0.2"/>
    <row r="700" s="30" customFormat="1" ht="16.149999999999999" customHeight="1" x14ac:dyDescent="0.2"/>
    <row r="701" s="30" customFormat="1" ht="16.149999999999999" customHeight="1" x14ac:dyDescent="0.2"/>
    <row r="702" s="30" customFormat="1" ht="16.149999999999999" customHeight="1" x14ac:dyDescent="0.2"/>
    <row r="703" s="30" customFormat="1" ht="16.149999999999999" customHeight="1" x14ac:dyDescent="0.2"/>
    <row r="704" s="30" customFormat="1" ht="16.149999999999999" customHeight="1" x14ac:dyDescent="0.2"/>
    <row r="705" s="30" customFormat="1" ht="16.149999999999999" customHeight="1" x14ac:dyDescent="0.2"/>
    <row r="706" s="30" customFormat="1" ht="16.149999999999999" customHeight="1" x14ac:dyDescent="0.2"/>
    <row r="707" s="30" customFormat="1" ht="16.149999999999999" customHeight="1" x14ac:dyDescent="0.2"/>
    <row r="708" s="30" customFormat="1" ht="16.149999999999999" customHeight="1" x14ac:dyDescent="0.2"/>
    <row r="709" s="30" customFormat="1" ht="16.149999999999999" customHeight="1" x14ac:dyDescent="0.2"/>
    <row r="710" s="30" customFormat="1" ht="16.149999999999999" customHeight="1" x14ac:dyDescent="0.2"/>
    <row r="711" s="30" customFormat="1" ht="16.149999999999999" customHeight="1" x14ac:dyDescent="0.2"/>
    <row r="712" s="30" customFormat="1" ht="16.149999999999999" customHeight="1" x14ac:dyDescent="0.2"/>
    <row r="713" s="30" customFormat="1" ht="16.149999999999999" customHeight="1" x14ac:dyDescent="0.2"/>
    <row r="714" s="30" customFormat="1" ht="16.149999999999999" customHeight="1" x14ac:dyDescent="0.2"/>
    <row r="715" s="30" customFormat="1" ht="16.149999999999999" customHeight="1" x14ac:dyDescent="0.2"/>
    <row r="716" s="30" customFormat="1" ht="16.149999999999999" customHeight="1" x14ac:dyDescent="0.2"/>
    <row r="717" s="30" customFormat="1" ht="16.149999999999999" customHeight="1" x14ac:dyDescent="0.2"/>
    <row r="718" s="30" customFormat="1" ht="16.149999999999999" customHeight="1" x14ac:dyDescent="0.2"/>
    <row r="719" s="30" customFormat="1" ht="16.149999999999999" customHeight="1" x14ac:dyDescent="0.2"/>
    <row r="720" s="30" customFormat="1" ht="16.149999999999999" customHeight="1" x14ac:dyDescent="0.2"/>
    <row r="721" s="30" customFormat="1" ht="16.149999999999999" customHeight="1" x14ac:dyDescent="0.2"/>
    <row r="722" s="30" customFormat="1" ht="16.149999999999999" customHeight="1" x14ac:dyDescent="0.2"/>
    <row r="723" s="30" customFormat="1" ht="16.149999999999999" customHeight="1" x14ac:dyDescent="0.2"/>
    <row r="724" s="30" customFormat="1" ht="16.149999999999999" customHeight="1" x14ac:dyDescent="0.2"/>
    <row r="725" s="30" customFormat="1" ht="16.149999999999999" customHeight="1" x14ac:dyDescent="0.2"/>
    <row r="726" s="30" customFormat="1" ht="16.149999999999999" customHeight="1" x14ac:dyDescent="0.2"/>
    <row r="727" s="30" customFormat="1" ht="16.149999999999999" customHeight="1" x14ac:dyDescent="0.2"/>
    <row r="728" s="30" customFormat="1" ht="16.149999999999999" customHeight="1" x14ac:dyDescent="0.2"/>
    <row r="729" s="30" customFormat="1" ht="16.149999999999999" customHeight="1" x14ac:dyDescent="0.2"/>
    <row r="730" s="30" customFormat="1" ht="16.149999999999999" customHeight="1" x14ac:dyDescent="0.2"/>
    <row r="731" s="30" customFormat="1" ht="16.149999999999999" customHeight="1" x14ac:dyDescent="0.2"/>
    <row r="732" s="30" customFormat="1" ht="16.149999999999999" customHeight="1" x14ac:dyDescent="0.2"/>
    <row r="733" s="30" customFormat="1" ht="16.149999999999999" customHeight="1" x14ac:dyDescent="0.2"/>
    <row r="734" s="30" customFormat="1" ht="16.149999999999999" customHeight="1" x14ac:dyDescent="0.2"/>
    <row r="735" s="30" customFormat="1" ht="16.149999999999999" customHeight="1" x14ac:dyDescent="0.2"/>
    <row r="736" s="30" customFormat="1" ht="16.149999999999999" customHeight="1" x14ac:dyDescent="0.2"/>
    <row r="737" s="30" customFormat="1" ht="16.149999999999999" customHeight="1" x14ac:dyDescent="0.2"/>
    <row r="738" s="30" customFormat="1" ht="16.149999999999999" customHeight="1" x14ac:dyDescent="0.2"/>
    <row r="739" s="30" customFormat="1" ht="16.149999999999999" customHeight="1" x14ac:dyDescent="0.2"/>
    <row r="740" s="30" customFormat="1" ht="16.149999999999999" customHeight="1" x14ac:dyDescent="0.2"/>
    <row r="741" s="30" customFormat="1" ht="16.149999999999999" customHeight="1" x14ac:dyDescent="0.2"/>
    <row r="742" s="30" customFormat="1" ht="16.149999999999999" customHeight="1" x14ac:dyDescent="0.2"/>
    <row r="743" s="30" customFormat="1" ht="16.149999999999999" customHeight="1" x14ac:dyDescent="0.2"/>
    <row r="744" s="30" customFormat="1" ht="16.149999999999999" customHeight="1" x14ac:dyDescent="0.2"/>
    <row r="745" s="30" customFormat="1" ht="16.149999999999999" customHeight="1" x14ac:dyDescent="0.2"/>
    <row r="746" s="30" customFormat="1" ht="16.149999999999999" customHeight="1" x14ac:dyDescent="0.2"/>
    <row r="747" s="30" customFormat="1" ht="16.149999999999999" customHeight="1" x14ac:dyDescent="0.2"/>
    <row r="748" s="30" customFormat="1" ht="16.149999999999999" customHeight="1" x14ac:dyDescent="0.2"/>
    <row r="749" s="30" customFormat="1" ht="16.149999999999999" customHeight="1" x14ac:dyDescent="0.2"/>
    <row r="750" s="30" customFormat="1" ht="16.149999999999999" customHeight="1" x14ac:dyDescent="0.2"/>
    <row r="751" s="30" customFormat="1" ht="16.149999999999999" customHeight="1" x14ac:dyDescent="0.2"/>
    <row r="752" s="30" customFormat="1" ht="16.149999999999999" customHeight="1" x14ac:dyDescent="0.2"/>
    <row r="753" s="30" customFormat="1" ht="16.149999999999999" customHeight="1" x14ac:dyDescent="0.2"/>
    <row r="754" s="30" customFormat="1" ht="16.149999999999999" customHeight="1" x14ac:dyDescent="0.2"/>
    <row r="755" s="30" customFormat="1" ht="16.149999999999999" customHeight="1" x14ac:dyDescent="0.2"/>
    <row r="756" s="30" customFormat="1" ht="16.149999999999999" customHeight="1" x14ac:dyDescent="0.2"/>
    <row r="757" s="30" customFormat="1" ht="16.149999999999999" customHeight="1" x14ac:dyDescent="0.2"/>
    <row r="758" s="30" customFormat="1" ht="16.149999999999999" customHeight="1" x14ac:dyDescent="0.2"/>
    <row r="759" s="30" customFormat="1" ht="16.149999999999999" customHeight="1" x14ac:dyDescent="0.2"/>
    <row r="760" s="30" customFormat="1" ht="16.149999999999999" customHeight="1" x14ac:dyDescent="0.2"/>
    <row r="761" s="30" customFormat="1" ht="16.149999999999999" customHeight="1" x14ac:dyDescent="0.2"/>
    <row r="762" s="30" customFormat="1" ht="16.149999999999999" customHeight="1" x14ac:dyDescent="0.2"/>
    <row r="763" s="30" customFormat="1" ht="16.149999999999999" customHeight="1" x14ac:dyDescent="0.2"/>
    <row r="764" s="30" customFormat="1" ht="16.149999999999999" customHeight="1" x14ac:dyDescent="0.2"/>
    <row r="765" s="30" customFormat="1" ht="16.149999999999999" customHeight="1" x14ac:dyDescent="0.2"/>
    <row r="766" s="30" customFormat="1" ht="16.149999999999999" customHeight="1" x14ac:dyDescent="0.2"/>
    <row r="767" s="30" customFormat="1" ht="16.149999999999999" customHeight="1" x14ac:dyDescent="0.2"/>
    <row r="768" s="30" customFormat="1" ht="16.149999999999999" customHeight="1" x14ac:dyDescent="0.2"/>
    <row r="769" s="30" customFormat="1" ht="16.149999999999999" customHeight="1" x14ac:dyDescent="0.2"/>
    <row r="770" s="30" customFormat="1" ht="16.149999999999999" customHeight="1" x14ac:dyDescent="0.2"/>
    <row r="771" s="30" customFormat="1" ht="16.149999999999999" customHeight="1" x14ac:dyDescent="0.2"/>
    <row r="772" s="30" customFormat="1" ht="16.149999999999999" customHeight="1" x14ac:dyDescent="0.2"/>
    <row r="773" s="30" customFormat="1" ht="16.149999999999999" customHeight="1" x14ac:dyDescent="0.2"/>
    <row r="774" s="30" customFormat="1" ht="16.149999999999999" customHeight="1" x14ac:dyDescent="0.2"/>
    <row r="775" s="30" customFormat="1" ht="16.149999999999999" customHeight="1" x14ac:dyDescent="0.2"/>
    <row r="776" s="30" customFormat="1" ht="16.149999999999999" customHeight="1" x14ac:dyDescent="0.2"/>
    <row r="777" s="30" customFormat="1" ht="16.149999999999999" customHeight="1" x14ac:dyDescent="0.2"/>
    <row r="778" s="30" customFormat="1" ht="16.149999999999999" customHeight="1" x14ac:dyDescent="0.2"/>
    <row r="779" s="30" customFormat="1" ht="16.149999999999999" customHeight="1" x14ac:dyDescent="0.2"/>
    <row r="780" s="30" customFormat="1" ht="16.149999999999999" customHeight="1" x14ac:dyDescent="0.2"/>
    <row r="781" s="30" customFormat="1" ht="16.149999999999999" customHeight="1" x14ac:dyDescent="0.2"/>
    <row r="782" s="30" customFormat="1" ht="16.149999999999999" customHeight="1" x14ac:dyDescent="0.2"/>
    <row r="783" s="30" customFormat="1" ht="16.149999999999999" customHeight="1" x14ac:dyDescent="0.2"/>
    <row r="784" s="30" customFormat="1" ht="16.149999999999999" customHeight="1" x14ac:dyDescent="0.2"/>
    <row r="785" s="30" customFormat="1" ht="16.149999999999999" customHeight="1" x14ac:dyDescent="0.2"/>
    <row r="786" s="30" customFormat="1" ht="16.149999999999999" customHeight="1" x14ac:dyDescent="0.2"/>
    <row r="787" s="30" customFormat="1" ht="16.149999999999999" customHeight="1" x14ac:dyDescent="0.2"/>
    <row r="788" s="30" customFormat="1" ht="16.149999999999999" customHeight="1" x14ac:dyDescent="0.2"/>
    <row r="789" s="30" customFormat="1" ht="16.149999999999999" customHeight="1" x14ac:dyDescent="0.2"/>
    <row r="790" s="30" customFormat="1" ht="16.149999999999999" customHeight="1" x14ac:dyDescent="0.2"/>
    <row r="791" s="30" customFormat="1" ht="16.149999999999999" customHeight="1" x14ac:dyDescent="0.2"/>
    <row r="792" s="30" customFormat="1" ht="16.149999999999999" customHeight="1" x14ac:dyDescent="0.2"/>
    <row r="793" s="30" customFormat="1" ht="16.149999999999999" customHeight="1" x14ac:dyDescent="0.2"/>
    <row r="794" s="30" customFormat="1" ht="16.149999999999999" customHeight="1" x14ac:dyDescent="0.2"/>
    <row r="795" s="30" customFormat="1" ht="16.149999999999999" customHeight="1" x14ac:dyDescent="0.2"/>
    <row r="796" s="30" customFormat="1" ht="16.149999999999999" customHeight="1" x14ac:dyDescent="0.2"/>
    <row r="797" s="30" customFormat="1" ht="16.149999999999999" customHeight="1" x14ac:dyDescent="0.2"/>
    <row r="798" s="30" customFormat="1" ht="16.149999999999999" customHeight="1" x14ac:dyDescent="0.2"/>
    <row r="799" s="30" customFormat="1" ht="16.149999999999999" customHeight="1" x14ac:dyDescent="0.2"/>
    <row r="800" s="30" customFormat="1" ht="16.149999999999999" customHeight="1" x14ac:dyDescent="0.2"/>
    <row r="801" s="30" customFormat="1" ht="16.149999999999999" customHeight="1" x14ac:dyDescent="0.2"/>
    <row r="802" s="30" customFormat="1" ht="16.149999999999999" customHeight="1" x14ac:dyDescent="0.2"/>
    <row r="803" s="30" customFormat="1" ht="16.149999999999999" customHeight="1" x14ac:dyDescent="0.2"/>
    <row r="804" s="30" customFormat="1" ht="16.149999999999999" customHeight="1" x14ac:dyDescent="0.2"/>
    <row r="805" s="30" customFormat="1" ht="16.149999999999999" customHeight="1" x14ac:dyDescent="0.2"/>
    <row r="806" s="30" customFormat="1" ht="16.149999999999999" customHeight="1" x14ac:dyDescent="0.2"/>
    <row r="807" s="30" customFormat="1" ht="16.149999999999999" customHeight="1" x14ac:dyDescent="0.2"/>
    <row r="808" s="30" customFormat="1" ht="16.149999999999999" customHeight="1" x14ac:dyDescent="0.2"/>
    <row r="809" s="30" customFormat="1" ht="16.149999999999999" customHeight="1" x14ac:dyDescent="0.2"/>
    <row r="810" s="30" customFormat="1" ht="16.149999999999999" customHeight="1" x14ac:dyDescent="0.2"/>
    <row r="811" s="30" customFormat="1" ht="16.149999999999999" customHeight="1" x14ac:dyDescent="0.2"/>
    <row r="812" s="30" customFormat="1" ht="16.149999999999999" customHeight="1" x14ac:dyDescent="0.2"/>
    <row r="813" s="30" customFormat="1" ht="16.149999999999999" customHeight="1" x14ac:dyDescent="0.2"/>
    <row r="814" s="30" customFormat="1" ht="16.149999999999999" customHeight="1" x14ac:dyDescent="0.2"/>
    <row r="815" s="30" customFormat="1" ht="16.149999999999999" customHeight="1" x14ac:dyDescent="0.2"/>
    <row r="816" s="30" customFormat="1" ht="16.149999999999999" customHeight="1" x14ac:dyDescent="0.2"/>
    <row r="817" s="30" customFormat="1" ht="16.149999999999999" customHeight="1" x14ac:dyDescent="0.2"/>
    <row r="818" s="30" customFormat="1" ht="16.149999999999999" customHeight="1" x14ac:dyDescent="0.2"/>
    <row r="819" s="30" customFormat="1" ht="16.149999999999999" customHeight="1" x14ac:dyDescent="0.2"/>
    <row r="820" s="30" customFormat="1" ht="16.149999999999999" customHeight="1" x14ac:dyDescent="0.2"/>
    <row r="821" s="30" customFormat="1" ht="16.149999999999999" customHeight="1" x14ac:dyDescent="0.2"/>
    <row r="822" s="30" customFormat="1" ht="16.149999999999999" customHeight="1" x14ac:dyDescent="0.2"/>
    <row r="823" s="30" customFormat="1" ht="16.149999999999999" customHeight="1" x14ac:dyDescent="0.2"/>
    <row r="824" s="30" customFormat="1" ht="16.149999999999999" customHeight="1" x14ac:dyDescent="0.2"/>
    <row r="825" s="30" customFormat="1" ht="16.149999999999999" customHeight="1" x14ac:dyDescent="0.2"/>
    <row r="826" s="30" customFormat="1" ht="16.149999999999999" customHeight="1" x14ac:dyDescent="0.2"/>
    <row r="827" s="30" customFormat="1" ht="16.149999999999999" customHeight="1" x14ac:dyDescent="0.2"/>
    <row r="828" s="30" customFormat="1" ht="16.149999999999999" customHeight="1" x14ac:dyDescent="0.2"/>
    <row r="829" s="30" customFormat="1" ht="16.149999999999999" customHeight="1" x14ac:dyDescent="0.2"/>
    <row r="830" s="30" customFormat="1" ht="16.149999999999999" customHeight="1" x14ac:dyDescent="0.2"/>
    <row r="831" s="30" customFormat="1" ht="16.149999999999999" customHeight="1" x14ac:dyDescent="0.2"/>
    <row r="832" s="30" customFormat="1" ht="16.149999999999999" customHeight="1" x14ac:dyDescent="0.2"/>
    <row r="833" s="30" customFormat="1" ht="16.149999999999999" customHeight="1" x14ac:dyDescent="0.2"/>
    <row r="834" s="30" customFormat="1" ht="16.149999999999999" customHeight="1" x14ac:dyDescent="0.2"/>
    <row r="835" s="30" customFormat="1" ht="16.149999999999999" customHeight="1" x14ac:dyDescent="0.2"/>
    <row r="836" s="30" customFormat="1" ht="16.149999999999999" customHeight="1" x14ac:dyDescent="0.2"/>
    <row r="837" s="30" customFormat="1" ht="16.149999999999999" customHeight="1" x14ac:dyDescent="0.2"/>
    <row r="838" s="30" customFormat="1" ht="16.149999999999999" customHeight="1" x14ac:dyDescent="0.2"/>
    <row r="839" s="30" customFormat="1" ht="16.149999999999999" customHeight="1" x14ac:dyDescent="0.2"/>
    <row r="840" s="30" customFormat="1" ht="16.149999999999999" customHeight="1" x14ac:dyDescent="0.2"/>
    <row r="841" s="30" customFormat="1" ht="16.149999999999999" customHeight="1" x14ac:dyDescent="0.2"/>
    <row r="842" s="30" customFormat="1" ht="16.149999999999999" customHeight="1" x14ac:dyDescent="0.2"/>
    <row r="843" s="30" customFormat="1" ht="16.149999999999999" customHeight="1" x14ac:dyDescent="0.2"/>
    <row r="844" s="30" customFormat="1" ht="16.149999999999999" customHeight="1" x14ac:dyDescent="0.2"/>
    <row r="845" s="30" customFormat="1" ht="16.149999999999999" customHeight="1" x14ac:dyDescent="0.2"/>
    <row r="846" s="30" customFormat="1" ht="16.149999999999999" customHeight="1" x14ac:dyDescent="0.2"/>
    <row r="847" s="30" customFormat="1" ht="16.149999999999999" customHeight="1" x14ac:dyDescent="0.2"/>
    <row r="848" s="30" customFormat="1" ht="16.149999999999999" customHeight="1" x14ac:dyDescent="0.2"/>
    <row r="849" s="30" customFormat="1" ht="16.149999999999999" customHeight="1" x14ac:dyDescent="0.2"/>
    <row r="850" s="30" customFormat="1" ht="16.149999999999999" customHeight="1" x14ac:dyDescent="0.2"/>
    <row r="851" s="30" customFormat="1" ht="16.149999999999999" customHeight="1" x14ac:dyDescent="0.2"/>
    <row r="852" s="30" customFormat="1" ht="16.149999999999999" customHeight="1" x14ac:dyDescent="0.2"/>
    <row r="853" s="30" customFormat="1" ht="16.149999999999999" customHeight="1" x14ac:dyDescent="0.2"/>
    <row r="854" s="30" customFormat="1" ht="16.149999999999999" customHeight="1" x14ac:dyDescent="0.2"/>
    <row r="855" s="30" customFormat="1" ht="16.149999999999999" customHeight="1" x14ac:dyDescent="0.2"/>
    <row r="856" s="30" customFormat="1" ht="16.149999999999999" customHeight="1" x14ac:dyDescent="0.2"/>
    <row r="857" s="30" customFormat="1" ht="16.149999999999999" customHeight="1" x14ac:dyDescent="0.2"/>
    <row r="858" s="30" customFormat="1" ht="16.149999999999999" customHeight="1" x14ac:dyDescent="0.2"/>
    <row r="859" s="30" customFormat="1" ht="16.149999999999999" customHeight="1" x14ac:dyDescent="0.2"/>
    <row r="860" s="30" customFormat="1" ht="16.149999999999999" customHeight="1" x14ac:dyDescent="0.2"/>
    <row r="861" s="30" customFormat="1" ht="16.149999999999999" customHeight="1" x14ac:dyDescent="0.2"/>
    <row r="862" s="30" customFormat="1" ht="16.149999999999999" customHeight="1" x14ac:dyDescent="0.2"/>
    <row r="863" s="30" customFormat="1" ht="16.149999999999999" customHeight="1" x14ac:dyDescent="0.2"/>
    <row r="864" s="30" customFormat="1" ht="16.149999999999999" customHeight="1" x14ac:dyDescent="0.2"/>
    <row r="865" s="30" customFormat="1" ht="16.149999999999999" customHeight="1" x14ac:dyDescent="0.2"/>
    <row r="866" s="30" customFormat="1" ht="16.149999999999999" customHeight="1" x14ac:dyDescent="0.2"/>
    <row r="867" s="30" customFormat="1" ht="16.149999999999999" customHeight="1" x14ac:dyDescent="0.2"/>
    <row r="868" s="30" customFormat="1" ht="16.149999999999999" customHeight="1" x14ac:dyDescent="0.2"/>
    <row r="869" s="30" customFormat="1" ht="16.149999999999999" customHeight="1" x14ac:dyDescent="0.2"/>
    <row r="870" s="30" customFormat="1" ht="16.149999999999999" customHeight="1" x14ac:dyDescent="0.2"/>
    <row r="871" s="30" customFormat="1" ht="16.149999999999999" customHeight="1" x14ac:dyDescent="0.2"/>
    <row r="872" s="30" customFormat="1" ht="16.149999999999999" customHeight="1" x14ac:dyDescent="0.2"/>
    <row r="873" s="30" customFormat="1" ht="16.149999999999999" customHeight="1" x14ac:dyDescent="0.2"/>
    <row r="874" s="30" customFormat="1" ht="16.149999999999999" customHeight="1" x14ac:dyDescent="0.2"/>
    <row r="875" s="30" customFormat="1" ht="16.149999999999999" customHeight="1" x14ac:dyDescent="0.2"/>
    <row r="876" s="30" customFormat="1" ht="16.149999999999999" customHeight="1" x14ac:dyDescent="0.2"/>
    <row r="877" s="30" customFormat="1" ht="16.149999999999999" customHeight="1" x14ac:dyDescent="0.2"/>
    <row r="878" s="30" customFormat="1" ht="16.149999999999999" customHeight="1" x14ac:dyDescent="0.2"/>
    <row r="879" s="30" customFormat="1" ht="16.149999999999999" customHeight="1" x14ac:dyDescent="0.2"/>
    <row r="880" s="30" customFormat="1" ht="16.149999999999999" customHeight="1" x14ac:dyDescent="0.2"/>
    <row r="881" s="30" customFormat="1" ht="16.149999999999999" customHeight="1" x14ac:dyDescent="0.2"/>
    <row r="882" s="30" customFormat="1" ht="16.149999999999999" customHeight="1" x14ac:dyDescent="0.2"/>
    <row r="883" s="30" customFormat="1" ht="16.149999999999999" customHeight="1" x14ac:dyDescent="0.2"/>
    <row r="884" s="30" customFormat="1" ht="16.149999999999999" customHeight="1" x14ac:dyDescent="0.2"/>
    <row r="885" s="30" customFormat="1" ht="16.149999999999999" customHeight="1" x14ac:dyDescent="0.2"/>
    <row r="886" s="30" customFormat="1" ht="16.149999999999999" customHeight="1" x14ac:dyDescent="0.2"/>
    <row r="887" s="30" customFormat="1" ht="16.149999999999999" customHeight="1" x14ac:dyDescent="0.2"/>
    <row r="888" s="30" customFormat="1" ht="16.149999999999999" customHeight="1" x14ac:dyDescent="0.2"/>
    <row r="889" s="30" customFormat="1" ht="16.149999999999999" customHeight="1" x14ac:dyDescent="0.2"/>
    <row r="890" s="30" customFormat="1" ht="16.149999999999999" customHeight="1" x14ac:dyDescent="0.2"/>
    <row r="891" s="30" customFormat="1" ht="16.149999999999999" customHeight="1" x14ac:dyDescent="0.2"/>
    <row r="892" s="30" customFormat="1" ht="16.149999999999999" customHeight="1" x14ac:dyDescent="0.2"/>
    <row r="893" s="30" customFormat="1" ht="16.149999999999999" customHeight="1" x14ac:dyDescent="0.2"/>
    <row r="894" s="30" customFormat="1" ht="16.149999999999999" customHeight="1" x14ac:dyDescent="0.2"/>
    <row r="895" s="30" customFormat="1" ht="16.149999999999999" customHeight="1" x14ac:dyDescent="0.2"/>
    <row r="896" s="30" customFormat="1" ht="16.149999999999999" customHeight="1" x14ac:dyDescent="0.2"/>
    <row r="897" s="30" customFormat="1" ht="16.149999999999999" customHeight="1" x14ac:dyDescent="0.2"/>
    <row r="898" s="30" customFormat="1" ht="16.149999999999999" customHeight="1" x14ac:dyDescent="0.2"/>
    <row r="899" s="30" customFormat="1" ht="16.149999999999999" customHeight="1" x14ac:dyDescent="0.2"/>
    <row r="900" s="30" customFormat="1" ht="16.149999999999999" customHeight="1" x14ac:dyDescent="0.2"/>
    <row r="901" s="30" customFormat="1" ht="16.149999999999999" customHeight="1" x14ac:dyDescent="0.2"/>
    <row r="902" s="30" customFormat="1" ht="16.149999999999999" customHeight="1" x14ac:dyDescent="0.2"/>
    <row r="903" s="30" customFormat="1" ht="16.149999999999999" customHeight="1" x14ac:dyDescent="0.2"/>
    <row r="904" s="30" customFormat="1" ht="16.149999999999999" customHeight="1" x14ac:dyDescent="0.2"/>
    <row r="905" s="30" customFormat="1" ht="16.149999999999999" customHeight="1" x14ac:dyDescent="0.2"/>
    <row r="906" s="30" customFormat="1" ht="16.149999999999999" customHeight="1" x14ac:dyDescent="0.2"/>
    <row r="907" s="30" customFormat="1" ht="16.149999999999999" customHeight="1" x14ac:dyDescent="0.2"/>
    <row r="908" s="30" customFormat="1" ht="16.149999999999999" customHeight="1" x14ac:dyDescent="0.2"/>
    <row r="909" s="30" customFormat="1" ht="16.149999999999999" customHeight="1" x14ac:dyDescent="0.2"/>
    <row r="910" s="30" customFormat="1" ht="16.149999999999999" customHeight="1" x14ac:dyDescent="0.2"/>
    <row r="911" s="30" customFormat="1" ht="16.149999999999999" customHeight="1" x14ac:dyDescent="0.2"/>
    <row r="912" s="30" customFormat="1" ht="16.149999999999999" customHeight="1" x14ac:dyDescent="0.2"/>
    <row r="913" s="30" customFormat="1" ht="16.149999999999999" customHeight="1" x14ac:dyDescent="0.2"/>
    <row r="914" s="30" customFormat="1" ht="16.149999999999999" customHeight="1" x14ac:dyDescent="0.2"/>
    <row r="915" s="30" customFormat="1" ht="16.149999999999999" customHeight="1" x14ac:dyDescent="0.2"/>
    <row r="916" s="30" customFormat="1" ht="16.149999999999999" customHeight="1" x14ac:dyDescent="0.2"/>
    <row r="917" s="30" customFormat="1" ht="16.149999999999999" customHeight="1" x14ac:dyDescent="0.2"/>
    <row r="918" s="30" customFormat="1" ht="16.149999999999999" customHeight="1" x14ac:dyDescent="0.2"/>
    <row r="919" s="30" customFormat="1" ht="16.149999999999999" customHeight="1" x14ac:dyDescent="0.2"/>
    <row r="920" s="30" customFormat="1" ht="16.149999999999999" customHeight="1" x14ac:dyDescent="0.2"/>
    <row r="921" s="30" customFormat="1" ht="16.149999999999999" customHeight="1" x14ac:dyDescent="0.2"/>
    <row r="922" s="30" customFormat="1" ht="16.149999999999999" customHeight="1" x14ac:dyDescent="0.2"/>
    <row r="923" s="30" customFormat="1" ht="16.149999999999999" customHeight="1" x14ac:dyDescent="0.2"/>
    <row r="924" s="30" customFormat="1" ht="16.149999999999999" customHeight="1" x14ac:dyDescent="0.2"/>
    <row r="925" s="30" customFormat="1" ht="16.149999999999999" customHeight="1" x14ac:dyDescent="0.2"/>
    <row r="926" s="30" customFormat="1" ht="16.149999999999999" customHeight="1" x14ac:dyDescent="0.2"/>
    <row r="927" s="30" customFormat="1" ht="16.149999999999999" customHeight="1" x14ac:dyDescent="0.2"/>
    <row r="928" s="30" customFormat="1" ht="16.149999999999999" customHeight="1" x14ac:dyDescent="0.2"/>
    <row r="929" s="30" customFormat="1" ht="16.149999999999999" customHeight="1" x14ac:dyDescent="0.2"/>
    <row r="930" s="30" customFormat="1" ht="16.149999999999999" customHeight="1" x14ac:dyDescent="0.2"/>
    <row r="931" s="30" customFormat="1" ht="16.149999999999999" customHeight="1" x14ac:dyDescent="0.2"/>
    <row r="932" s="30" customFormat="1" ht="16.149999999999999" customHeight="1" x14ac:dyDescent="0.2"/>
    <row r="933" s="30" customFormat="1" ht="16.149999999999999" customHeight="1" x14ac:dyDescent="0.2"/>
    <row r="934" s="30" customFormat="1" ht="16.149999999999999" customHeight="1" x14ac:dyDescent="0.2"/>
    <row r="935" s="30" customFormat="1" ht="16.149999999999999" customHeight="1" x14ac:dyDescent="0.2"/>
    <row r="936" s="30" customFormat="1" ht="16.149999999999999" customHeight="1" x14ac:dyDescent="0.2"/>
    <row r="937" s="30" customFormat="1" ht="16.149999999999999" customHeight="1" x14ac:dyDescent="0.2"/>
    <row r="938" s="30" customFormat="1" ht="16.149999999999999" customHeight="1" x14ac:dyDescent="0.2"/>
    <row r="939" s="30" customFormat="1" ht="16.149999999999999" customHeight="1" x14ac:dyDescent="0.2"/>
    <row r="940" s="30" customFormat="1" ht="16.149999999999999" customHeight="1" x14ac:dyDescent="0.2"/>
    <row r="941" s="30" customFormat="1" ht="16.149999999999999" customHeight="1" x14ac:dyDescent="0.2"/>
    <row r="942" s="30" customFormat="1" ht="16.149999999999999" customHeight="1" x14ac:dyDescent="0.2"/>
    <row r="943" s="30" customFormat="1" ht="16.149999999999999" customHeight="1" x14ac:dyDescent="0.2"/>
    <row r="944" s="30" customFormat="1" ht="16.149999999999999" customHeight="1" x14ac:dyDescent="0.2"/>
    <row r="945" s="30" customFormat="1" ht="16.149999999999999" customHeight="1" x14ac:dyDescent="0.2"/>
    <row r="946" s="30" customFormat="1" ht="16.149999999999999" customHeight="1" x14ac:dyDescent="0.2"/>
    <row r="947" s="30" customFormat="1" ht="16.149999999999999" customHeight="1" x14ac:dyDescent="0.2"/>
    <row r="948" s="30" customFormat="1" ht="16.149999999999999" customHeight="1" x14ac:dyDescent="0.2"/>
    <row r="949" s="30" customFormat="1" ht="16.149999999999999" customHeight="1" x14ac:dyDescent="0.2"/>
    <row r="950" s="30" customFormat="1" ht="16.149999999999999" customHeight="1" x14ac:dyDescent="0.2"/>
    <row r="951" s="30" customFormat="1" ht="16.149999999999999" customHeight="1" x14ac:dyDescent="0.2"/>
    <row r="952" s="30" customFormat="1" ht="16.149999999999999" customHeight="1" x14ac:dyDescent="0.2"/>
    <row r="953" s="30" customFormat="1" ht="16.149999999999999" customHeight="1" x14ac:dyDescent="0.2"/>
    <row r="954" s="30" customFormat="1" ht="16.149999999999999" customHeight="1" x14ac:dyDescent="0.2"/>
    <row r="955" s="30" customFormat="1" ht="16.149999999999999" customHeight="1" x14ac:dyDescent="0.2"/>
    <row r="956" s="30" customFormat="1" ht="16.149999999999999" customHeight="1" x14ac:dyDescent="0.2"/>
    <row r="957" s="30" customFormat="1" ht="16.149999999999999" customHeight="1" x14ac:dyDescent="0.2"/>
    <row r="958" s="30" customFormat="1" ht="16.149999999999999" customHeight="1" x14ac:dyDescent="0.2"/>
    <row r="959" s="30" customFormat="1" ht="16.149999999999999" customHeight="1" x14ac:dyDescent="0.2"/>
    <row r="960" s="30" customFormat="1" ht="16.149999999999999" customHeight="1" x14ac:dyDescent="0.2"/>
    <row r="961" s="30" customFormat="1" ht="16.149999999999999" customHeight="1" x14ac:dyDescent="0.2"/>
    <row r="962" s="30" customFormat="1" ht="16.149999999999999" customHeight="1" x14ac:dyDescent="0.2"/>
    <row r="963" s="30" customFormat="1" ht="16.149999999999999" customHeight="1" x14ac:dyDescent="0.2"/>
    <row r="964" s="30" customFormat="1" ht="16.149999999999999" customHeight="1" x14ac:dyDescent="0.2"/>
    <row r="965" s="30" customFormat="1" ht="16.149999999999999" customHeight="1" x14ac:dyDescent="0.2"/>
    <row r="966" s="30" customFormat="1" ht="16.149999999999999" customHeight="1" x14ac:dyDescent="0.2"/>
    <row r="967" s="30" customFormat="1" ht="16.149999999999999" customHeight="1" x14ac:dyDescent="0.2"/>
    <row r="968" s="30" customFormat="1" ht="16.149999999999999" customHeight="1" x14ac:dyDescent="0.2"/>
    <row r="969" s="30" customFormat="1" ht="16.149999999999999" customHeight="1" x14ac:dyDescent="0.2"/>
    <row r="970" s="30" customFormat="1" ht="16.149999999999999" customHeight="1" x14ac:dyDescent="0.2"/>
    <row r="971" s="30" customFormat="1" ht="16.149999999999999" customHeight="1" x14ac:dyDescent="0.2"/>
    <row r="972" s="30" customFormat="1" ht="16.149999999999999" customHeight="1" x14ac:dyDescent="0.2"/>
    <row r="973" s="30" customFormat="1" ht="16.149999999999999" customHeight="1" x14ac:dyDescent="0.2"/>
    <row r="974" s="30" customFormat="1" ht="16.149999999999999" customHeight="1" x14ac:dyDescent="0.2"/>
    <row r="975" s="30" customFormat="1" ht="16.149999999999999" customHeight="1" x14ac:dyDescent="0.2"/>
    <row r="976" s="30" customFormat="1" ht="16.149999999999999" customHeight="1" x14ac:dyDescent="0.2"/>
    <row r="977" s="30" customFormat="1" ht="16.149999999999999" customHeight="1" x14ac:dyDescent="0.2"/>
    <row r="978" s="30" customFormat="1" ht="16.149999999999999" customHeight="1" x14ac:dyDescent="0.2"/>
    <row r="979" s="30" customFormat="1" ht="16.149999999999999" customHeight="1" x14ac:dyDescent="0.2"/>
    <row r="980" s="30" customFormat="1" ht="16.149999999999999" customHeight="1" x14ac:dyDescent="0.2"/>
    <row r="981" s="30" customFormat="1" ht="16.149999999999999" customHeight="1" x14ac:dyDescent="0.2"/>
    <row r="982" s="30" customFormat="1" ht="16.149999999999999" customHeight="1" x14ac:dyDescent="0.2"/>
    <row r="983" s="30" customFormat="1" ht="16.149999999999999" customHeight="1" x14ac:dyDescent="0.2"/>
    <row r="984" s="30" customFormat="1" ht="16.149999999999999" customHeight="1" x14ac:dyDescent="0.2"/>
    <row r="985" s="30" customFormat="1" ht="16.149999999999999" customHeight="1" x14ac:dyDescent="0.2"/>
    <row r="986" s="30" customFormat="1" ht="16.149999999999999" customHeight="1" x14ac:dyDescent="0.2"/>
    <row r="987" s="30" customFormat="1" ht="16.149999999999999" customHeight="1" x14ac:dyDescent="0.2"/>
    <row r="988" s="30" customFormat="1" ht="16.149999999999999" customHeight="1" x14ac:dyDescent="0.2"/>
    <row r="989" s="30" customFormat="1" ht="16.149999999999999" customHeight="1" x14ac:dyDescent="0.2"/>
    <row r="990" s="30" customFormat="1" ht="16.149999999999999" customHeight="1" x14ac:dyDescent="0.2"/>
    <row r="991" s="30" customFormat="1" ht="16.149999999999999" customHeight="1" x14ac:dyDescent="0.2"/>
    <row r="992" s="30" customFormat="1" ht="16.149999999999999" customHeight="1" x14ac:dyDescent="0.2"/>
    <row r="993" s="30" customFormat="1" ht="16.149999999999999" customHeight="1" x14ac:dyDescent="0.2"/>
    <row r="994" s="30" customFormat="1" ht="16.149999999999999" customHeight="1" x14ac:dyDescent="0.2"/>
    <row r="995" s="30" customFormat="1" ht="16.149999999999999" customHeight="1" x14ac:dyDescent="0.2"/>
    <row r="996" s="30" customFormat="1" ht="16.149999999999999" customHeight="1" x14ac:dyDescent="0.2"/>
    <row r="997" s="30" customFormat="1" ht="16.149999999999999" customHeight="1" x14ac:dyDescent="0.2"/>
    <row r="998" s="30" customFormat="1" ht="16.149999999999999" customHeight="1" x14ac:dyDescent="0.2"/>
    <row r="999" s="30" customFormat="1" ht="16.149999999999999" customHeight="1" x14ac:dyDescent="0.2"/>
    <row r="1000" s="30" customFormat="1" ht="16.149999999999999" customHeight="1" x14ac:dyDescent="0.2"/>
    <row r="1001" s="30" customFormat="1" ht="16.149999999999999" customHeight="1" x14ac:dyDescent="0.2"/>
    <row r="1002" s="30" customFormat="1" ht="16.149999999999999" customHeight="1" x14ac:dyDescent="0.2"/>
    <row r="1003" s="30" customFormat="1" ht="16.149999999999999" customHeight="1" x14ac:dyDescent="0.2"/>
    <row r="1004" s="30" customFormat="1" ht="16.149999999999999" customHeight="1" x14ac:dyDescent="0.2"/>
    <row r="1005" s="30" customFormat="1" ht="16.149999999999999" customHeight="1" x14ac:dyDescent="0.2"/>
    <row r="1006" s="30" customFormat="1" ht="16.149999999999999" customHeight="1" x14ac:dyDescent="0.2"/>
    <row r="1007" s="30" customFormat="1" ht="16.149999999999999" customHeight="1" x14ac:dyDescent="0.2"/>
    <row r="1008" s="30" customFormat="1" ht="16.149999999999999" customHeight="1" x14ac:dyDescent="0.2"/>
    <row r="1009" s="30" customFormat="1" ht="16.149999999999999" customHeight="1" x14ac:dyDescent="0.2"/>
    <row r="1010" s="30" customFormat="1" ht="16.149999999999999" customHeight="1" x14ac:dyDescent="0.2"/>
    <row r="1011" s="30" customFormat="1" ht="16.149999999999999" customHeight="1" x14ac:dyDescent="0.2"/>
    <row r="1012" s="30" customFormat="1" ht="16.149999999999999" customHeight="1" x14ac:dyDescent="0.2"/>
    <row r="1013" s="30" customFormat="1" ht="16.149999999999999" customHeight="1" x14ac:dyDescent="0.2"/>
    <row r="1014" s="30" customFormat="1" ht="16.149999999999999" customHeight="1" x14ac:dyDescent="0.2"/>
    <row r="1015" s="30" customFormat="1" ht="16.149999999999999" customHeight="1" x14ac:dyDescent="0.2"/>
    <row r="1016" s="30" customFormat="1" ht="16.149999999999999" customHeight="1" x14ac:dyDescent="0.2"/>
    <row r="1017" s="30" customFormat="1" ht="16.149999999999999" customHeight="1" x14ac:dyDescent="0.2"/>
    <row r="1018" s="30" customFormat="1" ht="16.149999999999999" customHeight="1" x14ac:dyDescent="0.2"/>
    <row r="1019" s="30" customFormat="1" ht="16.149999999999999" customHeight="1" x14ac:dyDescent="0.2"/>
    <row r="1020" s="30" customFormat="1" ht="16.149999999999999" customHeight="1" x14ac:dyDescent="0.2"/>
    <row r="1021" s="30" customFormat="1" ht="16.149999999999999" customHeight="1" x14ac:dyDescent="0.2"/>
    <row r="1022" s="30" customFormat="1" ht="16.149999999999999" customHeight="1" x14ac:dyDescent="0.2"/>
    <row r="1023" s="30" customFormat="1" ht="16.149999999999999" customHeight="1" x14ac:dyDescent="0.2"/>
    <row r="1024" s="30" customFormat="1" ht="16.149999999999999" customHeight="1" x14ac:dyDescent="0.2"/>
    <row r="1025" s="30" customFormat="1" ht="16.149999999999999" customHeight="1" x14ac:dyDescent="0.2"/>
    <row r="1026" s="30" customFormat="1" ht="16.149999999999999" customHeight="1" x14ac:dyDescent="0.2"/>
    <row r="1027" s="30" customFormat="1" ht="16.149999999999999" customHeight="1" x14ac:dyDescent="0.2"/>
    <row r="1028" s="30" customFormat="1" ht="16.149999999999999" customHeight="1" x14ac:dyDescent="0.2"/>
    <row r="1029" s="30" customFormat="1" ht="16.149999999999999" customHeight="1" x14ac:dyDescent="0.2"/>
    <row r="1030" s="30" customFormat="1" ht="16.149999999999999" customHeight="1" x14ac:dyDescent="0.2"/>
    <row r="1031" s="30" customFormat="1" ht="16.149999999999999" customHeight="1" x14ac:dyDescent="0.2"/>
    <row r="1032" s="30" customFormat="1" ht="16.149999999999999" customHeight="1" x14ac:dyDescent="0.2"/>
    <row r="1033" s="30" customFormat="1" ht="16.149999999999999" customHeight="1" x14ac:dyDescent="0.2"/>
    <row r="1034" s="30" customFormat="1" ht="16.149999999999999" customHeight="1" x14ac:dyDescent="0.2"/>
    <row r="1035" s="30" customFormat="1" ht="16.149999999999999" customHeight="1" x14ac:dyDescent="0.2"/>
    <row r="1036" s="30" customFormat="1" ht="16.149999999999999" customHeight="1" x14ac:dyDescent="0.2"/>
    <row r="1037" s="30" customFormat="1" ht="16.149999999999999" customHeight="1" x14ac:dyDescent="0.2"/>
    <row r="1038" s="30" customFormat="1" ht="16.149999999999999" customHeight="1" x14ac:dyDescent="0.2"/>
    <row r="1039" s="30" customFormat="1" ht="16.149999999999999" customHeight="1" x14ac:dyDescent="0.2"/>
    <row r="1040" s="30" customFormat="1" ht="16.149999999999999" customHeight="1" x14ac:dyDescent="0.2"/>
    <row r="1041" s="30" customFormat="1" ht="16.149999999999999" customHeight="1" x14ac:dyDescent="0.2"/>
    <row r="1042" s="30" customFormat="1" ht="16.149999999999999" customHeight="1" x14ac:dyDescent="0.2"/>
    <row r="1043" s="30" customFormat="1" ht="16.149999999999999" customHeight="1" x14ac:dyDescent="0.2"/>
    <row r="1044" s="30" customFormat="1" ht="16.149999999999999" customHeight="1" x14ac:dyDescent="0.2"/>
    <row r="1045" s="30" customFormat="1" ht="16.149999999999999" customHeight="1" x14ac:dyDescent="0.2"/>
    <row r="1046" s="30" customFormat="1" ht="16.149999999999999" customHeight="1" x14ac:dyDescent="0.2"/>
    <row r="1047" s="30" customFormat="1" ht="16.149999999999999" customHeight="1" x14ac:dyDescent="0.2"/>
    <row r="1048" s="30" customFormat="1" ht="16.149999999999999" customHeight="1" x14ac:dyDescent="0.2"/>
    <row r="1049" s="30" customFormat="1" ht="16.149999999999999" customHeight="1" x14ac:dyDescent="0.2"/>
    <row r="1050" s="30" customFormat="1" ht="16.149999999999999" customHeight="1" x14ac:dyDescent="0.2"/>
    <row r="1051" s="30" customFormat="1" ht="16.149999999999999" customHeight="1" x14ac:dyDescent="0.2"/>
    <row r="1052" s="30" customFormat="1" ht="16.149999999999999" customHeight="1" x14ac:dyDescent="0.2"/>
    <row r="1053" s="30" customFormat="1" ht="16.149999999999999" customHeight="1" x14ac:dyDescent="0.2"/>
    <row r="1054" s="30" customFormat="1" ht="16.149999999999999" customHeight="1" x14ac:dyDescent="0.2"/>
    <row r="1055" s="30" customFormat="1" ht="16.149999999999999" customHeight="1" x14ac:dyDescent="0.2"/>
    <row r="1056" s="30" customFormat="1" ht="16.149999999999999" customHeight="1" x14ac:dyDescent="0.2"/>
    <row r="1057" s="30" customFormat="1" ht="16.149999999999999" customHeight="1" x14ac:dyDescent="0.2"/>
    <row r="1058" s="30" customFormat="1" ht="16.149999999999999" customHeight="1" x14ac:dyDescent="0.2"/>
    <row r="1059" s="30" customFormat="1" ht="16.149999999999999" customHeight="1" x14ac:dyDescent="0.2"/>
    <row r="1060" s="30" customFormat="1" ht="16.149999999999999" customHeight="1" x14ac:dyDescent="0.2"/>
    <row r="1061" s="30" customFormat="1" ht="16.149999999999999" customHeight="1" x14ac:dyDescent="0.2"/>
    <row r="1062" s="30" customFormat="1" ht="16.149999999999999" customHeight="1" x14ac:dyDescent="0.2"/>
    <row r="1063" s="30" customFormat="1" ht="16.149999999999999" customHeight="1" x14ac:dyDescent="0.2"/>
    <row r="1064" s="30" customFormat="1" ht="16.149999999999999" customHeight="1" x14ac:dyDescent="0.2"/>
    <row r="1065" s="30" customFormat="1" ht="16.149999999999999" customHeight="1" x14ac:dyDescent="0.2"/>
    <row r="1066" s="30" customFormat="1" ht="16.149999999999999" customHeight="1" x14ac:dyDescent="0.2"/>
    <row r="1067" s="30" customFormat="1" ht="16.149999999999999" customHeight="1" x14ac:dyDescent="0.2"/>
    <row r="1068" s="30" customFormat="1" ht="16.149999999999999" customHeight="1" x14ac:dyDescent="0.2"/>
    <row r="1069" s="30" customFormat="1" ht="16.149999999999999" customHeight="1" x14ac:dyDescent="0.2"/>
    <row r="1070" s="30" customFormat="1" ht="16.149999999999999" customHeight="1" x14ac:dyDescent="0.2"/>
    <row r="1071" s="30" customFormat="1" ht="16.149999999999999" customHeight="1" x14ac:dyDescent="0.2"/>
    <row r="1072" s="30" customFormat="1" ht="16.149999999999999" customHeight="1" x14ac:dyDescent="0.2"/>
    <row r="1073" s="30" customFormat="1" ht="16.149999999999999" customHeight="1" x14ac:dyDescent="0.2"/>
    <row r="1074" s="30" customFormat="1" ht="16.149999999999999" customHeight="1" x14ac:dyDescent="0.2"/>
    <row r="1075" s="30" customFormat="1" ht="16.149999999999999" customHeight="1" x14ac:dyDescent="0.2"/>
    <row r="1076" s="30" customFormat="1" ht="16.149999999999999" customHeight="1" x14ac:dyDescent="0.2"/>
    <row r="1077" s="30" customFormat="1" ht="16.149999999999999" customHeight="1" x14ac:dyDescent="0.2"/>
    <row r="1078" s="30" customFormat="1" ht="16.149999999999999" customHeight="1" x14ac:dyDescent="0.2"/>
    <row r="1079" s="30" customFormat="1" ht="16.149999999999999" customHeight="1" x14ac:dyDescent="0.2"/>
    <row r="1080" s="30" customFormat="1" ht="16.149999999999999" customHeight="1" x14ac:dyDescent="0.2"/>
    <row r="1081" s="30" customFormat="1" ht="16.149999999999999" customHeight="1" x14ac:dyDescent="0.2"/>
    <row r="1082" s="30" customFormat="1" ht="16.149999999999999" customHeight="1" x14ac:dyDescent="0.2"/>
    <row r="1083" s="30" customFormat="1" ht="16.149999999999999" customHeight="1" x14ac:dyDescent="0.2"/>
    <row r="1084" s="30" customFormat="1" ht="16.149999999999999" customHeight="1" x14ac:dyDescent="0.2"/>
    <row r="1085" s="30" customFormat="1" ht="16.149999999999999" customHeight="1" x14ac:dyDescent="0.2"/>
    <row r="1086" s="30" customFormat="1" ht="16.149999999999999" customHeight="1" x14ac:dyDescent="0.2"/>
    <row r="1087" s="30" customFormat="1" ht="16.149999999999999" customHeight="1" x14ac:dyDescent="0.2"/>
    <row r="1088" s="30" customFormat="1" ht="16.149999999999999" customHeight="1" x14ac:dyDescent="0.2"/>
    <row r="1089" s="30" customFormat="1" ht="16.149999999999999" customHeight="1" x14ac:dyDescent="0.2"/>
    <row r="1090" s="30" customFormat="1" ht="16.149999999999999" customHeight="1" x14ac:dyDescent="0.2"/>
    <row r="1091" s="30" customFormat="1" ht="16.149999999999999" customHeight="1" x14ac:dyDescent="0.2"/>
    <row r="1092" s="30" customFormat="1" ht="16.149999999999999" customHeight="1" x14ac:dyDescent="0.2"/>
    <row r="1093" s="30" customFormat="1" ht="16.149999999999999" customHeight="1" x14ac:dyDescent="0.2"/>
    <row r="1094" s="30" customFormat="1" ht="16.149999999999999" customHeight="1" x14ac:dyDescent="0.2"/>
    <row r="1095" s="30" customFormat="1" ht="16.149999999999999" customHeight="1" x14ac:dyDescent="0.2"/>
    <row r="1096" s="30" customFormat="1" ht="16.149999999999999" customHeight="1" x14ac:dyDescent="0.2"/>
    <row r="1097" s="30" customFormat="1" ht="16.149999999999999" customHeight="1" x14ac:dyDescent="0.2"/>
    <row r="1098" s="30" customFormat="1" ht="16.149999999999999" customHeight="1" x14ac:dyDescent="0.2"/>
    <row r="1099" s="30" customFormat="1" ht="16.149999999999999" customHeight="1" x14ac:dyDescent="0.2"/>
    <row r="1100" s="30" customFormat="1" ht="16.149999999999999" customHeight="1" x14ac:dyDescent="0.2"/>
    <row r="1101" s="30" customFormat="1" ht="16.149999999999999" customHeight="1" x14ac:dyDescent="0.2"/>
    <row r="1102" s="30" customFormat="1" ht="16.149999999999999" customHeight="1" x14ac:dyDescent="0.2"/>
    <row r="1103" s="30" customFormat="1" ht="16.149999999999999" customHeight="1" x14ac:dyDescent="0.2"/>
    <row r="1104" s="30" customFormat="1" ht="16.149999999999999" customHeight="1" x14ac:dyDescent="0.2"/>
    <row r="1105" s="30" customFormat="1" ht="16.149999999999999" customHeight="1" x14ac:dyDescent="0.2"/>
    <row r="1106" s="30" customFormat="1" ht="16.149999999999999" customHeight="1" x14ac:dyDescent="0.2"/>
    <row r="1107" s="30" customFormat="1" ht="16.149999999999999" customHeight="1" x14ac:dyDescent="0.2"/>
    <row r="1108" s="30" customFormat="1" ht="16.149999999999999" customHeight="1" x14ac:dyDescent="0.2"/>
    <row r="1109" s="30" customFormat="1" ht="16.149999999999999" customHeight="1" x14ac:dyDescent="0.2"/>
    <row r="1110" s="30" customFormat="1" ht="16.149999999999999" customHeight="1" x14ac:dyDescent="0.2"/>
    <row r="1111" s="30" customFormat="1" ht="16.149999999999999" customHeight="1" x14ac:dyDescent="0.2"/>
    <row r="1112" s="30" customFormat="1" ht="16.149999999999999" customHeight="1" x14ac:dyDescent="0.2"/>
    <row r="1113" s="30" customFormat="1" ht="16.149999999999999" customHeight="1" x14ac:dyDescent="0.2"/>
    <row r="1114" s="30" customFormat="1" ht="16.149999999999999" customHeight="1" x14ac:dyDescent="0.2"/>
    <row r="1115" s="30" customFormat="1" ht="16.149999999999999" customHeight="1" x14ac:dyDescent="0.2"/>
    <row r="1116" s="30" customFormat="1" ht="16.149999999999999" customHeight="1" x14ac:dyDescent="0.2"/>
    <row r="1117" s="30" customFormat="1" ht="16.149999999999999" customHeight="1" x14ac:dyDescent="0.2"/>
    <row r="1118" s="30" customFormat="1" ht="16.149999999999999" customHeight="1" x14ac:dyDescent="0.2"/>
    <row r="1119" s="30" customFormat="1" ht="16.149999999999999" customHeight="1" x14ac:dyDescent="0.2"/>
    <row r="1120" s="30" customFormat="1" ht="16.149999999999999" customHeight="1" x14ac:dyDescent="0.2"/>
    <row r="1121" s="30" customFormat="1" ht="16.149999999999999" customHeight="1" x14ac:dyDescent="0.2"/>
    <row r="1122" s="30" customFormat="1" ht="16.149999999999999" customHeight="1" x14ac:dyDescent="0.2"/>
    <row r="1123" s="30" customFormat="1" ht="16.149999999999999" customHeight="1" x14ac:dyDescent="0.2"/>
    <row r="1124" s="30" customFormat="1" ht="16.149999999999999" customHeight="1" x14ac:dyDescent="0.2"/>
    <row r="1125" s="30" customFormat="1" ht="16.149999999999999" customHeight="1" x14ac:dyDescent="0.2"/>
    <row r="1126" s="30" customFormat="1" ht="16.149999999999999" customHeight="1" x14ac:dyDescent="0.2"/>
    <row r="1127" s="30" customFormat="1" ht="16.149999999999999" customHeight="1" x14ac:dyDescent="0.2"/>
    <row r="1128" s="30" customFormat="1" ht="16.149999999999999" customHeight="1" x14ac:dyDescent="0.2"/>
    <row r="1129" s="30" customFormat="1" ht="16.149999999999999" customHeight="1" x14ac:dyDescent="0.2"/>
    <row r="1130" s="30" customFormat="1" ht="16.149999999999999" customHeight="1" x14ac:dyDescent="0.2"/>
    <row r="1131" s="30" customFormat="1" ht="16.149999999999999" customHeight="1" x14ac:dyDescent="0.2"/>
    <row r="1132" s="30" customFormat="1" ht="16.149999999999999" customHeight="1" x14ac:dyDescent="0.2"/>
    <row r="1133" s="30" customFormat="1" ht="16.149999999999999" customHeight="1" x14ac:dyDescent="0.2"/>
    <row r="1134" s="30" customFormat="1" ht="16.149999999999999" customHeight="1" x14ac:dyDescent="0.2"/>
    <row r="1135" s="30" customFormat="1" ht="16.149999999999999" customHeight="1" x14ac:dyDescent="0.2"/>
    <row r="1136" s="30" customFormat="1" ht="16.149999999999999" customHeight="1" x14ac:dyDescent="0.2"/>
    <row r="1137" s="30" customFormat="1" ht="16.149999999999999" customHeight="1" x14ac:dyDescent="0.2"/>
    <row r="1138" s="30" customFormat="1" ht="16.149999999999999" customHeight="1" x14ac:dyDescent="0.2"/>
    <row r="1139" s="30" customFormat="1" ht="16.149999999999999" customHeight="1" x14ac:dyDescent="0.2"/>
    <row r="1140" s="30" customFormat="1" ht="16.149999999999999" customHeight="1" x14ac:dyDescent="0.2"/>
    <row r="1141" s="30" customFormat="1" ht="16.149999999999999" customHeight="1" x14ac:dyDescent="0.2"/>
    <row r="1142" s="30" customFormat="1" ht="16.149999999999999" customHeight="1" x14ac:dyDescent="0.2"/>
    <row r="1143" s="30" customFormat="1" ht="16.149999999999999" customHeight="1" x14ac:dyDescent="0.2"/>
    <row r="1144" s="30" customFormat="1" ht="16.149999999999999" customHeight="1" x14ac:dyDescent="0.2"/>
    <row r="1145" s="30" customFormat="1" ht="16.149999999999999" customHeight="1" x14ac:dyDescent="0.2"/>
    <row r="1146" s="30" customFormat="1" ht="16.149999999999999" customHeight="1" x14ac:dyDescent="0.2"/>
    <row r="1147" s="30" customFormat="1" ht="16.149999999999999" customHeight="1" x14ac:dyDescent="0.2"/>
    <row r="1148" s="30" customFormat="1" ht="16.149999999999999" customHeight="1" x14ac:dyDescent="0.2"/>
    <row r="1149" s="30" customFormat="1" ht="16.149999999999999" customHeight="1" x14ac:dyDescent="0.2"/>
    <row r="1150" s="30" customFormat="1" ht="16.149999999999999" customHeight="1" x14ac:dyDescent="0.2"/>
    <row r="1151" s="30" customFormat="1" ht="16.149999999999999" customHeight="1" x14ac:dyDescent="0.2"/>
    <row r="1152" s="30" customFormat="1" ht="16.149999999999999" customHeight="1" x14ac:dyDescent="0.2"/>
    <row r="1153" s="30" customFormat="1" ht="16.149999999999999" customHeight="1" x14ac:dyDescent="0.2"/>
    <row r="1154" s="30" customFormat="1" ht="16.149999999999999" customHeight="1" x14ac:dyDescent="0.2"/>
    <row r="1155" s="30" customFormat="1" ht="16.149999999999999" customHeight="1" x14ac:dyDescent="0.2"/>
    <row r="1156" s="30" customFormat="1" ht="16.149999999999999" customHeight="1" x14ac:dyDescent="0.2"/>
    <row r="1157" s="30" customFormat="1" ht="16.149999999999999" customHeight="1" x14ac:dyDescent="0.2"/>
    <row r="1158" s="30" customFormat="1" ht="16.149999999999999" customHeight="1" x14ac:dyDescent="0.2"/>
    <row r="1159" s="30" customFormat="1" ht="16.149999999999999" customHeight="1" x14ac:dyDescent="0.2"/>
    <row r="1160" s="30" customFormat="1" ht="16.149999999999999" customHeight="1" x14ac:dyDescent="0.2"/>
    <row r="1161" s="30" customFormat="1" ht="16.149999999999999" customHeight="1" x14ac:dyDescent="0.2"/>
    <row r="1162" s="30" customFormat="1" ht="16.149999999999999" customHeight="1" x14ac:dyDescent="0.2"/>
    <row r="1163" s="30" customFormat="1" ht="16.149999999999999" customHeight="1" x14ac:dyDescent="0.2"/>
    <row r="1164" s="30" customFormat="1" ht="16.149999999999999" customHeight="1" x14ac:dyDescent="0.2"/>
    <row r="1165" s="30" customFormat="1" ht="16.149999999999999" customHeight="1" x14ac:dyDescent="0.2"/>
    <row r="1166" s="30" customFormat="1" ht="16.149999999999999" customHeight="1" x14ac:dyDescent="0.2"/>
    <row r="1167" s="30" customFormat="1" ht="16.149999999999999" customHeight="1" x14ac:dyDescent="0.2"/>
    <row r="1168" s="30" customFormat="1" ht="16.149999999999999" customHeight="1" x14ac:dyDescent="0.2"/>
    <row r="1169" s="30" customFormat="1" ht="16.149999999999999" customHeight="1" x14ac:dyDescent="0.2"/>
    <row r="1170" s="30" customFormat="1" ht="16.149999999999999" customHeight="1" x14ac:dyDescent="0.2"/>
    <row r="1171" s="30" customFormat="1" ht="16.149999999999999" customHeight="1" x14ac:dyDescent="0.2"/>
    <row r="1172" s="30" customFormat="1" ht="16.149999999999999" customHeight="1" x14ac:dyDescent="0.2"/>
    <row r="1173" s="30" customFormat="1" ht="16.149999999999999" customHeight="1" x14ac:dyDescent="0.2"/>
    <row r="1174" s="30" customFormat="1" ht="16.149999999999999" customHeight="1" x14ac:dyDescent="0.2"/>
    <row r="1175" s="30" customFormat="1" ht="16.149999999999999" customHeight="1" x14ac:dyDescent="0.2"/>
    <row r="1176" s="30" customFormat="1" ht="16.149999999999999" customHeight="1" x14ac:dyDescent="0.2"/>
    <row r="1177" s="30" customFormat="1" ht="16.149999999999999" customHeight="1" x14ac:dyDescent="0.2"/>
    <row r="1178" s="30" customFormat="1" ht="16.149999999999999" customHeight="1" x14ac:dyDescent="0.2"/>
    <row r="1179" s="30" customFormat="1" ht="16.149999999999999" customHeight="1" x14ac:dyDescent="0.2"/>
    <row r="1180" s="30" customFormat="1" ht="16.149999999999999" customHeight="1" x14ac:dyDescent="0.2"/>
    <row r="1181" s="30" customFormat="1" ht="16.149999999999999" customHeight="1" x14ac:dyDescent="0.2"/>
    <row r="1182" s="30" customFormat="1" ht="16.149999999999999" customHeight="1" x14ac:dyDescent="0.2"/>
    <row r="1183" s="30" customFormat="1" ht="16.149999999999999" customHeight="1" x14ac:dyDescent="0.2"/>
    <row r="1184" s="30" customFormat="1" ht="16.149999999999999" customHeight="1" x14ac:dyDescent="0.2"/>
    <row r="1185" s="30" customFormat="1" ht="16.149999999999999" customHeight="1" x14ac:dyDescent="0.2"/>
    <row r="1186" s="30" customFormat="1" ht="16.149999999999999" customHeight="1" x14ac:dyDescent="0.2"/>
    <row r="1187" s="30" customFormat="1" ht="16.149999999999999" customHeight="1" x14ac:dyDescent="0.2"/>
    <row r="1188" s="30" customFormat="1" ht="16.149999999999999" customHeight="1" x14ac:dyDescent="0.2"/>
    <row r="1189" s="30" customFormat="1" ht="16.149999999999999" customHeight="1" x14ac:dyDescent="0.2"/>
    <row r="1190" s="30" customFormat="1" ht="16.149999999999999" customHeight="1" x14ac:dyDescent="0.2"/>
    <row r="1191" s="30" customFormat="1" ht="16.149999999999999" customHeight="1" x14ac:dyDescent="0.2"/>
    <row r="1192" s="30" customFormat="1" ht="16.149999999999999" customHeight="1" x14ac:dyDescent="0.2"/>
    <row r="1193" s="30" customFormat="1" ht="16.149999999999999" customHeight="1" x14ac:dyDescent="0.2"/>
    <row r="1194" s="30" customFormat="1" ht="16.149999999999999" customHeight="1" x14ac:dyDescent="0.2"/>
    <row r="1195" s="30" customFormat="1" ht="16.149999999999999" customHeight="1" x14ac:dyDescent="0.2"/>
    <row r="1196" s="30" customFormat="1" ht="16.149999999999999" customHeight="1" x14ac:dyDescent="0.2"/>
    <row r="1197" s="30" customFormat="1" ht="16.149999999999999" customHeight="1" x14ac:dyDescent="0.2"/>
    <row r="1198" s="30" customFormat="1" ht="16.149999999999999" customHeight="1" x14ac:dyDescent="0.2"/>
    <row r="1199" s="30" customFormat="1" ht="16.149999999999999" customHeight="1" x14ac:dyDescent="0.2"/>
    <row r="1200" s="30" customFormat="1" ht="16.149999999999999" customHeight="1" x14ac:dyDescent="0.2"/>
    <row r="1201" s="30" customFormat="1" ht="16.149999999999999" customHeight="1" x14ac:dyDescent="0.2"/>
    <row r="1202" s="30" customFormat="1" ht="16.149999999999999" customHeight="1" x14ac:dyDescent="0.2"/>
    <row r="1203" s="30" customFormat="1" ht="16.149999999999999" customHeight="1" x14ac:dyDescent="0.2"/>
    <row r="1204" s="30" customFormat="1" ht="16.149999999999999" customHeight="1" x14ac:dyDescent="0.2"/>
    <row r="1205" s="30" customFormat="1" ht="16.149999999999999" customHeight="1" x14ac:dyDescent="0.2"/>
    <row r="1206" s="30" customFormat="1" ht="16.149999999999999" customHeight="1" x14ac:dyDescent="0.2"/>
    <row r="1207" s="30" customFormat="1" ht="16.149999999999999" customHeight="1" x14ac:dyDescent="0.2"/>
    <row r="1208" s="30" customFormat="1" ht="16.149999999999999" customHeight="1" x14ac:dyDescent="0.2"/>
    <row r="1209" s="30" customFormat="1" ht="16.149999999999999" customHeight="1" x14ac:dyDescent="0.2"/>
    <row r="1210" s="30" customFormat="1" ht="16.149999999999999" customHeight="1" x14ac:dyDescent="0.2"/>
    <row r="1211" s="30" customFormat="1" ht="16.149999999999999" customHeight="1" x14ac:dyDescent="0.2"/>
    <row r="1212" s="30" customFormat="1" ht="16.149999999999999" customHeight="1" x14ac:dyDescent="0.2"/>
    <row r="1213" s="30" customFormat="1" ht="16.149999999999999" customHeight="1" x14ac:dyDescent="0.2"/>
    <row r="1214" s="30" customFormat="1" ht="16.149999999999999" customHeight="1" x14ac:dyDescent="0.2"/>
    <row r="1215" s="30" customFormat="1" ht="16.149999999999999" customHeight="1" x14ac:dyDescent="0.2"/>
    <row r="1216" s="30" customFormat="1" ht="16.149999999999999" customHeight="1" x14ac:dyDescent="0.2"/>
    <row r="1217" s="30" customFormat="1" ht="16.149999999999999" customHeight="1" x14ac:dyDescent="0.2"/>
    <row r="1218" s="30" customFormat="1" ht="16.149999999999999" customHeight="1" x14ac:dyDescent="0.2"/>
    <row r="1219" s="30" customFormat="1" ht="16.149999999999999" customHeight="1" x14ac:dyDescent="0.2"/>
    <row r="1220" s="30" customFormat="1" ht="16.149999999999999" customHeight="1" x14ac:dyDescent="0.2"/>
    <row r="1221" s="30" customFormat="1" ht="16.149999999999999" customHeight="1" x14ac:dyDescent="0.2"/>
    <row r="1222" s="30" customFormat="1" ht="16.149999999999999" customHeight="1" x14ac:dyDescent="0.2"/>
    <row r="1223" s="30" customFormat="1" ht="16.149999999999999" customHeight="1" x14ac:dyDescent="0.2"/>
    <row r="1224" s="30" customFormat="1" ht="16.149999999999999" customHeight="1" x14ac:dyDescent="0.2"/>
    <row r="1225" s="30" customFormat="1" ht="16.149999999999999" customHeight="1" x14ac:dyDescent="0.2"/>
    <row r="1226" s="30" customFormat="1" ht="16.149999999999999" customHeight="1" x14ac:dyDescent="0.2"/>
    <row r="1227" s="30" customFormat="1" ht="16.149999999999999" customHeight="1" x14ac:dyDescent="0.2"/>
    <row r="1228" s="30" customFormat="1" ht="16.149999999999999" customHeight="1" x14ac:dyDescent="0.2"/>
    <row r="1229" s="30" customFormat="1" ht="16.149999999999999" customHeight="1" x14ac:dyDescent="0.2"/>
    <row r="1230" s="30" customFormat="1" ht="16.149999999999999" customHeight="1" x14ac:dyDescent="0.2"/>
    <row r="1231" s="30" customFormat="1" ht="16.149999999999999" customHeight="1" x14ac:dyDescent="0.2"/>
    <row r="1232" s="30" customFormat="1" ht="16.149999999999999" customHeight="1" x14ac:dyDescent="0.2"/>
    <row r="1233" s="30" customFormat="1" ht="16.149999999999999" customHeight="1" x14ac:dyDescent="0.2"/>
    <row r="1234" s="30" customFormat="1" ht="16.149999999999999" customHeight="1" x14ac:dyDescent="0.2"/>
    <row r="1235" s="30" customFormat="1" ht="16.149999999999999" customHeight="1" x14ac:dyDescent="0.2"/>
    <row r="1236" s="30" customFormat="1" ht="16.149999999999999" customHeight="1" x14ac:dyDescent="0.2"/>
    <row r="1237" s="30" customFormat="1" ht="16.149999999999999" customHeight="1" x14ac:dyDescent="0.2"/>
    <row r="1238" s="30" customFormat="1" ht="16.149999999999999" customHeight="1" x14ac:dyDescent="0.2"/>
    <row r="1239" s="30" customFormat="1" ht="16.149999999999999" customHeight="1" x14ac:dyDescent="0.2"/>
    <row r="1240" s="30" customFormat="1" ht="16.149999999999999" customHeight="1" x14ac:dyDescent="0.2"/>
    <row r="1241" s="30" customFormat="1" ht="16.149999999999999" customHeight="1" x14ac:dyDescent="0.2"/>
    <row r="1242" s="30" customFormat="1" ht="16.149999999999999" customHeight="1" x14ac:dyDescent="0.2"/>
    <row r="1243" s="30" customFormat="1" ht="16.149999999999999" customHeight="1" x14ac:dyDescent="0.2"/>
    <row r="1244" s="30" customFormat="1" ht="16.149999999999999" customHeight="1" x14ac:dyDescent="0.2"/>
    <row r="1245" s="30" customFormat="1" ht="16.149999999999999" customHeight="1" x14ac:dyDescent="0.2"/>
    <row r="1246" s="30" customFormat="1" ht="16.149999999999999" customHeight="1" x14ac:dyDescent="0.2"/>
    <row r="1247" s="30" customFormat="1" ht="16.149999999999999" customHeight="1" x14ac:dyDescent="0.2"/>
    <row r="1248" s="30" customFormat="1" ht="16.149999999999999" customHeight="1" x14ac:dyDescent="0.2"/>
    <row r="1249" s="30" customFormat="1" ht="16.149999999999999" customHeight="1" x14ac:dyDescent="0.2"/>
    <row r="1250" s="30" customFormat="1" ht="16.149999999999999" customHeight="1" x14ac:dyDescent="0.2"/>
    <row r="1251" s="30" customFormat="1" ht="16.149999999999999" customHeight="1" x14ac:dyDescent="0.2"/>
    <row r="1252" s="30" customFormat="1" ht="16.149999999999999" customHeight="1" x14ac:dyDescent="0.2"/>
    <row r="1253" s="30" customFormat="1" ht="16.149999999999999" customHeight="1" x14ac:dyDescent="0.2"/>
    <row r="1254" s="30" customFormat="1" ht="16.149999999999999" customHeight="1" x14ac:dyDescent="0.2"/>
    <row r="1255" s="30" customFormat="1" ht="16.149999999999999" customHeight="1" x14ac:dyDescent="0.2"/>
    <row r="1256" s="30" customFormat="1" ht="16.149999999999999" customHeight="1" x14ac:dyDescent="0.2"/>
    <row r="1257" s="30" customFormat="1" ht="16.149999999999999" customHeight="1" x14ac:dyDescent="0.2"/>
    <row r="1258" s="30" customFormat="1" ht="16.149999999999999" customHeight="1" x14ac:dyDescent="0.2"/>
    <row r="1259" s="30" customFormat="1" ht="16.149999999999999" customHeight="1" x14ac:dyDescent="0.2"/>
    <row r="1260" s="30" customFormat="1" ht="16.149999999999999" customHeight="1" x14ac:dyDescent="0.2"/>
    <row r="1261" s="30" customFormat="1" ht="16.149999999999999" customHeight="1" x14ac:dyDescent="0.2"/>
    <row r="1262" s="30" customFormat="1" ht="16.149999999999999" customHeight="1" x14ac:dyDescent="0.2"/>
    <row r="1263" s="30" customFormat="1" ht="16.149999999999999" customHeight="1" x14ac:dyDescent="0.2"/>
    <row r="1264" s="30" customFormat="1" ht="16.149999999999999" customHeight="1" x14ac:dyDescent="0.2"/>
    <row r="1265" s="30" customFormat="1" ht="16.149999999999999" customHeight="1" x14ac:dyDescent="0.2"/>
    <row r="1266" s="30" customFormat="1" ht="16.149999999999999" customHeight="1" x14ac:dyDescent="0.2"/>
    <row r="1267" s="30" customFormat="1" ht="16.149999999999999" customHeight="1" x14ac:dyDescent="0.2"/>
    <row r="1268" s="30" customFormat="1" ht="16.149999999999999" customHeight="1" x14ac:dyDescent="0.2"/>
    <row r="1269" s="30" customFormat="1" ht="16.149999999999999" customHeight="1" x14ac:dyDescent="0.2"/>
    <row r="1270" s="30" customFormat="1" ht="16.149999999999999" customHeight="1" x14ac:dyDescent="0.2"/>
    <row r="1271" s="30" customFormat="1" ht="16.149999999999999" customHeight="1" x14ac:dyDescent="0.2"/>
    <row r="1272" s="30" customFormat="1" ht="16.149999999999999" customHeight="1" x14ac:dyDescent="0.2"/>
    <row r="1273" s="30" customFormat="1" ht="16.149999999999999" customHeight="1" x14ac:dyDescent="0.2"/>
    <row r="1274" s="30" customFormat="1" ht="16.149999999999999" customHeight="1" x14ac:dyDescent="0.2"/>
    <row r="1275" s="30" customFormat="1" ht="16.149999999999999" customHeight="1" x14ac:dyDescent="0.2"/>
    <row r="1276" s="30" customFormat="1" ht="16.149999999999999" customHeight="1" x14ac:dyDescent="0.2"/>
    <row r="1277" s="30" customFormat="1" ht="16.149999999999999" customHeight="1" x14ac:dyDescent="0.2"/>
    <row r="1278" s="30" customFormat="1" ht="16.149999999999999" customHeight="1" x14ac:dyDescent="0.2"/>
    <row r="1279" s="30" customFormat="1" ht="16.149999999999999" customHeight="1" x14ac:dyDescent="0.2"/>
    <row r="1280" s="30" customFormat="1" ht="16.149999999999999" customHeight="1" x14ac:dyDescent="0.2"/>
    <row r="1281" s="30" customFormat="1" ht="16.149999999999999" customHeight="1" x14ac:dyDescent="0.2"/>
    <row r="1282" s="30" customFormat="1" ht="16.149999999999999" customHeight="1" x14ac:dyDescent="0.2"/>
    <row r="1283" s="30" customFormat="1" ht="16.149999999999999" customHeight="1" x14ac:dyDescent="0.2"/>
    <row r="1284" s="30" customFormat="1" ht="16.149999999999999" customHeight="1" x14ac:dyDescent="0.2"/>
    <row r="1285" s="30" customFormat="1" ht="16.149999999999999" customHeight="1" x14ac:dyDescent="0.2"/>
    <row r="1286" s="30" customFormat="1" ht="16.149999999999999" customHeight="1" x14ac:dyDescent="0.2"/>
    <row r="1287" s="30" customFormat="1" ht="16.149999999999999" customHeight="1" x14ac:dyDescent="0.2"/>
    <row r="1288" s="30" customFormat="1" ht="16.149999999999999" customHeight="1" x14ac:dyDescent="0.2"/>
    <row r="1289" s="30" customFormat="1" ht="16.149999999999999" customHeight="1" x14ac:dyDescent="0.2"/>
    <row r="1290" s="30" customFormat="1" ht="16.149999999999999" customHeight="1" x14ac:dyDescent="0.2"/>
    <row r="1291" s="30" customFormat="1" ht="16.149999999999999" customHeight="1" x14ac:dyDescent="0.2"/>
    <row r="1292" s="30" customFormat="1" ht="16.149999999999999" customHeight="1" x14ac:dyDescent="0.2"/>
    <row r="1293" s="30" customFormat="1" ht="16.149999999999999" customHeight="1" x14ac:dyDescent="0.2"/>
    <row r="1294" s="30" customFormat="1" ht="16.149999999999999" customHeight="1" x14ac:dyDescent="0.2"/>
    <row r="1295" s="30" customFormat="1" ht="16.149999999999999" customHeight="1" x14ac:dyDescent="0.2"/>
    <row r="1296" s="30" customFormat="1" ht="16.149999999999999" customHeight="1" x14ac:dyDescent="0.2"/>
    <row r="1297" s="30" customFormat="1" ht="16.149999999999999" customHeight="1" x14ac:dyDescent="0.2"/>
    <row r="1298" s="30" customFormat="1" ht="16.149999999999999" customHeight="1" x14ac:dyDescent="0.2"/>
    <row r="1299" s="30" customFormat="1" ht="16.149999999999999" customHeight="1" x14ac:dyDescent="0.2"/>
    <row r="1300" s="30" customFormat="1" ht="16.149999999999999" customHeight="1" x14ac:dyDescent="0.2"/>
    <row r="1301" s="30" customFormat="1" ht="16.149999999999999" customHeight="1" x14ac:dyDescent="0.2"/>
    <row r="1302" s="30" customFormat="1" ht="16.149999999999999" customHeight="1" x14ac:dyDescent="0.2"/>
    <row r="1303" s="30" customFormat="1" ht="16.149999999999999" customHeight="1" x14ac:dyDescent="0.2"/>
    <row r="1304" s="30" customFormat="1" ht="16.149999999999999" customHeight="1" x14ac:dyDescent="0.2"/>
    <row r="1305" s="30" customFormat="1" ht="16.149999999999999" customHeight="1" x14ac:dyDescent="0.2"/>
    <row r="1306" s="30" customFormat="1" ht="16.149999999999999" customHeight="1" x14ac:dyDescent="0.2"/>
    <row r="1307" s="30" customFormat="1" ht="16.149999999999999" customHeight="1" x14ac:dyDescent="0.2"/>
    <row r="1308" s="30" customFormat="1" ht="16.149999999999999" customHeight="1" x14ac:dyDescent="0.2"/>
    <row r="1309" s="30" customFormat="1" ht="16.149999999999999" customHeight="1" x14ac:dyDescent="0.2"/>
    <row r="1310" s="30" customFormat="1" ht="16.149999999999999" customHeight="1" x14ac:dyDescent="0.2"/>
    <row r="1311" s="30" customFormat="1" ht="16.149999999999999" customHeight="1" x14ac:dyDescent="0.2"/>
    <row r="1312" s="30" customFormat="1" ht="16.149999999999999" customHeight="1" x14ac:dyDescent="0.2"/>
    <row r="1313" s="30" customFormat="1" ht="16.149999999999999" customHeight="1" x14ac:dyDescent="0.2"/>
    <row r="1314" s="30" customFormat="1" ht="16.149999999999999" customHeight="1" x14ac:dyDescent="0.2"/>
    <row r="1315" s="30" customFormat="1" ht="16.149999999999999" customHeight="1" x14ac:dyDescent="0.2"/>
    <row r="1316" s="30" customFormat="1" ht="16.149999999999999" customHeight="1" x14ac:dyDescent="0.2"/>
    <row r="1317" s="30" customFormat="1" ht="16.149999999999999" customHeight="1" x14ac:dyDescent="0.2"/>
    <row r="1318" s="30" customFormat="1" ht="16.149999999999999" customHeight="1" x14ac:dyDescent="0.2"/>
    <row r="1319" s="30" customFormat="1" ht="16.149999999999999" customHeight="1" x14ac:dyDescent="0.2"/>
    <row r="1320" s="30" customFormat="1" ht="16.149999999999999" customHeight="1" x14ac:dyDescent="0.2"/>
    <row r="1321" s="30" customFormat="1" ht="16.149999999999999" customHeight="1" x14ac:dyDescent="0.2"/>
    <row r="1322" s="30" customFormat="1" ht="16.149999999999999" customHeight="1" x14ac:dyDescent="0.2"/>
    <row r="1323" s="30" customFormat="1" ht="16.149999999999999" customHeight="1" x14ac:dyDescent="0.2"/>
    <row r="1324" s="30" customFormat="1" ht="16.149999999999999" customHeight="1" x14ac:dyDescent="0.2"/>
    <row r="1325" s="30" customFormat="1" ht="16.149999999999999" customHeight="1" x14ac:dyDescent="0.2"/>
    <row r="1326" s="30" customFormat="1" ht="16.149999999999999" customHeight="1" x14ac:dyDescent="0.2"/>
    <row r="1327" s="30" customFormat="1" ht="16.149999999999999" customHeight="1" x14ac:dyDescent="0.2"/>
    <row r="1328" s="30" customFormat="1" ht="16.149999999999999" customHeight="1" x14ac:dyDescent="0.2"/>
    <row r="1329" s="30" customFormat="1" ht="16.149999999999999" customHeight="1" x14ac:dyDescent="0.2"/>
    <row r="1330" s="30" customFormat="1" ht="16.149999999999999" customHeight="1" x14ac:dyDescent="0.2"/>
    <row r="1331" s="30" customFormat="1" ht="16.149999999999999" customHeight="1" x14ac:dyDescent="0.2"/>
    <row r="1332" s="30" customFormat="1" ht="16.149999999999999" customHeight="1" x14ac:dyDescent="0.2"/>
    <row r="1333" s="30" customFormat="1" ht="16.149999999999999" customHeight="1" x14ac:dyDescent="0.2"/>
    <row r="1334" s="30" customFormat="1" ht="16.149999999999999" customHeight="1" x14ac:dyDescent="0.2"/>
    <row r="1335" s="30" customFormat="1" ht="16.149999999999999" customHeight="1" x14ac:dyDescent="0.2"/>
    <row r="1336" s="30" customFormat="1" ht="16.149999999999999" customHeight="1" x14ac:dyDescent="0.2"/>
    <row r="1337" s="30" customFormat="1" ht="16.149999999999999" customHeight="1" x14ac:dyDescent="0.2"/>
    <row r="1338" s="30" customFormat="1" ht="16.149999999999999" customHeight="1" x14ac:dyDescent="0.2"/>
    <row r="1339" s="30" customFormat="1" ht="16.149999999999999" customHeight="1" x14ac:dyDescent="0.2"/>
    <row r="1340" s="30" customFormat="1" ht="16.149999999999999" customHeight="1" x14ac:dyDescent="0.2"/>
    <row r="1341" s="30" customFormat="1" ht="16.149999999999999" customHeight="1" x14ac:dyDescent="0.2"/>
    <row r="1342" s="30" customFormat="1" ht="16.149999999999999" customHeight="1" x14ac:dyDescent="0.2"/>
    <row r="1343" s="30" customFormat="1" ht="16.149999999999999" customHeight="1" x14ac:dyDescent="0.2"/>
    <row r="1344" s="30" customFormat="1" ht="16.149999999999999" customHeight="1" x14ac:dyDescent="0.2"/>
    <row r="1345" s="30" customFormat="1" ht="16.149999999999999" customHeight="1" x14ac:dyDescent="0.2"/>
    <row r="1346" s="30" customFormat="1" ht="16.149999999999999" customHeight="1" x14ac:dyDescent="0.2"/>
    <row r="1347" s="30" customFormat="1" ht="16.149999999999999" customHeight="1" x14ac:dyDescent="0.2"/>
    <row r="1348" s="30" customFormat="1" ht="16.149999999999999" customHeight="1" x14ac:dyDescent="0.2"/>
    <row r="1349" s="30" customFormat="1" ht="16.149999999999999" customHeight="1" x14ac:dyDescent="0.2"/>
    <row r="1350" s="30" customFormat="1" ht="16.149999999999999" customHeight="1" x14ac:dyDescent="0.2"/>
    <row r="1351" s="30" customFormat="1" ht="16.149999999999999" customHeight="1" x14ac:dyDescent="0.2"/>
    <row r="1352" s="30" customFormat="1" ht="16.149999999999999" customHeight="1" x14ac:dyDescent="0.2"/>
    <row r="1353" s="30" customFormat="1" ht="16.149999999999999" customHeight="1" x14ac:dyDescent="0.2"/>
    <row r="1354" s="30" customFormat="1" ht="16.149999999999999" customHeight="1" x14ac:dyDescent="0.2"/>
    <row r="1355" s="30" customFormat="1" ht="16.149999999999999" customHeight="1" x14ac:dyDescent="0.2"/>
    <row r="1356" s="30" customFormat="1" ht="16.149999999999999" customHeight="1" x14ac:dyDescent="0.2"/>
    <row r="1357" s="30" customFormat="1" ht="16.149999999999999" customHeight="1" x14ac:dyDescent="0.2"/>
    <row r="1358" s="30" customFormat="1" ht="16.149999999999999" customHeight="1" x14ac:dyDescent="0.2"/>
    <row r="1359" s="30" customFormat="1" ht="16.149999999999999" customHeight="1" x14ac:dyDescent="0.2"/>
    <row r="1360" s="30" customFormat="1" ht="16.149999999999999" customHeight="1" x14ac:dyDescent="0.2"/>
    <row r="1361" s="30" customFormat="1" ht="16.149999999999999" customHeight="1" x14ac:dyDescent="0.2"/>
    <row r="1362" s="30" customFormat="1" ht="16.149999999999999" customHeight="1" x14ac:dyDescent="0.2"/>
    <row r="1363" s="30" customFormat="1" ht="16.149999999999999" customHeight="1" x14ac:dyDescent="0.2"/>
    <row r="1364" s="30" customFormat="1" ht="16.149999999999999" customHeight="1" x14ac:dyDescent="0.2"/>
    <row r="1365" s="30" customFormat="1" ht="16.149999999999999" customHeight="1" x14ac:dyDescent="0.2"/>
    <row r="1366" s="30" customFormat="1" ht="16.149999999999999" customHeight="1" x14ac:dyDescent="0.2"/>
    <row r="1367" s="30" customFormat="1" ht="16.149999999999999" customHeight="1" x14ac:dyDescent="0.2"/>
    <row r="1368" s="30" customFormat="1" ht="16.149999999999999" customHeight="1" x14ac:dyDescent="0.2"/>
    <row r="1369" s="30" customFormat="1" ht="16.149999999999999" customHeight="1" x14ac:dyDescent="0.2"/>
    <row r="1370" s="30" customFormat="1" ht="16.149999999999999" customHeight="1" x14ac:dyDescent="0.2"/>
    <row r="1371" s="30" customFormat="1" ht="16.149999999999999" customHeight="1" x14ac:dyDescent="0.2"/>
    <row r="1372" s="30" customFormat="1" ht="16.149999999999999" customHeight="1" x14ac:dyDescent="0.2"/>
    <row r="1373" s="30" customFormat="1" ht="16.149999999999999" customHeight="1" x14ac:dyDescent="0.2"/>
    <row r="1374" s="30" customFormat="1" ht="16.149999999999999" customHeight="1" x14ac:dyDescent="0.2"/>
    <row r="1375" s="30" customFormat="1" ht="16.149999999999999" customHeight="1" x14ac:dyDescent="0.2"/>
    <row r="1376" s="30" customFormat="1" ht="16.149999999999999" customHeight="1" x14ac:dyDescent="0.2"/>
    <row r="1377" s="30" customFormat="1" ht="16.149999999999999" customHeight="1" x14ac:dyDescent="0.2"/>
    <row r="1378" s="30" customFormat="1" ht="16.149999999999999" customHeight="1" x14ac:dyDescent="0.2"/>
    <row r="1379" s="30" customFormat="1" ht="16.149999999999999" customHeight="1" x14ac:dyDescent="0.2"/>
    <row r="1380" s="30" customFormat="1" ht="16.149999999999999" customHeight="1" x14ac:dyDescent="0.2"/>
    <row r="1381" s="30" customFormat="1" ht="16.149999999999999" customHeight="1" x14ac:dyDescent="0.2"/>
    <row r="1382" s="30" customFormat="1" ht="16.149999999999999" customHeight="1" x14ac:dyDescent="0.2"/>
    <row r="1383" s="30" customFormat="1" ht="16.149999999999999" customHeight="1" x14ac:dyDescent="0.2"/>
    <row r="1384" s="30" customFormat="1" ht="16.149999999999999" customHeight="1" x14ac:dyDescent="0.2"/>
    <row r="1385" s="30" customFormat="1" ht="16.149999999999999" customHeight="1" x14ac:dyDescent="0.2"/>
    <row r="1386" s="30" customFormat="1" ht="16.149999999999999" customHeight="1" x14ac:dyDescent="0.2"/>
    <row r="1387" s="30" customFormat="1" ht="16.149999999999999" customHeight="1" x14ac:dyDescent="0.2"/>
    <row r="1388" s="30" customFormat="1" ht="16.149999999999999" customHeight="1" x14ac:dyDescent="0.2"/>
    <row r="1389" s="30" customFormat="1" ht="16.149999999999999" customHeight="1" x14ac:dyDescent="0.2"/>
    <row r="1390" s="30" customFormat="1" ht="16.149999999999999" customHeight="1" x14ac:dyDescent="0.2"/>
    <row r="1391" s="30" customFormat="1" ht="16.149999999999999" customHeight="1" x14ac:dyDescent="0.2"/>
    <row r="1392" s="30" customFormat="1" ht="16.149999999999999" customHeight="1" x14ac:dyDescent="0.2"/>
    <row r="1393" s="30" customFormat="1" ht="16.149999999999999" customHeight="1" x14ac:dyDescent="0.2"/>
    <row r="1394" s="30" customFormat="1" ht="16.149999999999999" customHeight="1" x14ac:dyDescent="0.2"/>
    <row r="1395" s="30" customFormat="1" ht="16.149999999999999" customHeight="1" x14ac:dyDescent="0.2"/>
    <row r="1396" s="30" customFormat="1" ht="16.149999999999999" customHeight="1" x14ac:dyDescent="0.2"/>
    <row r="1397" s="30" customFormat="1" ht="16.149999999999999" customHeight="1" x14ac:dyDescent="0.2"/>
    <row r="1398" s="30" customFormat="1" ht="16.149999999999999" customHeight="1" x14ac:dyDescent="0.2"/>
    <row r="1399" s="30" customFormat="1" ht="16.149999999999999" customHeight="1" x14ac:dyDescent="0.2"/>
    <row r="1400" s="30" customFormat="1" ht="16.149999999999999" customHeight="1" x14ac:dyDescent="0.2"/>
    <row r="1401" s="30" customFormat="1" ht="16.149999999999999" customHeight="1" x14ac:dyDescent="0.2"/>
    <row r="1402" s="30" customFormat="1" ht="16.149999999999999" customHeight="1" x14ac:dyDescent="0.2"/>
    <row r="1403" s="30" customFormat="1" ht="16.149999999999999" customHeight="1" x14ac:dyDescent="0.2"/>
    <row r="1404" s="30" customFormat="1" ht="16.149999999999999" customHeight="1" x14ac:dyDescent="0.2"/>
    <row r="1405" s="30" customFormat="1" ht="16.149999999999999" customHeight="1" x14ac:dyDescent="0.2"/>
    <row r="1406" s="30" customFormat="1" ht="16.149999999999999" customHeight="1" x14ac:dyDescent="0.2"/>
    <row r="1407" s="30" customFormat="1" ht="16.149999999999999" customHeight="1" x14ac:dyDescent="0.2"/>
    <row r="1408" s="30" customFormat="1" ht="16.149999999999999" customHeight="1" x14ac:dyDescent="0.2"/>
    <row r="1409" s="30" customFormat="1" ht="16.149999999999999" customHeight="1" x14ac:dyDescent="0.2"/>
    <row r="1410" s="30" customFormat="1" ht="16.149999999999999" customHeight="1" x14ac:dyDescent="0.2"/>
    <row r="1411" s="30" customFormat="1" ht="16.149999999999999" customHeight="1" x14ac:dyDescent="0.2"/>
    <row r="1412" s="30" customFormat="1" ht="16.149999999999999" customHeight="1" x14ac:dyDescent="0.2"/>
    <row r="1413" s="30" customFormat="1" ht="16.149999999999999" customHeight="1" x14ac:dyDescent="0.2"/>
    <row r="1414" s="30" customFormat="1" ht="16.149999999999999" customHeight="1" x14ac:dyDescent="0.2"/>
    <row r="1415" s="30" customFormat="1" ht="16.149999999999999" customHeight="1" x14ac:dyDescent="0.2"/>
    <row r="1416" s="30" customFormat="1" ht="16.149999999999999" customHeight="1" x14ac:dyDescent="0.2"/>
    <row r="1417" s="30" customFormat="1" ht="16.149999999999999" customHeight="1" x14ac:dyDescent="0.2"/>
    <row r="1418" s="30" customFormat="1" ht="16.149999999999999" customHeight="1" x14ac:dyDescent="0.2"/>
    <row r="1419" s="30" customFormat="1" ht="16.149999999999999" customHeight="1" x14ac:dyDescent="0.2"/>
    <row r="1420" s="30" customFormat="1" ht="16.149999999999999" customHeight="1" x14ac:dyDescent="0.2"/>
    <row r="1421" s="30" customFormat="1" ht="16.149999999999999" customHeight="1" x14ac:dyDescent="0.2"/>
    <row r="1422" s="30" customFormat="1" ht="16.149999999999999" customHeight="1" x14ac:dyDescent="0.2"/>
    <row r="1423" s="30" customFormat="1" ht="16.149999999999999" customHeight="1" x14ac:dyDescent="0.2"/>
    <row r="1424" s="30" customFormat="1" ht="16.149999999999999" customHeight="1" x14ac:dyDescent="0.2"/>
    <row r="1425" s="30" customFormat="1" ht="16.149999999999999" customHeight="1" x14ac:dyDescent="0.2"/>
    <row r="1426" s="30" customFormat="1" ht="16.149999999999999" customHeight="1" x14ac:dyDescent="0.2"/>
    <row r="1427" s="30" customFormat="1" ht="16.149999999999999" customHeight="1" x14ac:dyDescent="0.2"/>
    <row r="1428" s="30" customFormat="1" ht="16.149999999999999" customHeight="1" x14ac:dyDescent="0.2"/>
    <row r="1429" s="30" customFormat="1" ht="16.149999999999999" customHeight="1" x14ac:dyDescent="0.2"/>
    <row r="1430" s="30" customFormat="1" ht="16.149999999999999" customHeight="1" x14ac:dyDescent="0.2"/>
    <row r="1431" s="30" customFormat="1" ht="16.149999999999999" customHeight="1" x14ac:dyDescent="0.2"/>
    <row r="1432" s="30" customFormat="1" ht="16.149999999999999" customHeight="1" x14ac:dyDescent="0.2"/>
    <row r="1433" s="30" customFormat="1" ht="16.149999999999999" customHeight="1" x14ac:dyDescent="0.2"/>
    <row r="1434" s="30" customFormat="1" ht="16.149999999999999" customHeight="1" x14ac:dyDescent="0.2"/>
    <row r="1435" s="30" customFormat="1" ht="16.149999999999999" customHeight="1" x14ac:dyDescent="0.2"/>
    <row r="1436" s="30" customFormat="1" ht="16.149999999999999" customHeight="1" x14ac:dyDescent="0.2"/>
    <row r="1437" s="30" customFormat="1" ht="16.149999999999999" customHeight="1" x14ac:dyDescent="0.2"/>
    <row r="1438" s="30" customFormat="1" ht="16.149999999999999" customHeight="1" x14ac:dyDescent="0.2"/>
    <row r="1439" s="30" customFormat="1" ht="16.149999999999999" customHeight="1" x14ac:dyDescent="0.2"/>
    <row r="1440" s="30" customFormat="1" ht="16.149999999999999" customHeight="1" x14ac:dyDescent="0.2"/>
    <row r="1441" s="30" customFormat="1" ht="16.149999999999999" customHeight="1" x14ac:dyDescent="0.2"/>
    <row r="1442" s="30" customFormat="1" ht="16.149999999999999" customHeight="1" x14ac:dyDescent="0.2"/>
    <row r="1443" s="30" customFormat="1" ht="16.149999999999999" customHeight="1" x14ac:dyDescent="0.2"/>
    <row r="1444" s="30" customFormat="1" ht="16.149999999999999" customHeight="1" x14ac:dyDescent="0.2"/>
    <row r="1445" s="30" customFormat="1" ht="16.149999999999999" customHeight="1" x14ac:dyDescent="0.2"/>
    <row r="1446" s="30" customFormat="1" ht="16.149999999999999" customHeight="1" x14ac:dyDescent="0.2"/>
    <row r="1447" s="30" customFormat="1" ht="16.149999999999999" customHeight="1" x14ac:dyDescent="0.2"/>
    <row r="1448" s="30" customFormat="1" ht="16.149999999999999" customHeight="1" x14ac:dyDescent="0.2"/>
    <row r="1449" s="30" customFormat="1" ht="16.149999999999999" customHeight="1" x14ac:dyDescent="0.2"/>
    <row r="1450" s="30" customFormat="1" ht="16.149999999999999" customHeight="1" x14ac:dyDescent="0.2"/>
    <row r="1451" s="30" customFormat="1" ht="16.149999999999999" customHeight="1" x14ac:dyDescent="0.2"/>
    <row r="1452" s="30" customFormat="1" ht="16.149999999999999" customHeight="1" x14ac:dyDescent="0.2"/>
    <row r="1453" s="30" customFormat="1" ht="16.149999999999999" customHeight="1" x14ac:dyDescent="0.2"/>
    <row r="1454" s="30" customFormat="1" ht="16.149999999999999" customHeight="1" x14ac:dyDescent="0.2"/>
    <row r="1455" s="30" customFormat="1" ht="16.149999999999999" customHeight="1" x14ac:dyDescent="0.2"/>
    <row r="1456" s="30" customFormat="1" ht="16.149999999999999" customHeight="1" x14ac:dyDescent="0.2"/>
    <row r="1457" s="30" customFormat="1" ht="16.149999999999999" customHeight="1" x14ac:dyDescent="0.2"/>
    <row r="1458" s="30" customFormat="1" ht="16.149999999999999" customHeight="1" x14ac:dyDescent="0.2"/>
    <row r="1459" s="30" customFormat="1" ht="16.149999999999999" customHeight="1" x14ac:dyDescent="0.2"/>
    <row r="1460" s="30" customFormat="1" ht="16.149999999999999" customHeight="1" x14ac:dyDescent="0.2"/>
    <row r="1461" s="30" customFormat="1" ht="16.149999999999999" customHeight="1" x14ac:dyDescent="0.2"/>
    <row r="1462" s="30" customFormat="1" ht="16.149999999999999" customHeight="1" x14ac:dyDescent="0.2"/>
    <row r="1463" s="30" customFormat="1" ht="16.149999999999999" customHeight="1" x14ac:dyDescent="0.2"/>
    <row r="1464" s="30" customFormat="1" ht="16.149999999999999" customHeight="1" x14ac:dyDescent="0.2"/>
    <row r="1465" s="30" customFormat="1" ht="16.149999999999999" customHeight="1" x14ac:dyDescent="0.2"/>
    <row r="1466" s="30" customFormat="1" ht="16.149999999999999" customHeight="1" x14ac:dyDescent="0.2"/>
    <row r="1467" s="30" customFormat="1" ht="16.149999999999999" customHeight="1" x14ac:dyDescent="0.2"/>
    <row r="1468" s="30" customFormat="1" ht="16.149999999999999" customHeight="1" x14ac:dyDescent="0.2"/>
    <row r="1469" s="30" customFormat="1" ht="16.149999999999999" customHeight="1" x14ac:dyDescent="0.2"/>
    <row r="1470" s="30" customFormat="1" ht="16.149999999999999" customHeight="1" x14ac:dyDescent="0.2"/>
    <row r="1471" s="30" customFormat="1" ht="16.149999999999999" customHeight="1" x14ac:dyDescent="0.2"/>
    <row r="1472" s="30" customFormat="1" ht="16.149999999999999" customHeight="1" x14ac:dyDescent="0.2"/>
    <row r="1473" s="30" customFormat="1" ht="16.149999999999999" customHeight="1" x14ac:dyDescent="0.2"/>
    <row r="1474" s="30" customFormat="1" ht="16.149999999999999" customHeight="1" x14ac:dyDescent="0.2"/>
    <row r="1475" s="30" customFormat="1" ht="16.149999999999999" customHeight="1" x14ac:dyDescent="0.2"/>
    <row r="1476" s="30" customFormat="1" ht="16.149999999999999" customHeight="1" x14ac:dyDescent="0.2"/>
    <row r="1477" s="30" customFormat="1" ht="16.149999999999999" customHeight="1" x14ac:dyDescent="0.2"/>
    <row r="1478" s="30" customFormat="1" ht="16.149999999999999" customHeight="1" x14ac:dyDescent="0.2"/>
    <row r="1479" s="30" customFormat="1" ht="16.149999999999999" customHeight="1" x14ac:dyDescent="0.2"/>
    <row r="1480" s="30" customFormat="1" ht="16.149999999999999" customHeight="1" x14ac:dyDescent="0.2"/>
    <row r="1481" s="30" customFormat="1" ht="16.149999999999999" customHeight="1" x14ac:dyDescent="0.2"/>
    <row r="1482" s="30" customFormat="1" ht="16.149999999999999" customHeight="1" x14ac:dyDescent="0.2"/>
    <row r="1483" s="30" customFormat="1" ht="16.149999999999999" customHeight="1" x14ac:dyDescent="0.2"/>
    <row r="1484" s="30" customFormat="1" ht="16.149999999999999" customHeight="1" x14ac:dyDescent="0.2"/>
    <row r="1485" s="30" customFormat="1" ht="16.149999999999999" customHeight="1" x14ac:dyDescent="0.2"/>
    <row r="1486" s="30" customFormat="1" ht="16.149999999999999" customHeight="1" x14ac:dyDescent="0.2"/>
    <row r="1487" s="30" customFormat="1" ht="16.149999999999999" customHeight="1" x14ac:dyDescent="0.2"/>
    <row r="1488" s="30" customFormat="1" ht="16.149999999999999" customHeight="1" x14ac:dyDescent="0.2"/>
    <row r="1489" s="30" customFormat="1" ht="16.149999999999999" customHeight="1" x14ac:dyDescent="0.2"/>
    <row r="1490" s="30" customFormat="1" ht="16.149999999999999" customHeight="1" x14ac:dyDescent="0.2"/>
    <row r="1491" s="30" customFormat="1" ht="16.149999999999999" customHeight="1" x14ac:dyDescent="0.2"/>
    <row r="1492" s="30" customFormat="1" ht="16.149999999999999" customHeight="1" x14ac:dyDescent="0.2"/>
    <row r="1493" s="30" customFormat="1" ht="16.149999999999999" customHeight="1" x14ac:dyDescent="0.2"/>
    <row r="1494" s="30" customFormat="1" ht="16.149999999999999" customHeight="1" x14ac:dyDescent="0.2"/>
    <row r="1495" s="30" customFormat="1" ht="16.149999999999999" customHeight="1" x14ac:dyDescent="0.2"/>
    <row r="1496" s="30" customFormat="1" ht="16.149999999999999" customHeight="1" x14ac:dyDescent="0.2"/>
    <row r="1497" s="30" customFormat="1" ht="16.149999999999999" customHeight="1" x14ac:dyDescent="0.2"/>
    <row r="1498" s="30" customFormat="1" ht="16.149999999999999" customHeight="1" x14ac:dyDescent="0.2"/>
    <row r="1499" s="30" customFormat="1" ht="16.149999999999999" customHeight="1" x14ac:dyDescent="0.2"/>
    <row r="1500" s="30" customFormat="1" ht="16.149999999999999" customHeight="1" x14ac:dyDescent="0.2"/>
    <row r="1501" s="30" customFormat="1" ht="16.149999999999999" customHeight="1" x14ac:dyDescent="0.2"/>
    <row r="1502" s="30" customFormat="1" ht="16.149999999999999" customHeight="1" x14ac:dyDescent="0.2"/>
    <row r="1503" s="30" customFormat="1" ht="16.149999999999999" customHeight="1" x14ac:dyDescent="0.2"/>
    <row r="1504" s="30" customFormat="1" ht="16.149999999999999" customHeight="1" x14ac:dyDescent="0.2"/>
    <row r="1505" s="30" customFormat="1" ht="16.149999999999999" customHeight="1" x14ac:dyDescent="0.2"/>
    <row r="1506" s="30" customFormat="1" ht="16.149999999999999" customHeight="1" x14ac:dyDescent="0.2"/>
    <row r="1507" s="30" customFormat="1" ht="16.149999999999999" customHeight="1" x14ac:dyDescent="0.2"/>
    <row r="1508" s="30" customFormat="1" ht="16.149999999999999" customHeight="1" x14ac:dyDescent="0.2"/>
    <row r="1509" s="30" customFormat="1" ht="16.149999999999999" customHeight="1" x14ac:dyDescent="0.2"/>
    <row r="1510" s="30" customFormat="1" ht="16.149999999999999" customHeight="1" x14ac:dyDescent="0.2"/>
    <row r="1511" s="30" customFormat="1" ht="16.149999999999999" customHeight="1" x14ac:dyDescent="0.2"/>
    <row r="1512" s="30" customFormat="1" ht="16.149999999999999" customHeight="1" x14ac:dyDescent="0.2"/>
    <row r="1513" s="30" customFormat="1" ht="16.149999999999999" customHeight="1" x14ac:dyDescent="0.2"/>
    <row r="1514" s="30" customFormat="1" ht="16.149999999999999" customHeight="1" x14ac:dyDescent="0.2"/>
    <row r="1515" s="30" customFormat="1" ht="16.149999999999999" customHeight="1" x14ac:dyDescent="0.2"/>
    <row r="1516" s="30" customFormat="1" ht="16.149999999999999" customHeight="1" x14ac:dyDescent="0.2"/>
    <row r="1517" s="30" customFormat="1" ht="16.149999999999999" customHeight="1" x14ac:dyDescent="0.2"/>
    <row r="1518" s="30" customFormat="1" ht="16.149999999999999" customHeight="1" x14ac:dyDescent="0.2"/>
    <row r="1519" s="30" customFormat="1" ht="16.149999999999999" customHeight="1" x14ac:dyDescent="0.2"/>
    <row r="1520" s="30" customFormat="1" ht="16.149999999999999" customHeight="1" x14ac:dyDescent="0.2"/>
    <row r="1521" s="30" customFormat="1" ht="16.149999999999999" customHeight="1" x14ac:dyDescent="0.2"/>
    <row r="1522" s="30" customFormat="1" ht="16.149999999999999" customHeight="1" x14ac:dyDescent="0.2"/>
    <row r="1523" s="30" customFormat="1" ht="16.149999999999999" customHeight="1" x14ac:dyDescent="0.2"/>
    <row r="1524" s="30" customFormat="1" ht="16.149999999999999" customHeight="1" x14ac:dyDescent="0.2"/>
    <row r="1525" s="30" customFormat="1" ht="16.149999999999999" customHeight="1" x14ac:dyDescent="0.2"/>
    <row r="1526" s="30" customFormat="1" ht="16.149999999999999" customHeight="1" x14ac:dyDescent="0.2"/>
    <row r="1527" s="30" customFormat="1" ht="16.149999999999999" customHeight="1" x14ac:dyDescent="0.2"/>
    <row r="1528" s="30" customFormat="1" ht="16.149999999999999" customHeight="1" x14ac:dyDescent="0.2"/>
    <row r="1529" s="30" customFormat="1" ht="16.149999999999999" customHeight="1" x14ac:dyDescent="0.2"/>
    <row r="1530" s="30" customFormat="1" ht="16.149999999999999" customHeight="1" x14ac:dyDescent="0.2"/>
    <row r="1531" s="30" customFormat="1" ht="16.149999999999999" customHeight="1" x14ac:dyDescent="0.2"/>
    <row r="1532" s="30" customFormat="1" ht="16.149999999999999" customHeight="1" x14ac:dyDescent="0.2"/>
    <row r="1533" s="30" customFormat="1" ht="16.149999999999999" customHeight="1" x14ac:dyDescent="0.2"/>
    <row r="1534" s="30" customFormat="1" ht="16.149999999999999" customHeight="1" x14ac:dyDescent="0.2"/>
    <row r="1535" s="30" customFormat="1" ht="16.149999999999999" customHeight="1" x14ac:dyDescent="0.2"/>
    <row r="1536" s="30" customFormat="1" ht="16.149999999999999" customHeight="1" x14ac:dyDescent="0.2"/>
    <row r="1537" s="30" customFormat="1" ht="16.149999999999999" customHeight="1" x14ac:dyDescent="0.2"/>
    <row r="1538" s="30" customFormat="1" ht="16.149999999999999" customHeight="1" x14ac:dyDescent="0.2"/>
    <row r="1539" s="30" customFormat="1" ht="16.149999999999999" customHeight="1" x14ac:dyDescent="0.2"/>
    <row r="1540" s="30" customFormat="1" ht="16.149999999999999" customHeight="1" x14ac:dyDescent="0.2"/>
    <row r="1541" s="30" customFormat="1" ht="16.149999999999999" customHeight="1" x14ac:dyDescent="0.2"/>
    <row r="1542" s="30" customFormat="1" ht="16.149999999999999" customHeight="1" x14ac:dyDescent="0.2"/>
    <row r="1543" s="30" customFormat="1" ht="16.149999999999999" customHeight="1" x14ac:dyDescent="0.2"/>
    <row r="1544" s="30" customFormat="1" ht="16.149999999999999" customHeight="1" x14ac:dyDescent="0.2"/>
    <row r="1545" s="30" customFormat="1" ht="16.149999999999999" customHeight="1" x14ac:dyDescent="0.2"/>
    <row r="1546" s="30" customFormat="1" ht="16.149999999999999" customHeight="1" x14ac:dyDescent="0.2"/>
    <row r="1547" s="30" customFormat="1" ht="16.149999999999999" customHeight="1" x14ac:dyDescent="0.2"/>
    <row r="1548" s="30" customFormat="1" ht="16.149999999999999" customHeight="1" x14ac:dyDescent="0.2"/>
    <row r="1549" s="30" customFormat="1" ht="16.149999999999999" customHeight="1" x14ac:dyDescent="0.2"/>
    <row r="1550" s="30" customFormat="1" ht="16.149999999999999" customHeight="1" x14ac:dyDescent="0.2"/>
    <row r="1551" s="30" customFormat="1" ht="16.149999999999999" customHeight="1" x14ac:dyDescent="0.2"/>
    <row r="1552" s="30" customFormat="1" ht="16.149999999999999" customHeight="1" x14ac:dyDescent="0.2"/>
    <row r="1553" s="30" customFormat="1" ht="16.149999999999999" customHeight="1" x14ac:dyDescent="0.2"/>
    <row r="1554" s="30" customFormat="1" ht="16.149999999999999" customHeight="1" x14ac:dyDescent="0.2"/>
    <row r="1555" s="30" customFormat="1" ht="16.149999999999999" customHeight="1" x14ac:dyDescent="0.2"/>
    <row r="1556" s="30" customFormat="1" ht="16.149999999999999" customHeight="1" x14ac:dyDescent="0.2"/>
    <row r="1557" s="30" customFormat="1" ht="16.149999999999999" customHeight="1" x14ac:dyDescent="0.2"/>
    <row r="1558" s="30" customFormat="1" ht="16.149999999999999" customHeight="1" x14ac:dyDescent="0.2"/>
    <row r="1559" s="30" customFormat="1" ht="16.149999999999999" customHeight="1" x14ac:dyDescent="0.2"/>
    <row r="1560" s="30" customFormat="1" ht="16.149999999999999" customHeight="1" x14ac:dyDescent="0.2"/>
    <row r="1561" s="30" customFormat="1" ht="16.149999999999999" customHeight="1" x14ac:dyDescent="0.2"/>
    <row r="1562" s="30" customFormat="1" ht="16.149999999999999" customHeight="1" x14ac:dyDescent="0.2"/>
    <row r="1563" s="30" customFormat="1" ht="16.149999999999999" customHeight="1" x14ac:dyDescent="0.2"/>
    <row r="1564" s="30" customFormat="1" ht="16.149999999999999" customHeight="1" x14ac:dyDescent="0.2"/>
    <row r="1565" s="30" customFormat="1" ht="16.149999999999999" customHeight="1" x14ac:dyDescent="0.2"/>
    <row r="1566" s="30" customFormat="1" ht="16.149999999999999" customHeight="1" x14ac:dyDescent="0.2"/>
    <row r="1567" s="30" customFormat="1" ht="16.149999999999999" customHeight="1" x14ac:dyDescent="0.2"/>
    <row r="1568" s="30" customFormat="1" ht="16.149999999999999" customHeight="1" x14ac:dyDescent="0.2"/>
    <row r="1569" s="30" customFormat="1" ht="16.149999999999999" customHeight="1" x14ac:dyDescent="0.2"/>
    <row r="1570" s="30" customFormat="1" ht="16.149999999999999" customHeight="1" x14ac:dyDescent="0.2"/>
    <row r="1571" s="30" customFormat="1" ht="16.149999999999999" customHeight="1" x14ac:dyDescent="0.2"/>
    <row r="1572" s="30" customFormat="1" ht="16.149999999999999" customHeight="1" x14ac:dyDescent="0.2"/>
    <row r="1573" s="30" customFormat="1" ht="16.149999999999999" customHeight="1" x14ac:dyDescent="0.2"/>
    <row r="1574" s="30" customFormat="1" ht="16.149999999999999" customHeight="1" x14ac:dyDescent="0.2"/>
    <row r="1575" s="30" customFormat="1" ht="16.149999999999999" customHeight="1" x14ac:dyDescent="0.2"/>
    <row r="1576" s="30" customFormat="1" ht="16.149999999999999" customHeight="1" x14ac:dyDescent="0.2"/>
    <row r="1577" s="30" customFormat="1" ht="16.149999999999999" customHeight="1" x14ac:dyDescent="0.2"/>
    <row r="1578" s="30" customFormat="1" ht="16.149999999999999" customHeight="1" x14ac:dyDescent="0.2"/>
    <row r="1579" s="30" customFormat="1" ht="16.149999999999999" customHeight="1" x14ac:dyDescent="0.2"/>
    <row r="1580" s="30" customFormat="1" ht="16.149999999999999" customHeight="1" x14ac:dyDescent="0.2"/>
    <row r="1581" s="30" customFormat="1" ht="16.149999999999999" customHeight="1" x14ac:dyDescent="0.2"/>
    <row r="1582" s="30" customFormat="1" ht="16.149999999999999" customHeight="1" x14ac:dyDescent="0.2"/>
    <row r="1583" s="30" customFormat="1" ht="16.149999999999999" customHeight="1" x14ac:dyDescent="0.2"/>
    <row r="1584" s="30" customFormat="1" ht="16.149999999999999" customHeight="1" x14ac:dyDescent="0.2"/>
    <row r="1585" s="30" customFormat="1" ht="16.149999999999999" customHeight="1" x14ac:dyDescent="0.2"/>
    <row r="1586" s="30" customFormat="1" ht="16.149999999999999" customHeight="1" x14ac:dyDescent="0.2"/>
    <row r="1587" s="30" customFormat="1" ht="16.149999999999999" customHeight="1" x14ac:dyDescent="0.2"/>
    <row r="1588" s="30" customFormat="1" ht="16.149999999999999" customHeight="1" x14ac:dyDescent="0.2"/>
    <row r="1589" s="30" customFormat="1" ht="16.149999999999999" customHeight="1" x14ac:dyDescent="0.2"/>
    <row r="1590" s="30" customFormat="1" ht="16.149999999999999" customHeight="1" x14ac:dyDescent="0.2"/>
    <row r="1591" s="30" customFormat="1" ht="16.149999999999999" customHeight="1" x14ac:dyDescent="0.2"/>
    <row r="1592" s="30" customFormat="1" ht="16.149999999999999" customHeight="1" x14ac:dyDescent="0.2"/>
    <row r="1593" s="30" customFormat="1" ht="16.149999999999999" customHeight="1" x14ac:dyDescent="0.2"/>
    <row r="1594" s="30" customFormat="1" ht="16.149999999999999" customHeight="1" x14ac:dyDescent="0.2"/>
    <row r="1595" s="30" customFormat="1" ht="16.149999999999999" customHeight="1" x14ac:dyDescent="0.2"/>
    <row r="1596" s="30" customFormat="1" ht="16.149999999999999" customHeight="1" x14ac:dyDescent="0.2"/>
    <row r="1597" s="30" customFormat="1" ht="16.149999999999999" customHeight="1" x14ac:dyDescent="0.2"/>
    <row r="1598" s="30" customFormat="1" ht="16.149999999999999" customHeight="1" x14ac:dyDescent="0.2"/>
    <row r="1599" s="30" customFormat="1" ht="16.149999999999999" customHeight="1" x14ac:dyDescent="0.2"/>
    <row r="1600" s="30" customFormat="1" ht="16.149999999999999" customHeight="1" x14ac:dyDescent="0.2"/>
    <row r="1601" s="30" customFormat="1" ht="16.149999999999999" customHeight="1" x14ac:dyDescent="0.2"/>
    <row r="1602" s="30" customFormat="1" ht="16.149999999999999" customHeight="1" x14ac:dyDescent="0.2"/>
    <row r="1603" s="30" customFormat="1" ht="16.149999999999999" customHeight="1" x14ac:dyDescent="0.2"/>
    <row r="1604" s="30" customFormat="1" ht="16.149999999999999" customHeight="1" x14ac:dyDescent="0.2"/>
    <row r="1605" s="30" customFormat="1" ht="16.149999999999999" customHeight="1" x14ac:dyDescent="0.2"/>
    <row r="1606" s="30" customFormat="1" ht="16.149999999999999" customHeight="1" x14ac:dyDescent="0.2"/>
    <row r="1607" s="30" customFormat="1" ht="16.149999999999999" customHeight="1" x14ac:dyDescent="0.2"/>
    <row r="1608" s="30" customFormat="1" ht="16.149999999999999" customHeight="1" x14ac:dyDescent="0.2"/>
    <row r="1609" s="30" customFormat="1" ht="16.149999999999999" customHeight="1" x14ac:dyDescent="0.2"/>
    <row r="1610" s="30" customFormat="1" ht="16.149999999999999" customHeight="1" x14ac:dyDescent="0.2"/>
    <row r="1611" s="30" customFormat="1" ht="16.149999999999999" customHeight="1" x14ac:dyDescent="0.2"/>
    <row r="1612" s="30" customFormat="1" ht="16.149999999999999" customHeight="1" x14ac:dyDescent="0.2"/>
    <row r="1613" s="30" customFormat="1" ht="16.149999999999999" customHeight="1" x14ac:dyDescent="0.2"/>
    <row r="1614" s="30" customFormat="1" ht="16.149999999999999" customHeight="1" x14ac:dyDescent="0.2"/>
    <row r="1615" s="30" customFormat="1" ht="16.149999999999999" customHeight="1" x14ac:dyDescent="0.2"/>
    <row r="1616" s="30" customFormat="1" ht="16.149999999999999" customHeight="1" x14ac:dyDescent="0.2"/>
    <row r="1617" s="30" customFormat="1" ht="16.149999999999999" customHeight="1" x14ac:dyDescent="0.2"/>
    <row r="1618" s="30" customFormat="1" ht="16.149999999999999" customHeight="1" x14ac:dyDescent="0.2"/>
    <row r="1619" s="30" customFormat="1" ht="16.149999999999999" customHeight="1" x14ac:dyDescent="0.2"/>
    <row r="1620" s="30" customFormat="1" ht="16.149999999999999" customHeight="1" x14ac:dyDescent="0.2"/>
    <row r="1621" s="30" customFormat="1" ht="16.149999999999999" customHeight="1" x14ac:dyDescent="0.2"/>
    <row r="1622" s="30" customFormat="1" ht="16.149999999999999" customHeight="1" x14ac:dyDescent="0.2"/>
    <row r="1623" s="30" customFormat="1" ht="16.149999999999999" customHeight="1" x14ac:dyDescent="0.2"/>
    <row r="1624" s="30" customFormat="1" ht="16.149999999999999" customHeight="1" x14ac:dyDescent="0.2"/>
    <row r="1625" s="30" customFormat="1" ht="16.149999999999999" customHeight="1" x14ac:dyDescent="0.2"/>
    <row r="1626" s="30" customFormat="1" ht="16.149999999999999" customHeight="1" x14ac:dyDescent="0.2"/>
    <row r="1627" s="30" customFormat="1" ht="16.149999999999999" customHeight="1" x14ac:dyDescent="0.2"/>
    <row r="1628" s="30" customFormat="1" ht="16.149999999999999" customHeight="1" x14ac:dyDescent="0.2"/>
    <row r="1629" s="30" customFormat="1" ht="16.149999999999999" customHeight="1" x14ac:dyDescent="0.2"/>
    <row r="1630" s="30" customFormat="1" ht="16.149999999999999" customHeight="1" x14ac:dyDescent="0.2"/>
    <row r="1631" s="30" customFormat="1" ht="16.149999999999999" customHeight="1" x14ac:dyDescent="0.2"/>
    <row r="1632" s="30" customFormat="1" ht="16.149999999999999" customHeight="1" x14ac:dyDescent="0.2"/>
    <row r="1633" s="30" customFormat="1" ht="16.149999999999999" customHeight="1" x14ac:dyDescent="0.2"/>
    <row r="1634" s="30" customFormat="1" ht="16.149999999999999" customHeight="1" x14ac:dyDescent="0.2"/>
    <row r="1635" s="30" customFormat="1" ht="16.149999999999999" customHeight="1" x14ac:dyDescent="0.2"/>
    <row r="1636" s="30" customFormat="1" ht="16.149999999999999" customHeight="1" x14ac:dyDescent="0.2"/>
    <row r="1637" s="30" customFormat="1" ht="16.149999999999999" customHeight="1" x14ac:dyDescent="0.2"/>
    <row r="1638" s="30" customFormat="1" ht="16.149999999999999" customHeight="1" x14ac:dyDescent="0.2"/>
    <row r="1639" s="30" customFormat="1" ht="16.149999999999999" customHeight="1" x14ac:dyDescent="0.2"/>
    <row r="1640" s="30" customFormat="1" ht="16.149999999999999" customHeight="1" x14ac:dyDescent="0.2"/>
    <row r="1641" s="30" customFormat="1" ht="16.149999999999999" customHeight="1" x14ac:dyDescent="0.2"/>
    <row r="1642" s="30" customFormat="1" ht="16.149999999999999" customHeight="1" x14ac:dyDescent="0.2"/>
    <row r="1643" s="30" customFormat="1" ht="16.149999999999999" customHeight="1" x14ac:dyDescent="0.2"/>
    <row r="1644" s="30" customFormat="1" ht="16.149999999999999" customHeight="1" x14ac:dyDescent="0.2"/>
    <row r="1645" s="30" customFormat="1" ht="16.149999999999999" customHeight="1" x14ac:dyDescent="0.2"/>
    <row r="1646" s="30" customFormat="1" ht="16.149999999999999" customHeight="1" x14ac:dyDescent="0.2"/>
    <row r="1647" s="30" customFormat="1" ht="16.149999999999999" customHeight="1" x14ac:dyDescent="0.2"/>
    <row r="1648" s="30" customFormat="1" ht="16.149999999999999" customHeight="1" x14ac:dyDescent="0.2"/>
    <row r="1649" s="30" customFormat="1" ht="16.149999999999999" customHeight="1" x14ac:dyDescent="0.2"/>
    <row r="1650" s="30" customFormat="1" ht="16.149999999999999" customHeight="1" x14ac:dyDescent="0.2"/>
    <row r="1651" s="30" customFormat="1" ht="16.149999999999999" customHeight="1" x14ac:dyDescent="0.2"/>
    <row r="1652" s="30" customFormat="1" ht="16.149999999999999" customHeight="1" x14ac:dyDescent="0.2"/>
    <row r="1653" s="30" customFormat="1" ht="16.149999999999999" customHeight="1" x14ac:dyDescent="0.2"/>
    <row r="1654" s="30" customFormat="1" ht="16.149999999999999" customHeight="1" x14ac:dyDescent="0.2"/>
    <row r="1655" s="30" customFormat="1" ht="16.149999999999999" customHeight="1" x14ac:dyDescent="0.2"/>
    <row r="1656" s="30" customFormat="1" ht="16.149999999999999" customHeight="1" x14ac:dyDescent="0.2"/>
    <row r="1657" s="30" customFormat="1" ht="16.149999999999999" customHeight="1" x14ac:dyDescent="0.2"/>
    <row r="1658" s="30" customFormat="1" ht="16.149999999999999" customHeight="1" x14ac:dyDescent="0.2"/>
    <row r="1659" s="30" customFormat="1" ht="16.149999999999999" customHeight="1" x14ac:dyDescent="0.2"/>
    <row r="1660" s="30" customFormat="1" ht="16.149999999999999" customHeight="1" x14ac:dyDescent="0.2"/>
    <row r="1661" s="30" customFormat="1" ht="16.149999999999999" customHeight="1" x14ac:dyDescent="0.2"/>
    <row r="1662" s="30" customFormat="1" ht="16.149999999999999" customHeight="1" x14ac:dyDescent="0.2"/>
    <row r="1663" s="30" customFormat="1" ht="16.149999999999999" customHeight="1" x14ac:dyDescent="0.2"/>
    <row r="1664" s="30" customFormat="1" ht="16.149999999999999" customHeight="1" x14ac:dyDescent="0.2"/>
    <row r="1665" s="30" customFormat="1" ht="16.149999999999999" customHeight="1" x14ac:dyDescent="0.2"/>
    <row r="1666" s="30" customFormat="1" ht="16.149999999999999" customHeight="1" x14ac:dyDescent="0.2"/>
    <row r="1667" s="30" customFormat="1" ht="16.149999999999999" customHeight="1" x14ac:dyDescent="0.2"/>
    <row r="1668" s="30" customFormat="1" ht="16.149999999999999" customHeight="1" x14ac:dyDescent="0.2"/>
    <row r="1669" s="30" customFormat="1" ht="16.149999999999999" customHeight="1" x14ac:dyDescent="0.2"/>
    <row r="1670" s="30" customFormat="1" ht="16.149999999999999" customHeight="1" x14ac:dyDescent="0.2"/>
    <row r="1671" s="30" customFormat="1" ht="16.149999999999999" customHeight="1" x14ac:dyDescent="0.2"/>
    <row r="1672" s="30" customFormat="1" ht="16.149999999999999" customHeight="1" x14ac:dyDescent="0.2"/>
    <row r="1673" s="30" customFormat="1" ht="16.149999999999999" customHeight="1" x14ac:dyDescent="0.2"/>
    <row r="1674" s="30" customFormat="1" ht="16.149999999999999" customHeight="1" x14ac:dyDescent="0.2"/>
    <row r="1675" s="30" customFormat="1" ht="16.149999999999999" customHeight="1" x14ac:dyDescent="0.2"/>
    <row r="1676" s="30" customFormat="1" ht="16.149999999999999" customHeight="1" x14ac:dyDescent="0.2"/>
    <row r="1677" s="30" customFormat="1" ht="16.149999999999999" customHeight="1" x14ac:dyDescent="0.2"/>
    <row r="1678" s="30" customFormat="1" ht="16.149999999999999" customHeight="1" x14ac:dyDescent="0.2"/>
    <row r="1679" s="30" customFormat="1" ht="16.149999999999999" customHeight="1" x14ac:dyDescent="0.2"/>
    <row r="1680" s="30" customFormat="1" ht="16.149999999999999" customHeight="1" x14ac:dyDescent="0.2"/>
    <row r="1681" s="30" customFormat="1" ht="16.149999999999999" customHeight="1" x14ac:dyDescent="0.2"/>
    <row r="1682" s="30" customFormat="1" ht="16.149999999999999" customHeight="1" x14ac:dyDescent="0.2"/>
    <row r="1683" s="30" customFormat="1" ht="16.149999999999999" customHeight="1" x14ac:dyDescent="0.2"/>
    <row r="1684" s="30" customFormat="1" ht="16.149999999999999" customHeight="1" x14ac:dyDescent="0.2"/>
    <row r="1685" s="30" customFormat="1" ht="16.149999999999999" customHeight="1" x14ac:dyDescent="0.2"/>
    <row r="1686" s="30" customFormat="1" ht="16.149999999999999" customHeight="1" x14ac:dyDescent="0.2"/>
    <row r="1687" s="30" customFormat="1" ht="16.149999999999999" customHeight="1" x14ac:dyDescent="0.2"/>
    <row r="1688" s="30" customFormat="1" ht="16.149999999999999" customHeight="1" x14ac:dyDescent="0.2"/>
    <row r="1689" s="30" customFormat="1" ht="16.149999999999999" customHeight="1" x14ac:dyDescent="0.2"/>
    <row r="1690" s="30" customFormat="1" ht="16.149999999999999" customHeight="1" x14ac:dyDescent="0.2"/>
    <row r="1691" s="30" customFormat="1" ht="16.149999999999999" customHeight="1" x14ac:dyDescent="0.2"/>
    <row r="1692" s="30" customFormat="1" ht="16.149999999999999" customHeight="1" x14ac:dyDescent="0.2"/>
    <row r="1693" s="30" customFormat="1" ht="16.149999999999999" customHeight="1" x14ac:dyDescent="0.2"/>
    <row r="1694" s="30" customFormat="1" ht="16.149999999999999" customHeight="1" x14ac:dyDescent="0.2"/>
    <row r="1695" s="30" customFormat="1" ht="16.149999999999999" customHeight="1" x14ac:dyDescent="0.2"/>
    <row r="1696" s="30" customFormat="1" ht="16.149999999999999" customHeight="1" x14ac:dyDescent="0.2"/>
    <row r="1697" s="30" customFormat="1" ht="16.149999999999999" customHeight="1" x14ac:dyDescent="0.2"/>
    <row r="1698" s="30" customFormat="1" ht="16.149999999999999" customHeight="1" x14ac:dyDescent="0.2"/>
    <row r="1699" s="30" customFormat="1" ht="16.149999999999999" customHeight="1" x14ac:dyDescent="0.2"/>
    <row r="1700" s="30" customFormat="1" ht="16.149999999999999" customHeight="1" x14ac:dyDescent="0.2"/>
    <row r="1701" s="30" customFormat="1" ht="16.149999999999999" customHeight="1" x14ac:dyDescent="0.2"/>
    <row r="1702" s="30" customFormat="1" ht="16.149999999999999" customHeight="1" x14ac:dyDescent="0.2"/>
    <row r="1703" s="30" customFormat="1" ht="16.149999999999999" customHeight="1" x14ac:dyDescent="0.2"/>
    <row r="1704" s="30" customFormat="1" ht="16.149999999999999" customHeight="1" x14ac:dyDescent="0.2"/>
    <row r="1705" s="30" customFormat="1" ht="16.149999999999999" customHeight="1" x14ac:dyDescent="0.2"/>
    <row r="1706" s="30" customFormat="1" ht="16.149999999999999" customHeight="1" x14ac:dyDescent="0.2"/>
    <row r="1707" s="30" customFormat="1" ht="16.149999999999999" customHeight="1" x14ac:dyDescent="0.2"/>
    <row r="1708" s="30" customFormat="1" ht="16.149999999999999" customHeight="1" x14ac:dyDescent="0.2"/>
    <row r="1709" s="30" customFormat="1" ht="16.149999999999999" customHeight="1" x14ac:dyDescent="0.2"/>
    <row r="1710" s="30" customFormat="1" ht="16.149999999999999" customHeight="1" x14ac:dyDescent="0.2"/>
    <row r="1711" s="30" customFormat="1" ht="16.149999999999999" customHeight="1" x14ac:dyDescent="0.2"/>
    <row r="1712" s="30" customFormat="1" ht="16.149999999999999" customHeight="1" x14ac:dyDescent="0.2"/>
    <row r="1713" s="30" customFormat="1" ht="16.149999999999999" customHeight="1" x14ac:dyDescent="0.2"/>
    <row r="1714" s="30" customFormat="1" ht="16.149999999999999" customHeight="1" x14ac:dyDescent="0.2"/>
    <row r="1715" s="30" customFormat="1" ht="16.149999999999999" customHeight="1" x14ac:dyDescent="0.2"/>
    <row r="1716" s="30" customFormat="1" ht="16.149999999999999" customHeight="1" x14ac:dyDescent="0.2"/>
    <row r="1717" s="30" customFormat="1" ht="16.149999999999999" customHeight="1" x14ac:dyDescent="0.2"/>
    <row r="1718" s="30" customFormat="1" ht="16.149999999999999" customHeight="1" x14ac:dyDescent="0.2"/>
    <row r="1719" s="30" customFormat="1" ht="16.149999999999999" customHeight="1" x14ac:dyDescent="0.2"/>
    <row r="1720" s="30" customFormat="1" ht="16.149999999999999" customHeight="1" x14ac:dyDescent="0.2"/>
    <row r="1721" s="30" customFormat="1" ht="16.149999999999999" customHeight="1" x14ac:dyDescent="0.2"/>
    <row r="1722" s="30" customFormat="1" ht="16.149999999999999" customHeight="1" x14ac:dyDescent="0.2"/>
    <row r="1723" s="30" customFormat="1" ht="16.149999999999999" customHeight="1" x14ac:dyDescent="0.2"/>
    <row r="1724" s="30" customFormat="1" ht="16.149999999999999" customHeight="1" x14ac:dyDescent="0.2"/>
    <row r="1725" s="30" customFormat="1" ht="16.149999999999999" customHeight="1" x14ac:dyDescent="0.2"/>
    <row r="1726" s="30" customFormat="1" ht="16.149999999999999" customHeight="1" x14ac:dyDescent="0.2"/>
    <row r="1727" s="30" customFormat="1" ht="16.149999999999999" customHeight="1" x14ac:dyDescent="0.2"/>
    <row r="1728" s="30" customFormat="1" ht="16.149999999999999" customHeight="1" x14ac:dyDescent="0.2"/>
    <row r="1729" s="30" customFormat="1" ht="16.149999999999999" customHeight="1" x14ac:dyDescent="0.2"/>
    <row r="1730" s="30" customFormat="1" ht="16.149999999999999" customHeight="1" x14ac:dyDescent="0.2"/>
    <row r="1731" s="30" customFormat="1" ht="16.149999999999999" customHeight="1" x14ac:dyDescent="0.2"/>
    <row r="1732" s="30" customFormat="1" ht="16.149999999999999" customHeight="1" x14ac:dyDescent="0.2"/>
    <row r="1733" s="30" customFormat="1" ht="16.149999999999999" customHeight="1" x14ac:dyDescent="0.2"/>
    <row r="1734" s="30" customFormat="1" ht="16.149999999999999" customHeight="1" x14ac:dyDescent="0.2"/>
    <row r="1735" s="30" customFormat="1" ht="16.149999999999999" customHeight="1" x14ac:dyDescent="0.2"/>
    <row r="1736" s="30" customFormat="1" ht="16.149999999999999" customHeight="1" x14ac:dyDescent="0.2"/>
    <row r="1737" s="30" customFormat="1" ht="16.149999999999999" customHeight="1" x14ac:dyDescent="0.2"/>
    <row r="1738" s="30" customFormat="1" ht="16.149999999999999" customHeight="1" x14ac:dyDescent="0.2"/>
    <row r="1739" s="30" customFormat="1" ht="16.149999999999999" customHeight="1" x14ac:dyDescent="0.2"/>
    <row r="1740" s="30" customFormat="1" ht="16.149999999999999" customHeight="1" x14ac:dyDescent="0.2"/>
    <row r="1741" s="30" customFormat="1" ht="16.149999999999999" customHeight="1" x14ac:dyDescent="0.2"/>
    <row r="1742" s="30" customFormat="1" ht="16.149999999999999" customHeight="1" x14ac:dyDescent="0.2"/>
    <row r="1743" s="30" customFormat="1" ht="16.149999999999999" customHeight="1" x14ac:dyDescent="0.2"/>
    <row r="1744" s="30" customFormat="1" ht="16.149999999999999" customHeight="1" x14ac:dyDescent="0.2"/>
    <row r="1745" s="30" customFormat="1" ht="16.149999999999999" customHeight="1" x14ac:dyDescent="0.2"/>
    <row r="1746" s="30" customFormat="1" ht="16.149999999999999" customHeight="1" x14ac:dyDescent="0.2"/>
    <row r="1747" s="30" customFormat="1" ht="16.149999999999999" customHeight="1" x14ac:dyDescent="0.2"/>
    <row r="1748" s="30" customFormat="1" ht="16.149999999999999" customHeight="1" x14ac:dyDescent="0.2"/>
    <row r="1749" s="30" customFormat="1" ht="16.149999999999999" customHeight="1" x14ac:dyDescent="0.2"/>
    <row r="1750" s="30" customFormat="1" ht="16.149999999999999" customHeight="1" x14ac:dyDescent="0.2"/>
    <row r="1751" s="30" customFormat="1" ht="16.149999999999999" customHeight="1" x14ac:dyDescent="0.2"/>
    <row r="1752" s="30" customFormat="1" ht="16.149999999999999" customHeight="1" x14ac:dyDescent="0.2"/>
    <row r="1753" s="30" customFormat="1" ht="16.149999999999999" customHeight="1" x14ac:dyDescent="0.2"/>
    <row r="1754" s="30" customFormat="1" ht="16.149999999999999" customHeight="1" x14ac:dyDescent="0.2"/>
    <row r="1755" s="30" customFormat="1" ht="16.149999999999999" customHeight="1" x14ac:dyDescent="0.2"/>
    <row r="1756" s="30" customFormat="1" ht="16.149999999999999" customHeight="1" x14ac:dyDescent="0.2"/>
    <row r="1757" s="30" customFormat="1" ht="16.149999999999999" customHeight="1" x14ac:dyDescent="0.2"/>
    <row r="1758" s="30" customFormat="1" ht="16.149999999999999" customHeight="1" x14ac:dyDescent="0.2"/>
    <row r="1759" s="30" customFormat="1" ht="16.149999999999999" customHeight="1" x14ac:dyDescent="0.2"/>
    <row r="1760" s="30" customFormat="1" ht="16.149999999999999" customHeight="1" x14ac:dyDescent="0.2"/>
    <row r="1761" s="30" customFormat="1" ht="16.149999999999999" customHeight="1" x14ac:dyDescent="0.2"/>
    <row r="1762" s="30" customFormat="1" ht="16.149999999999999" customHeight="1" x14ac:dyDescent="0.2"/>
    <row r="1763" s="30" customFormat="1" ht="16.149999999999999" customHeight="1" x14ac:dyDescent="0.2"/>
    <row r="1764" s="30" customFormat="1" ht="16.149999999999999" customHeight="1" x14ac:dyDescent="0.2"/>
    <row r="1765" s="30" customFormat="1" ht="16.149999999999999" customHeight="1" x14ac:dyDescent="0.2"/>
    <row r="1766" s="30" customFormat="1" ht="16.149999999999999" customHeight="1" x14ac:dyDescent="0.2"/>
    <row r="1767" s="30" customFormat="1" ht="16.149999999999999" customHeight="1" x14ac:dyDescent="0.2"/>
    <row r="1768" s="30" customFormat="1" ht="16.149999999999999" customHeight="1" x14ac:dyDescent="0.2"/>
    <row r="1769" s="30" customFormat="1" ht="16.149999999999999" customHeight="1" x14ac:dyDescent="0.2"/>
    <row r="1770" s="30" customFormat="1" ht="16.149999999999999" customHeight="1" x14ac:dyDescent="0.2"/>
    <row r="1771" s="30" customFormat="1" ht="16.149999999999999" customHeight="1" x14ac:dyDescent="0.2"/>
    <row r="1772" s="30" customFormat="1" ht="16.149999999999999" customHeight="1" x14ac:dyDescent="0.2"/>
    <row r="1773" s="30" customFormat="1" ht="16.149999999999999" customHeight="1" x14ac:dyDescent="0.2"/>
    <row r="1774" s="30" customFormat="1" ht="16.149999999999999" customHeight="1" x14ac:dyDescent="0.2"/>
    <row r="1775" s="30" customFormat="1" ht="16.149999999999999" customHeight="1" x14ac:dyDescent="0.2"/>
    <row r="1776" s="30" customFormat="1" ht="16.149999999999999" customHeight="1" x14ac:dyDescent="0.2"/>
    <row r="1777" s="30" customFormat="1" ht="16.149999999999999" customHeight="1" x14ac:dyDescent="0.2"/>
    <row r="1778" s="30" customFormat="1" ht="16.149999999999999" customHeight="1" x14ac:dyDescent="0.2"/>
    <row r="1779" s="30" customFormat="1" ht="16.149999999999999" customHeight="1" x14ac:dyDescent="0.2"/>
    <row r="1780" s="30" customFormat="1" ht="16.149999999999999" customHeight="1" x14ac:dyDescent="0.2"/>
    <row r="1781" s="30" customFormat="1" ht="16.149999999999999" customHeight="1" x14ac:dyDescent="0.2"/>
    <row r="1782" s="30" customFormat="1" ht="16.149999999999999" customHeight="1" x14ac:dyDescent="0.2"/>
    <row r="1783" s="30" customFormat="1" ht="16.149999999999999" customHeight="1" x14ac:dyDescent="0.2"/>
    <row r="1784" s="30" customFormat="1" ht="16.149999999999999" customHeight="1" x14ac:dyDescent="0.2"/>
    <row r="1785" s="30" customFormat="1" ht="16.149999999999999" customHeight="1" x14ac:dyDescent="0.2"/>
    <row r="1786" s="30" customFormat="1" ht="16.149999999999999" customHeight="1" x14ac:dyDescent="0.2"/>
    <row r="1787" s="30" customFormat="1" ht="16.149999999999999" customHeight="1" x14ac:dyDescent="0.2"/>
    <row r="1788" s="30" customFormat="1" ht="16.149999999999999" customHeight="1" x14ac:dyDescent="0.2"/>
    <row r="1789" s="30" customFormat="1" ht="16.149999999999999" customHeight="1" x14ac:dyDescent="0.2"/>
    <row r="1790" s="30" customFormat="1" ht="16.149999999999999" customHeight="1" x14ac:dyDescent="0.2"/>
    <row r="1791" s="30" customFormat="1" ht="16.149999999999999" customHeight="1" x14ac:dyDescent="0.2"/>
    <row r="1792" s="30" customFormat="1" ht="16.149999999999999" customHeight="1" x14ac:dyDescent="0.2"/>
    <row r="1793" s="30" customFormat="1" ht="16.149999999999999" customHeight="1" x14ac:dyDescent="0.2"/>
    <row r="1794" s="30" customFormat="1" ht="16.149999999999999" customHeight="1" x14ac:dyDescent="0.2"/>
    <row r="1795" s="30" customFormat="1" ht="16.149999999999999" customHeight="1" x14ac:dyDescent="0.2"/>
    <row r="1796" s="30" customFormat="1" ht="16.149999999999999" customHeight="1" x14ac:dyDescent="0.2"/>
    <row r="1797" s="30" customFormat="1" ht="16.149999999999999" customHeight="1" x14ac:dyDescent="0.2"/>
    <row r="1798" s="30" customFormat="1" ht="16.149999999999999" customHeight="1" x14ac:dyDescent="0.2"/>
    <row r="1799" s="30" customFormat="1" ht="16.149999999999999" customHeight="1" x14ac:dyDescent="0.2"/>
    <row r="1800" s="30" customFormat="1" ht="16.149999999999999" customHeight="1" x14ac:dyDescent="0.2"/>
    <row r="1801" s="30" customFormat="1" ht="16.149999999999999" customHeight="1" x14ac:dyDescent="0.2"/>
    <row r="1802" s="30" customFormat="1" ht="16.149999999999999" customHeight="1" x14ac:dyDescent="0.2"/>
    <row r="1803" s="30" customFormat="1" ht="16.149999999999999" customHeight="1" x14ac:dyDescent="0.2"/>
    <row r="1804" s="30" customFormat="1" ht="16.149999999999999" customHeight="1" x14ac:dyDescent="0.2"/>
    <row r="1805" s="30" customFormat="1" ht="16.149999999999999" customHeight="1" x14ac:dyDescent="0.2"/>
    <row r="1806" s="30" customFormat="1" ht="16.149999999999999" customHeight="1" x14ac:dyDescent="0.2"/>
    <row r="1807" s="30" customFormat="1" ht="16.149999999999999" customHeight="1" x14ac:dyDescent="0.2"/>
    <row r="1808" s="30" customFormat="1" ht="16.149999999999999" customHeight="1" x14ac:dyDescent="0.2"/>
    <row r="1809" s="30" customFormat="1" ht="16.149999999999999" customHeight="1" x14ac:dyDescent="0.2"/>
    <row r="1810" s="30" customFormat="1" ht="16.149999999999999" customHeight="1" x14ac:dyDescent="0.2"/>
    <row r="1811" s="30" customFormat="1" ht="16.149999999999999" customHeight="1" x14ac:dyDescent="0.2"/>
    <row r="1812" s="30" customFormat="1" ht="16.149999999999999" customHeight="1" x14ac:dyDescent="0.2"/>
    <row r="1813" s="30" customFormat="1" ht="16.149999999999999" customHeight="1" x14ac:dyDescent="0.2"/>
    <row r="1814" s="30" customFormat="1" ht="16.149999999999999" customHeight="1" x14ac:dyDescent="0.2"/>
    <row r="1815" s="30" customFormat="1" ht="16.149999999999999" customHeight="1" x14ac:dyDescent="0.2"/>
    <row r="1816" s="30" customFormat="1" ht="16.149999999999999" customHeight="1" x14ac:dyDescent="0.2"/>
    <row r="1817" s="30" customFormat="1" ht="16.149999999999999" customHeight="1" x14ac:dyDescent="0.2"/>
    <row r="1818" s="30" customFormat="1" ht="16.149999999999999" customHeight="1" x14ac:dyDescent="0.2"/>
    <row r="1819" s="30" customFormat="1" ht="16.149999999999999" customHeight="1" x14ac:dyDescent="0.2"/>
    <row r="1820" s="30" customFormat="1" ht="16.149999999999999" customHeight="1" x14ac:dyDescent="0.2"/>
    <row r="1821" s="30" customFormat="1" ht="16.149999999999999" customHeight="1" x14ac:dyDescent="0.2"/>
    <row r="1822" s="30" customFormat="1" ht="16.149999999999999" customHeight="1" x14ac:dyDescent="0.2"/>
    <row r="1823" s="30" customFormat="1" ht="16.149999999999999" customHeight="1" x14ac:dyDescent="0.2"/>
    <row r="1824" s="30" customFormat="1" ht="16.149999999999999" customHeight="1" x14ac:dyDescent="0.2"/>
    <row r="1825" s="30" customFormat="1" ht="16.149999999999999" customHeight="1" x14ac:dyDescent="0.2"/>
    <row r="1826" s="30" customFormat="1" ht="16.149999999999999" customHeight="1" x14ac:dyDescent="0.2"/>
    <row r="1827" s="30" customFormat="1" ht="16.149999999999999" customHeight="1" x14ac:dyDescent="0.2"/>
    <row r="1828" s="30" customFormat="1" ht="16.149999999999999" customHeight="1" x14ac:dyDescent="0.2"/>
    <row r="1829" s="30" customFormat="1" ht="16.149999999999999" customHeight="1" x14ac:dyDescent="0.2"/>
    <row r="1830" s="30" customFormat="1" ht="16.149999999999999" customHeight="1" x14ac:dyDescent="0.2"/>
    <row r="1831" s="30" customFormat="1" ht="16.149999999999999" customHeight="1" x14ac:dyDescent="0.2"/>
    <row r="1832" s="30" customFormat="1" ht="16.149999999999999" customHeight="1" x14ac:dyDescent="0.2"/>
    <row r="1833" s="30" customFormat="1" ht="16.149999999999999" customHeight="1" x14ac:dyDescent="0.2"/>
    <row r="1834" s="30" customFormat="1" ht="16.149999999999999" customHeight="1" x14ac:dyDescent="0.2"/>
    <row r="1835" s="30" customFormat="1" ht="16.149999999999999" customHeight="1" x14ac:dyDescent="0.2"/>
    <row r="1836" s="30" customFormat="1" ht="16.149999999999999" customHeight="1" x14ac:dyDescent="0.2"/>
    <row r="1837" s="30" customFormat="1" ht="16.149999999999999" customHeight="1" x14ac:dyDescent="0.2"/>
    <row r="1838" s="30" customFormat="1" ht="16.149999999999999" customHeight="1" x14ac:dyDescent="0.2"/>
    <row r="1839" s="30" customFormat="1" ht="16.149999999999999" customHeight="1" x14ac:dyDescent="0.2"/>
    <row r="1840" s="30" customFormat="1" ht="16.149999999999999" customHeight="1" x14ac:dyDescent="0.2"/>
    <row r="1841" s="30" customFormat="1" ht="16.149999999999999" customHeight="1" x14ac:dyDescent="0.2"/>
    <row r="1842" s="30" customFormat="1" ht="16.149999999999999" customHeight="1" x14ac:dyDescent="0.2"/>
    <row r="1843" s="30" customFormat="1" ht="16.149999999999999" customHeight="1" x14ac:dyDescent="0.2"/>
    <row r="1844" s="30" customFormat="1" ht="16.149999999999999" customHeight="1" x14ac:dyDescent="0.2"/>
    <row r="1845" s="30" customFormat="1" ht="16.149999999999999" customHeight="1" x14ac:dyDescent="0.2"/>
    <row r="1846" s="30" customFormat="1" ht="16.149999999999999" customHeight="1" x14ac:dyDescent="0.2"/>
    <row r="1847" s="30" customFormat="1" ht="16.149999999999999" customHeight="1" x14ac:dyDescent="0.2"/>
    <row r="1848" s="30" customFormat="1" ht="16.149999999999999" customHeight="1" x14ac:dyDescent="0.2"/>
    <row r="1849" s="30" customFormat="1" ht="16.149999999999999" customHeight="1" x14ac:dyDescent="0.2"/>
    <row r="1850" s="30" customFormat="1" ht="16.149999999999999" customHeight="1" x14ac:dyDescent="0.2"/>
    <row r="1851" s="30" customFormat="1" ht="16.149999999999999" customHeight="1" x14ac:dyDescent="0.2"/>
    <row r="1852" s="30" customFormat="1" ht="16.149999999999999" customHeight="1" x14ac:dyDescent="0.2"/>
    <row r="1853" s="30" customFormat="1" ht="16.149999999999999" customHeight="1" x14ac:dyDescent="0.2"/>
    <row r="1854" s="30" customFormat="1" ht="16.149999999999999" customHeight="1" x14ac:dyDescent="0.2"/>
    <row r="1855" s="30" customFormat="1" ht="16.149999999999999" customHeight="1" x14ac:dyDescent="0.2"/>
    <row r="1856" s="30" customFormat="1" ht="16.149999999999999" customHeight="1" x14ac:dyDescent="0.2"/>
    <row r="1857" s="30" customFormat="1" ht="16.149999999999999" customHeight="1" x14ac:dyDescent="0.2"/>
    <row r="1858" s="30" customFormat="1" ht="16.149999999999999" customHeight="1" x14ac:dyDescent="0.2"/>
    <row r="1859" s="30" customFormat="1" ht="16.149999999999999" customHeight="1" x14ac:dyDescent="0.2"/>
    <row r="1860" s="30" customFormat="1" ht="16.149999999999999" customHeight="1" x14ac:dyDescent="0.2"/>
    <row r="1861" s="30" customFormat="1" ht="16.149999999999999" customHeight="1" x14ac:dyDescent="0.2"/>
    <row r="1862" s="30" customFormat="1" ht="16.149999999999999" customHeight="1" x14ac:dyDescent="0.2"/>
    <row r="1863" s="30" customFormat="1" ht="16.149999999999999" customHeight="1" x14ac:dyDescent="0.2"/>
    <row r="1864" s="30" customFormat="1" ht="16.149999999999999" customHeight="1" x14ac:dyDescent="0.2"/>
    <row r="1865" s="30" customFormat="1" ht="16.149999999999999" customHeight="1" x14ac:dyDescent="0.2"/>
    <row r="1866" s="30" customFormat="1" ht="16.149999999999999" customHeight="1" x14ac:dyDescent="0.2"/>
    <row r="1867" s="30" customFormat="1" ht="16.149999999999999" customHeight="1" x14ac:dyDescent="0.2"/>
    <row r="1868" s="30" customFormat="1" ht="16.149999999999999" customHeight="1" x14ac:dyDescent="0.2"/>
    <row r="1869" s="30" customFormat="1" ht="16.149999999999999" customHeight="1" x14ac:dyDescent="0.2"/>
    <row r="1870" s="30" customFormat="1" ht="16.149999999999999" customHeight="1" x14ac:dyDescent="0.2"/>
    <row r="1871" s="30" customFormat="1" ht="16.149999999999999" customHeight="1" x14ac:dyDescent="0.2"/>
    <row r="1872" s="30" customFormat="1" ht="16.149999999999999" customHeight="1" x14ac:dyDescent="0.2"/>
    <row r="1873" s="30" customFormat="1" ht="16.149999999999999" customHeight="1" x14ac:dyDescent="0.2"/>
    <row r="1874" s="30" customFormat="1" ht="16.149999999999999" customHeight="1" x14ac:dyDescent="0.2"/>
    <row r="1875" s="30" customFormat="1" ht="16.149999999999999" customHeight="1" x14ac:dyDescent="0.2"/>
    <row r="1876" s="30" customFormat="1" ht="16.149999999999999" customHeight="1" x14ac:dyDescent="0.2"/>
    <row r="1877" s="30" customFormat="1" ht="16.149999999999999" customHeight="1" x14ac:dyDescent="0.2"/>
    <row r="1878" s="30" customFormat="1" ht="16.149999999999999" customHeight="1" x14ac:dyDescent="0.2"/>
    <row r="1879" s="30" customFormat="1" ht="16.149999999999999" customHeight="1" x14ac:dyDescent="0.2"/>
    <row r="1880" s="30" customFormat="1" ht="16.149999999999999" customHeight="1" x14ac:dyDescent="0.2"/>
    <row r="1881" s="30" customFormat="1" ht="16.149999999999999" customHeight="1" x14ac:dyDescent="0.2"/>
    <row r="1882" s="30" customFormat="1" ht="16.149999999999999" customHeight="1" x14ac:dyDescent="0.2"/>
    <row r="1883" s="30" customFormat="1" ht="16.149999999999999" customHeight="1" x14ac:dyDescent="0.2"/>
    <row r="1884" s="30" customFormat="1" ht="16.149999999999999" customHeight="1" x14ac:dyDescent="0.2"/>
    <row r="1885" s="30" customFormat="1" ht="16.149999999999999" customHeight="1" x14ac:dyDescent="0.2"/>
    <row r="1886" s="30" customFormat="1" ht="16.149999999999999" customHeight="1" x14ac:dyDescent="0.2"/>
    <row r="1887" s="30" customFormat="1" ht="16.149999999999999" customHeight="1" x14ac:dyDescent="0.2"/>
    <row r="1888" s="30" customFormat="1" ht="16.149999999999999" customHeight="1" x14ac:dyDescent="0.2"/>
    <row r="1889" s="30" customFormat="1" ht="16.149999999999999" customHeight="1" x14ac:dyDescent="0.2"/>
    <row r="1890" s="30" customFormat="1" ht="16.149999999999999" customHeight="1" x14ac:dyDescent="0.2"/>
    <row r="1891" s="30" customFormat="1" ht="16.149999999999999" customHeight="1" x14ac:dyDescent="0.2"/>
    <row r="1892" s="30" customFormat="1" ht="16.149999999999999" customHeight="1" x14ac:dyDescent="0.2"/>
    <row r="1893" s="30" customFormat="1" ht="16.149999999999999" customHeight="1" x14ac:dyDescent="0.2"/>
    <row r="1894" s="30" customFormat="1" ht="16.149999999999999" customHeight="1" x14ac:dyDescent="0.2"/>
    <row r="1895" s="30" customFormat="1" ht="16.149999999999999" customHeight="1" x14ac:dyDescent="0.2"/>
    <row r="1896" s="30" customFormat="1" ht="16.149999999999999" customHeight="1" x14ac:dyDescent="0.2"/>
    <row r="1897" s="30" customFormat="1" ht="16.149999999999999" customHeight="1" x14ac:dyDescent="0.2"/>
    <row r="1898" s="30" customFormat="1" ht="16.149999999999999" customHeight="1" x14ac:dyDescent="0.2"/>
    <row r="1899" s="30" customFormat="1" ht="16.149999999999999" customHeight="1" x14ac:dyDescent="0.2"/>
    <row r="1900" s="30" customFormat="1" ht="16.149999999999999" customHeight="1" x14ac:dyDescent="0.2"/>
    <row r="1901" s="30" customFormat="1" ht="16.149999999999999" customHeight="1" x14ac:dyDescent="0.2"/>
    <row r="1902" s="30" customFormat="1" ht="16.149999999999999" customHeight="1" x14ac:dyDescent="0.2"/>
    <row r="1903" s="30" customFormat="1" ht="16.149999999999999" customHeight="1" x14ac:dyDescent="0.2"/>
    <row r="1904" s="30" customFormat="1" ht="16.149999999999999" customHeight="1" x14ac:dyDescent="0.2"/>
    <row r="1905" s="30" customFormat="1" ht="16.149999999999999" customHeight="1" x14ac:dyDescent="0.2"/>
    <row r="1906" s="30" customFormat="1" ht="16.149999999999999" customHeight="1" x14ac:dyDescent="0.2"/>
    <row r="1907" s="30" customFormat="1" ht="16.149999999999999" customHeight="1" x14ac:dyDescent="0.2"/>
    <row r="1908" s="30" customFormat="1" ht="16.149999999999999" customHeight="1" x14ac:dyDescent="0.2"/>
    <row r="1909" s="30" customFormat="1" ht="16.149999999999999" customHeight="1" x14ac:dyDescent="0.2"/>
    <row r="1910" s="30" customFormat="1" ht="16.149999999999999" customHeight="1" x14ac:dyDescent="0.2"/>
    <row r="1911" s="30" customFormat="1" ht="16.149999999999999" customHeight="1" x14ac:dyDescent="0.2"/>
    <row r="1912" s="30" customFormat="1" ht="16.149999999999999" customHeight="1" x14ac:dyDescent="0.2"/>
    <row r="1913" s="30" customFormat="1" ht="16.149999999999999" customHeight="1" x14ac:dyDescent="0.2"/>
    <row r="1914" s="30" customFormat="1" ht="16.149999999999999" customHeight="1" x14ac:dyDescent="0.2"/>
    <row r="1915" s="30" customFormat="1" ht="16.149999999999999" customHeight="1" x14ac:dyDescent="0.2"/>
    <row r="1916" s="30" customFormat="1" ht="16.149999999999999" customHeight="1" x14ac:dyDescent="0.2"/>
    <row r="1917" s="30" customFormat="1" ht="16.149999999999999" customHeight="1" x14ac:dyDescent="0.2"/>
    <row r="1918" s="30" customFormat="1" ht="16.149999999999999" customHeight="1" x14ac:dyDescent="0.2"/>
    <row r="1919" s="30" customFormat="1" ht="16.149999999999999" customHeight="1" x14ac:dyDescent="0.2"/>
    <row r="1920" s="30" customFormat="1" ht="16.149999999999999" customHeight="1" x14ac:dyDescent="0.2"/>
    <row r="1921" s="30" customFormat="1" ht="16.149999999999999" customHeight="1" x14ac:dyDescent="0.2"/>
    <row r="1922" s="30" customFormat="1" ht="16.149999999999999" customHeight="1" x14ac:dyDescent="0.2"/>
    <row r="1923" s="30" customFormat="1" ht="16.149999999999999" customHeight="1" x14ac:dyDescent="0.2"/>
    <row r="1924" s="30" customFormat="1" ht="16.149999999999999" customHeight="1" x14ac:dyDescent="0.2"/>
    <row r="1925" s="30" customFormat="1" ht="16.149999999999999" customHeight="1" x14ac:dyDescent="0.2"/>
    <row r="1926" s="30" customFormat="1" ht="16.149999999999999" customHeight="1" x14ac:dyDescent="0.2"/>
    <row r="1927" s="30" customFormat="1" ht="16.149999999999999" customHeight="1" x14ac:dyDescent="0.2"/>
    <row r="1928" s="30" customFormat="1" ht="16.149999999999999" customHeight="1" x14ac:dyDescent="0.2"/>
    <row r="1929" s="30" customFormat="1" ht="16.149999999999999" customHeight="1" x14ac:dyDescent="0.2"/>
    <row r="1930" s="30" customFormat="1" ht="16.149999999999999" customHeight="1" x14ac:dyDescent="0.2"/>
    <row r="1931" s="30" customFormat="1" ht="16.149999999999999" customHeight="1" x14ac:dyDescent="0.2"/>
    <row r="1932" s="30" customFormat="1" ht="16.149999999999999" customHeight="1" x14ac:dyDescent="0.2"/>
    <row r="1933" s="30" customFormat="1" ht="16.149999999999999" customHeight="1" x14ac:dyDescent="0.2"/>
    <row r="1934" s="30" customFormat="1" ht="16.149999999999999" customHeight="1" x14ac:dyDescent="0.2"/>
    <row r="1935" s="30" customFormat="1" ht="16.149999999999999" customHeight="1" x14ac:dyDescent="0.2"/>
    <row r="1936" s="30" customFormat="1" ht="16.149999999999999" customHeight="1" x14ac:dyDescent="0.2"/>
    <row r="1937" s="30" customFormat="1" ht="16.149999999999999" customHeight="1" x14ac:dyDescent="0.2"/>
    <row r="1938" s="30" customFormat="1" ht="16.149999999999999" customHeight="1" x14ac:dyDescent="0.2"/>
    <row r="1939" s="30" customFormat="1" ht="16.149999999999999" customHeight="1" x14ac:dyDescent="0.2"/>
    <row r="1940" s="30" customFormat="1" ht="16.149999999999999" customHeight="1" x14ac:dyDescent="0.2"/>
    <row r="1941" s="30" customFormat="1" ht="16.149999999999999" customHeight="1" x14ac:dyDescent="0.2"/>
    <row r="1942" s="30" customFormat="1" ht="16.149999999999999" customHeight="1" x14ac:dyDescent="0.2"/>
    <row r="1943" s="30" customFormat="1" ht="16.149999999999999" customHeight="1" x14ac:dyDescent="0.2"/>
    <row r="1944" s="30" customFormat="1" ht="16.149999999999999" customHeight="1" x14ac:dyDescent="0.2"/>
    <row r="1945" s="30" customFormat="1" ht="16.149999999999999" customHeight="1" x14ac:dyDescent="0.2"/>
    <row r="1946" s="30" customFormat="1" ht="16.149999999999999" customHeight="1" x14ac:dyDescent="0.2"/>
    <row r="1947" s="30" customFormat="1" ht="16.149999999999999" customHeight="1" x14ac:dyDescent="0.2"/>
    <row r="1948" s="30" customFormat="1" ht="16.149999999999999" customHeight="1" x14ac:dyDescent="0.2"/>
    <row r="1949" s="30" customFormat="1" ht="16.149999999999999" customHeight="1" x14ac:dyDescent="0.2"/>
    <row r="1950" s="30" customFormat="1" ht="16.149999999999999" customHeight="1" x14ac:dyDescent="0.2"/>
    <row r="1951" s="30" customFormat="1" ht="16.149999999999999" customHeight="1" x14ac:dyDescent="0.2"/>
    <row r="1952" s="30" customFormat="1" ht="16.149999999999999" customHeight="1" x14ac:dyDescent="0.2"/>
    <row r="1953" s="30" customFormat="1" ht="16.149999999999999" customHeight="1" x14ac:dyDescent="0.2"/>
    <row r="1954" s="30" customFormat="1" ht="16.149999999999999" customHeight="1" x14ac:dyDescent="0.2"/>
    <row r="1955" s="30" customFormat="1" ht="16.149999999999999" customHeight="1" x14ac:dyDescent="0.2"/>
    <row r="1956" s="30" customFormat="1" ht="16.149999999999999" customHeight="1" x14ac:dyDescent="0.2"/>
    <row r="1957" s="30" customFormat="1" ht="16.149999999999999" customHeight="1" x14ac:dyDescent="0.2"/>
    <row r="1958" s="30" customFormat="1" ht="16.149999999999999" customHeight="1" x14ac:dyDescent="0.2"/>
    <row r="1959" s="30" customFormat="1" ht="16.149999999999999" customHeight="1" x14ac:dyDescent="0.2"/>
    <row r="1960" s="30" customFormat="1" ht="16.149999999999999" customHeight="1" x14ac:dyDescent="0.2"/>
    <row r="1961" s="30" customFormat="1" ht="16.149999999999999" customHeight="1" x14ac:dyDescent="0.2"/>
    <row r="1962" s="30" customFormat="1" ht="16.149999999999999" customHeight="1" x14ac:dyDescent="0.2"/>
    <row r="1963" s="30" customFormat="1" ht="16.149999999999999" customHeight="1" x14ac:dyDescent="0.2"/>
    <row r="1964" s="30" customFormat="1" ht="16.149999999999999" customHeight="1" x14ac:dyDescent="0.2"/>
    <row r="1965" s="30" customFormat="1" ht="16.149999999999999" customHeight="1" x14ac:dyDescent="0.2"/>
    <row r="1966" s="30" customFormat="1" ht="16.149999999999999" customHeight="1" x14ac:dyDescent="0.2"/>
    <row r="1967" s="30" customFormat="1" ht="16.149999999999999" customHeight="1" x14ac:dyDescent="0.2"/>
    <row r="1968" s="30" customFormat="1" ht="16.149999999999999" customHeight="1" x14ac:dyDescent="0.2"/>
    <row r="1969" s="30" customFormat="1" ht="16.149999999999999" customHeight="1" x14ac:dyDescent="0.2"/>
    <row r="1970" s="30" customFormat="1" ht="16.149999999999999" customHeight="1" x14ac:dyDescent="0.2"/>
    <row r="1971" s="30" customFormat="1" ht="16.149999999999999" customHeight="1" x14ac:dyDescent="0.2"/>
    <row r="1972" s="30" customFormat="1" ht="16.149999999999999" customHeight="1" x14ac:dyDescent="0.2"/>
    <row r="1973" s="30" customFormat="1" ht="16.149999999999999" customHeight="1" x14ac:dyDescent="0.2"/>
    <row r="1974" s="30" customFormat="1" ht="16.149999999999999" customHeight="1" x14ac:dyDescent="0.2"/>
    <row r="1975" s="30" customFormat="1" ht="16.149999999999999" customHeight="1" x14ac:dyDescent="0.2"/>
    <row r="1976" s="30" customFormat="1" ht="16.149999999999999" customHeight="1" x14ac:dyDescent="0.2"/>
    <row r="1977" s="30" customFormat="1" ht="16.149999999999999" customHeight="1" x14ac:dyDescent="0.2"/>
    <row r="1978" s="30" customFormat="1" ht="16.149999999999999" customHeight="1" x14ac:dyDescent="0.2"/>
    <row r="1979" s="30" customFormat="1" ht="16.149999999999999" customHeight="1" x14ac:dyDescent="0.2"/>
    <row r="1980" s="30" customFormat="1" ht="16.149999999999999" customHeight="1" x14ac:dyDescent="0.2"/>
    <row r="1981" s="30" customFormat="1" ht="16.149999999999999" customHeight="1" x14ac:dyDescent="0.2"/>
    <row r="1982" s="30" customFormat="1" ht="16.149999999999999" customHeight="1" x14ac:dyDescent="0.2"/>
    <row r="1983" s="30" customFormat="1" ht="16.149999999999999" customHeight="1" x14ac:dyDescent="0.2"/>
    <row r="1984" s="30" customFormat="1" ht="16.149999999999999" customHeight="1" x14ac:dyDescent="0.2"/>
    <row r="1985" s="30" customFormat="1" ht="16.149999999999999" customHeight="1" x14ac:dyDescent="0.2"/>
    <row r="1986" s="30" customFormat="1" ht="16.149999999999999" customHeight="1" x14ac:dyDescent="0.2"/>
    <row r="1987" s="30" customFormat="1" ht="16.149999999999999" customHeight="1" x14ac:dyDescent="0.2"/>
    <row r="1988" s="30" customFormat="1" ht="16.149999999999999" customHeight="1" x14ac:dyDescent="0.2"/>
    <row r="1989" s="30" customFormat="1" ht="16.149999999999999" customHeight="1" x14ac:dyDescent="0.2"/>
    <row r="1990" s="30" customFormat="1" ht="16.149999999999999" customHeight="1" x14ac:dyDescent="0.2"/>
    <row r="1991" s="30" customFormat="1" ht="16.149999999999999" customHeight="1" x14ac:dyDescent="0.2"/>
    <row r="1992" s="30" customFormat="1" ht="16.149999999999999" customHeight="1" x14ac:dyDescent="0.2"/>
    <row r="1993" s="30" customFormat="1" ht="16.149999999999999" customHeight="1" x14ac:dyDescent="0.2"/>
    <row r="1994" s="30" customFormat="1" ht="16.149999999999999" customHeight="1" x14ac:dyDescent="0.2"/>
    <row r="1995" s="30" customFormat="1" ht="16.149999999999999" customHeight="1" x14ac:dyDescent="0.2"/>
    <row r="1996" s="30" customFormat="1" ht="16.149999999999999" customHeight="1" x14ac:dyDescent="0.2"/>
    <row r="1997" s="30" customFormat="1" ht="16.149999999999999" customHeight="1" x14ac:dyDescent="0.2"/>
    <row r="1998" s="30" customFormat="1" ht="16.149999999999999" customHeight="1" x14ac:dyDescent="0.2"/>
    <row r="1999" s="30" customFormat="1" ht="16.149999999999999" customHeight="1" x14ac:dyDescent="0.2"/>
    <row r="2000" s="30" customFormat="1" ht="16.149999999999999" customHeight="1" x14ac:dyDescent="0.2"/>
    <row r="2001" s="30" customFormat="1" ht="16.149999999999999" customHeight="1" x14ac:dyDescent="0.2"/>
    <row r="2002" s="30" customFormat="1" ht="16.149999999999999" customHeight="1" x14ac:dyDescent="0.2"/>
    <row r="2003" s="30" customFormat="1" ht="16.149999999999999" customHeight="1" x14ac:dyDescent="0.2"/>
    <row r="2004" s="30" customFormat="1" ht="16.149999999999999" customHeight="1" x14ac:dyDescent="0.2"/>
    <row r="2005" s="30" customFormat="1" ht="16.149999999999999" customHeight="1" x14ac:dyDescent="0.2"/>
    <row r="2006" s="30" customFormat="1" ht="16.149999999999999" customHeight="1" x14ac:dyDescent="0.2"/>
    <row r="2007" s="30" customFormat="1" ht="16.149999999999999" customHeight="1" x14ac:dyDescent="0.2"/>
    <row r="2008" s="30" customFormat="1" ht="16.149999999999999" customHeight="1" x14ac:dyDescent="0.2"/>
    <row r="2009" s="30" customFormat="1" ht="16.149999999999999" customHeight="1" x14ac:dyDescent="0.2"/>
    <row r="2010" s="30" customFormat="1" ht="16.149999999999999" customHeight="1" x14ac:dyDescent="0.2"/>
    <row r="2011" s="30" customFormat="1" ht="16.149999999999999" customHeight="1" x14ac:dyDescent="0.2"/>
    <row r="2012" s="30" customFormat="1" ht="16.149999999999999" customHeight="1" x14ac:dyDescent="0.2"/>
    <row r="2013" s="30" customFormat="1" ht="16.149999999999999" customHeight="1" x14ac:dyDescent="0.2"/>
    <row r="2014" s="30" customFormat="1" ht="16.149999999999999" customHeight="1" x14ac:dyDescent="0.2"/>
    <row r="2015" s="30" customFormat="1" ht="16.149999999999999" customHeight="1" x14ac:dyDescent="0.2"/>
    <row r="2016" s="30" customFormat="1" ht="16.149999999999999" customHeight="1" x14ac:dyDescent="0.2"/>
    <row r="2017" s="30" customFormat="1" ht="16.149999999999999" customHeight="1" x14ac:dyDescent="0.2"/>
    <row r="2018" s="30" customFormat="1" ht="16.149999999999999" customHeight="1" x14ac:dyDescent="0.2"/>
    <row r="2019" s="30" customFormat="1" ht="16.149999999999999" customHeight="1" x14ac:dyDescent="0.2"/>
    <row r="2020" s="30" customFormat="1" ht="16.149999999999999" customHeight="1" x14ac:dyDescent="0.2"/>
    <row r="2021" s="30" customFormat="1" ht="16.149999999999999" customHeight="1" x14ac:dyDescent="0.2"/>
    <row r="2022" s="30" customFormat="1" ht="16.149999999999999" customHeight="1" x14ac:dyDescent="0.2"/>
    <row r="2023" s="30" customFormat="1" ht="16.149999999999999" customHeight="1" x14ac:dyDescent="0.2"/>
    <row r="2024" s="30" customFormat="1" ht="16.149999999999999" customHeight="1" x14ac:dyDescent="0.2"/>
    <row r="2025" s="30" customFormat="1" ht="16.149999999999999" customHeight="1" x14ac:dyDescent="0.2"/>
    <row r="2026" s="30" customFormat="1" ht="16.149999999999999" customHeight="1" x14ac:dyDescent="0.2"/>
    <row r="2027" s="30" customFormat="1" ht="16.149999999999999" customHeight="1" x14ac:dyDescent="0.2"/>
    <row r="2028" s="30" customFormat="1" ht="16.149999999999999" customHeight="1" x14ac:dyDescent="0.2"/>
    <row r="2029" s="30" customFormat="1" ht="16.149999999999999" customHeight="1" x14ac:dyDescent="0.2"/>
    <row r="2030" s="30" customFormat="1" ht="16.149999999999999" customHeight="1" x14ac:dyDescent="0.2"/>
    <row r="2031" s="30" customFormat="1" ht="16.149999999999999" customHeight="1" x14ac:dyDescent="0.2"/>
    <row r="2032" s="30" customFormat="1" ht="16.149999999999999" customHeight="1" x14ac:dyDescent="0.2"/>
    <row r="2033" s="30" customFormat="1" ht="16.149999999999999" customHeight="1" x14ac:dyDescent="0.2"/>
    <row r="2034" s="30" customFormat="1" ht="16.149999999999999" customHeight="1" x14ac:dyDescent="0.2"/>
    <row r="2035" s="30" customFormat="1" ht="16.149999999999999" customHeight="1" x14ac:dyDescent="0.2"/>
    <row r="2036" s="30" customFormat="1" ht="16.149999999999999" customHeight="1" x14ac:dyDescent="0.2"/>
    <row r="2037" s="30" customFormat="1" ht="16.149999999999999" customHeight="1" x14ac:dyDescent="0.2"/>
    <row r="2038" s="30" customFormat="1" ht="16.149999999999999" customHeight="1" x14ac:dyDescent="0.2"/>
    <row r="2039" s="30" customFormat="1" ht="16.149999999999999" customHeight="1" x14ac:dyDescent="0.2"/>
    <row r="2040" s="30" customFormat="1" ht="16.149999999999999" customHeight="1" x14ac:dyDescent="0.2"/>
    <row r="2041" s="30" customFormat="1" ht="16.149999999999999" customHeight="1" x14ac:dyDescent="0.2"/>
    <row r="2042" s="30" customFormat="1" ht="16.149999999999999" customHeight="1" x14ac:dyDescent="0.2"/>
    <row r="2043" s="30" customFormat="1" ht="16.149999999999999" customHeight="1" x14ac:dyDescent="0.2"/>
    <row r="2044" s="30" customFormat="1" ht="16.149999999999999" customHeight="1" x14ac:dyDescent="0.2"/>
    <row r="2045" s="30" customFormat="1" ht="16.149999999999999" customHeight="1" x14ac:dyDescent="0.2"/>
    <row r="2046" s="30" customFormat="1" ht="16.149999999999999" customHeight="1" x14ac:dyDescent="0.2"/>
    <row r="2047" s="30" customFormat="1" ht="16.149999999999999" customHeight="1" x14ac:dyDescent="0.2"/>
    <row r="2048" s="30" customFormat="1" ht="16.149999999999999" customHeight="1" x14ac:dyDescent="0.2"/>
    <row r="2049" s="30" customFormat="1" ht="16.149999999999999" customHeight="1" x14ac:dyDescent="0.2"/>
    <row r="2050" s="30" customFormat="1" ht="16.149999999999999" customHeight="1" x14ac:dyDescent="0.2"/>
    <row r="2051" s="30" customFormat="1" ht="16.149999999999999" customHeight="1" x14ac:dyDescent="0.2"/>
    <row r="2052" s="30" customFormat="1" ht="16.149999999999999" customHeight="1" x14ac:dyDescent="0.2"/>
    <row r="2053" s="30" customFormat="1" ht="16.149999999999999" customHeight="1" x14ac:dyDescent="0.2"/>
    <row r="2054" s="30" customFormat="1" ht="16.149999999999999" customHeight="1" x14ac:dyDescent="0.2"/>
    <row r="2055" s="30" customFormat="1" ht="16.149999999999999" customHeight="1" x14ac:dyDescent="0.2"/>
    <row r="2056" s="30" customFormat="1" ht="16.149999999999999" customHeight="1" x14ac:dyDescent="0.2"/>
    <row r="2057" s="30" customFormat="1" ht="16.149999999999999" customHeight="1" x14ac:dyDescent="0.2"/>
    <row r="2058" s="30" customFormat="1" ht="16.149999999999999" customHeight="1" x14ac:dyDescent="0.2"/>
    <row r="2059" s="30" customFormat="1" ht="16.149999999999999" customHeight="1" x14ac:dyDescent="0.2"/>
    <row r="2060" s="30" customFormat="1" ht="16.149999999999999" customHeight="1" x14ac:dyDescent="0.2"/>
    <row r="2061" s="30" customFormat="1" ht="16.149999999999999" customHeight="1" x14ac:dyDescent="0.2"/>
    <row r="2062" s="30" customFormat="1" ht="16.149999999999999" customHeight="1" x14ac:dyDescent="0.2"/>
    <row r="2063" s="30" customFormat="1" ht="16.149999999999999" customHeight="1" x14ac:dyDescent="0.2"/>
    <row r="2064" s="30" customFormat="1" ht="16.149999999999999" customHeight="1" x14ac:dyDescent="0.2"/>
    <row r="2065" s="30" customFormat="1" ht="16.149999999999999" customHeight="1" x14ac:dyDescent="0.2"/>
    <row r="2066" s="30" customFormat="1" ht="16.149999999999999" customHeight="1" x14ac:dyDescent="0.2"/>
    <row r="2067" s="30" customFormat="1" ht="16.149999999999999" customHeight="1" x14ac:dyDescent="0.2"/>
    <row r="2068" s="30" customFormat="1" ht="16.149999999999999" customHeight="1" x14ac:dyDescent="0.2"/>
    <row r="2069" s="30" customFormat="1" ht="16.149999999999999" customHeight="1" x14ac:dyDescent="0.2"/>
    <row r="2070" s="30" customFormat="1" ht="16.149999999999999" customHeight="1" x14ac:dyDescent="0.2"/>
    <row r="2071" s="30" customFormat="1" ht="16.149999999999999" customHeight="1" x14ac:dyDescent="0.2"/>
    <row r="2072" s="30" customFormat="1" ht="16.149999999999999" customHeight="1" x14ac:dyDescent="0.2"/>
    <row r="2073" s="30" customFormat="1" ht="16.149999999999999" customHeight="1" x14ac:dyDescent="0.2"/>
    <row r="2074" s="30" customFormat="1" ht="16.149999999999999" customHeight="1" x14ac:dyDescent="0.2"/>
    <row r="2075" s="30" customFormat="1" ht="16.149999999999999" customHeight="1" x14ac:dyDescent="0.2"/>
    <row r="2076" s="30" customFormat="1" ht="16.149999999999999" customHeight="1" x14ac:dyDescent="0.2"/>
    <row r="2077" s="30" customFormat="1" ht="16.149999999999999" customHeight="1" x14ac:dyDescent="0.2"/>
    <row r="2078" s="30" customFormat="1" ht="16.149999999999999" customHeight="1" x14ac:dyDescent="0.2"/>
    <row r="2079" s="30" customFormat="1" ht="16.149999999999999" customHeight="1" x14ac:dyDescent="0.2"/>
    <row r="2080" s="30" customFormat="1" ht="16.149999999999999" customHeight="1" x14ac:dyDescent="0.2"/>
    <row r="2081" s="30" customFormat="1" ht="16.149999999999999" customHeight="1" x14ac:dyDescent="0.2"/>
    <row r="2082" s="30" customFormat="1" ht="16.149999999999999" customHeight="1" x14ac:dyDescent="0.2"/>
    <row r="2083" s="30" customFormat="1" ht="16.149999999999999" customHeight="1" x14ac:dyDescent="0.2"/>
    <row r="2084" s="30" customFormat="1" ht="16.149999999999999" customHeight="1" x14ac:dyDescent="0.2"/>
    <row r="2085" s="30" customFormat="1" ht="16.149999999999999" customHeight="1" x14ac:dyDescent="0.2"/>
    <row r="2086" s="30" customFormat="1" ht="16.149999999999999" customHeight="1" x14ac:dyDescent="0.2"/>
    <row r="2087" s="30" customFormat="1" ht="16.149999999999999" customHeight="1" x14ac:dyDescent="0.2"/>
    <row r="2088" s="30" customFormat="1" ht="16.149999999999999" customHeight="1" x14ac:dyDescent="0.2"/>
    <row r="2089" s="30" customFormat="1" ht="16.149999999999999" customHeight="1" x14ac:dyDescent="0.2"/>
    <row r="2090" s="30" customFormat="1" ht="16.149999999999999" customHeight="1" x14ac:dyDescent="0.2"/>
    <row r="2091" s="30" customFormat="1" ht="16.149999999999999" customHeight="1" x14ac:dyDescent="0.2"/>
    <row r="2092" s="30" customFormat="1" ht="16.149999999999999" customHeight="1" x14ac:dyDescent="0.2"/>
    <row r="2093" s="30" customFormat="1" ht="16.149999999999999" customHeight="1" x14ac:dyDescent="0.2"/>
    <row r="2094" s="30" customFormat="1" ht="16.149999999999999" customHeight="1" x14ac:dyDescent="0.2"/>
    <row r="2095" s="30" customFormat="1" ht="16.149999999999999" customHeight="1" x14ac:dyDescent="0.2"/>
    <row r="2096" s="30" customFormat="1" ht="16.149999999999999" customHeight="1" x14ac:dyDescent="0.2"/>
    <row r="2097" s="30" customFormat="1" ht="16.149999999999999" customHeight="1" x14ac:dyDescent="0.2"/>
    <row r="2098" s="30" customFormat="1" ht="16.149999999999999" customHeight="1" x14ac:dyDescent="0.2"/>
    <row r="2099" s="30" customFormat="1" ht="16.149999999999999" customHeight="1" x14ac:dyDescent="0.2"/>
    <row r="2100" s="30" customFormat="1" ht="16.149999999999999" customHeight="1" x14ac:dyDescent="0.2"/>
    <row r="2101" s="30" customFormat="1" ht="16.149999999999999" customHeight="1" x14ac:dyDescent="0.2"/>
    <row r="2102" s="30" customFormat="1" ht="16.149999999999999" customHeight="1" x14ac:dyDescent="0.2"/>
    <row r="2103" s="30" customFormat="1" ht="16.149999999999999" customHeight="1" x14ac:dyDescent="0.2"/>
    <row r="2104" s="30" customFormat="1" ht="16.149999999999999" customHeight="1" x14ac:dyDescent="0.2"/>
    <row r="2105" s="30" customFormat="1" ht="16.149999999999999" customHeight="1" x14ac:dyDescent="0.2"/>
    <row r="2106" s="30" customFormat="1" ht="16.149999999999999" customHeight="1" x14ac:dyDescent="0.2"/>
    <row r="2107" s="30" customFormat="1" ht="16.149999999999999" customHeight="1" x14ac:dyDescent="0.2"/>
    <row r="2108" s="30" customFormat="1" ht="16.149999999999999" customHeight="1" x14ac:dyDescent="0.2"/>
    <row r="2109" s="30" customFormat="1" ht="16.149999999999999" customHeight="1" x14ac:dyDescent="0.2"/>
    <row r="2110" s="30" customFormat="1" ht="16.149999999999999" customHeight="1" x14ac:dyDescent="0.2"/>
    <row r="2111" s="30" customFormat="1" ht="16.149999999999999" customHeight="1" x14ac:dyDescent="0.2"/>
    <row r="2112" s="30" customFormat="1" ht="16.149999999999999" customHeight="1" x14ac:dyDescent="0.2"/>
    <row r="2113" s="30" customFormat="1" ht="16.149999999999999" customHeight="1" x14ac:dyDescent="0.2"/>
    <row r="2114" s="30" customFormat="1" ht="16.149999999999999" customHeight="1" x14ac:dyDescent="0.2"/>
    <row r="2115" s="30" customFormat="1" ht="16.149999999999999" customHeight="1" x14ac:dyDescent="0.2"/>
    <row r="2116" s="30" customFormat="1" ht="16.149999999999999" customHeight="1" x14ac:dyDescent="0.2"/>
    <row r="2117" s="30" customFormat="1" ht="16.149999999999999" customHeight="1" x14ac:dyDescent="0.2"/>
    <row r="2118" s="30" customFormat="1" ht="16.149999999999999" customHeight="1" x14ac:dyDescent="0.2"/>
    <row r="2119" s="30" customFormat="1" ht="16.149999999999999" customHeight="1" x14ac:dyDescent="0.2"/>
    <row r="2120" s="30" customFormat="1" ht="16.149999999999999" customHeight="1" x14ac:dyDescent="0.2"/>
    <row r="2121" s="30" customFormat="1" ht="16.149999999999999" customHeight="1" x14ac:dyDescent="0.2"/>
    <row r="2122" s="30" customFormat="1" ht="16.149999999999999" customHeight="1" x14ac:dyDescent="0.2"/>
    <row r="2123" s="30" customFormat="1" ht="16.149999999999999" customHeight="1" x14ac:dyDescent="0.2"/>
    <row r="2124" s="30" customFormat="1" ht="16.149999999999999" customHeight="1" x14ac:dyDescent="0.2"/>
    <row r="2125" s="30" customFormat="1" ht="16.149999999999999" customHeight="1" x14ac:dyDescent="0.2"/>
    <row r="2126" s="30" customFormat="1" ht="16.149999999999999" customHeight="1" x14ac:dyDescent="0.2"/>
    <row r="2127" s="30" customFormat="1" ht="16.149999999999999" customHeight="1" x14ac:dyDescent="0.2"/>
    <row r="2128" s="30" customFormat="1" ht="16.149999999999999" customHeight="1" x14ac:dyDescent="0.2"/>
    <row r="2129" s="30" customFormat="1" ht="16.149999999999999" customHeight="1" x14ac:dyDescent="0.2"/>
    <row r="2130" s="30" customFormat="1" ht="16.149999999999999" customHeight="1" x14ac:dyDescent="0.2"/>
    <row r="2131" s="30" customFormat="1" ht="16.149999999999999" customHeight="1" x14ac:dyDescent="0.2"/>
    <row r="2132" s="30" customFormat="1" ht="16.149999999999999" customHeight="1" x14ac:dyDescent="0.2"/>
    <row r="2133" s="30" customFormat="1" ht="16.149999999999999" customHeight="1" x14ac:dyDescent="0.2"/>
    <row r="2134" s="30" customFormat="1" ht="16.149999999999999" customHeight="1" x14ac:dyDescent="0.2"/>
    <row r="2135" s="30" customFormat="1" ht="16.149999999999999" customHeight="1" x14ac:dyDescent="0.2"/>
    <row r="2136" s="30" customFormat="1" ht="16.149999999999999" customHeight="1" x14ac:dyDescent="0.2"/>
    <row r="2137" s="30" customFormat="1" ht="16.149999999999999" customHeight="1" x14ac:dyDescent="0.2"/>
    <row r="2138" s="30" customFormat="1" ht="16.149999999999999" customHeight="1" x14ac:dyDescent="0.2"/>
    <row r="2139" s="30" customFormat="1" ht="16.149999999999999" customHeight="1" x14ac:dyDescent="0.2"/>
    <row r="2140" s="30" customFormat="1" ht="16.149999999999999" customHeight="1" x14ac:dyDescent="0.2"/>
    <row r="2141" s="30" customFormat="1" ht="16.149999999999999" customHeight="1" x14ac:dyDescent="0.2"/>
    <row r="2142" s="30" customFormat="1" ht="16.149999999999999" customHeight="1" x14ac:dyDescent="0.2"/>
    <row r="2143" s="30" customFormat="1" ht="16.149999999999999" customHeight="1" x14ac:dyDescent="0.2"/>
    <row r="2144" s="30" customFormat="1" ht="16.149999999999999" customHeight="1" x14ac:dyDescent="0.2"/>
    <row r="2145" s="30" customFormat="1" ht="16.149999999999999" customHeight="1" x14ac:dyDescent="0.2"/>
    <row r="2146" s="30" customFormat="1" ht="16.149999999999999" customHeight="1" x14ac:dyDescent="0.2"/>
    <row r="2147" s="30" customFormat="1" ht="16.149999999999999" customHeight="1" x14ac:dyDescent="0.2"/>
    <row r="2148" s="30" customFormat="1" ht="16.149999999999999" customHeight="1" x14ac:dyDescent="0.2"/>
    <row r="2149" s="30" customFormat="1" ht="16.149999999999999" customHeight="1" x14ac:dyDescent="0.2"/>
    <row r="2150" s="30" customFormat="1" ht="16.149999999999999" customHeight="1" x14ac:dyDescent="0.2"/>
    <row r="2151" s="30" customFormat="1" ht="16.149999999999999" customHeight="1" x14ac:dyDescent="0.2"/>
    <row r="2152" s="30" customFormat="1" ht="16.149999999999999" customHeight="1" x14ac:dyDescent="0.2"/>
    <row r="2153" s="30" customFormat="1" ht="16.149999999999999" customHeight="1" x14ac:dyDescent="0.2"/>
    <row r="2154" s="30" customFormat="1" ht="16.149999999999999" customHeight="1" x14ac:dyDescent="0.2"/>
    <row r="2155" s="30" customFormat="1" ht="16.149999999999999" customHeight="1" x14ac:dyDescent="0.2"/>
    <row r="2156" s="30" customFormat="1" ht="16.149999999999999" customHeight="1" x14ac:dyDescent="0.2"/>
    <row r="2157" s="30" customFormat="1" ht="16.149999999999999" customHeight="1" x14ac:dyDescent="0.2"/>
    <row r="2158" s="30" customFormat="1" ht="16.149999999999999" customHeight="1" x14ac:dyDescent="0.2"/>
    <row r="2159" s="30" customFormat="1" ht="16.149999999999999" customHeight="1" x14ac:dyDescent="0.2"/>
    <row r="2160" s="30" customFormat="1" ht="16.149999999999999" customHeight="1" x14ac:dyDescent="0.2"/>
    <row r="2161" s="30" customFormat="1" ht="16.149999999999999" customHeight="1" x14ac:dyDescent="0.2"/>
    <row r="2162" s="30" customFormat="1" ht="16.149999999999999" customHeight="1" x14ac:dyDescent="0.2"/>
    <row r="2163" s="30" customFormat="1" ht="16.149999999999999" customHeight="1" x14ac:dyDescent="0.2"/>
    <row r="2164" s="30" customFormat="1" ht="16.149999999999999" customHeight="1" x14ac:dyDescent="0.2"/>
    <row r="2165" s="30" customFormat="1" ht="16.149999999999999" customHeight="1" x14ac:dyDescent="0.2"/>
    <row r="2166" s="30" customFormat="1" ht="16.149999999999999" customHeight="1" x14ac:dyDescent="0.2"/>
    <row r="2167" s="30" customFormat="1" ht="16.149999999999999" customHeight="1" x14ac:dyDescent="0.2"/>
    <row r="2168" s="30" customFormat="1" ht="16.149999999999999" customHeight="1" x14ac:dyDescent="0.2"/>
    <row r="2169" s="30" customFormat="1" ht="16.149999999999999" customHeight="1" x14ac:dyDescent="0.2"/>
    <row r="2170" s="30" customFormat="1" ht="16.149999999999999" customHeight="1" x14ac:dyDescent="0.2"/>
    <row r="2171" s="30" customFormat="1" ht="16.149999999999999" customHeight="1" x14ac:dyDescent="0.2"/>
    <row r="2172" s="30" customFormat="1" ht="16.149999999999999" customHeight="1" x14ac:dyDescent="0.2"/>
    <row r="2173" s="30" customFormat="1" ht="16.149999999999999" customHeight="1" x14ac:dyDescent="0.2"/>
    <row r="2174" s="30" customFormat="1" ht="16.149999999999999" customHeight="1" x14ac:dyDescent="0.2"/>
    <row r="2175" s="30" customFormat="1" ht="16.149999999999999" customHeight="1" x14ac:dyDescent="0.2"/>
    <row r="2176" s="30" customFormat="1" ht="16.149999999999999" customHeight="1" x14ac:dyDescent="0.2"/>
    <row r="2177" s="30" customFormat="1" ht="16.149999999999999" customHeight="1" x14ac:dyDescent="0.2"/>
    <row r="2178" s="30" customFormat="1" ht="16.149999999999999" customHeight="1" x14ac:dyDescent="0.2"/>
    <row r="2179" s="30" customFormat="1" ht="16.149999999999999" customHeight="1" x14ac:dyDescent="0.2"/>
    <row r="2180" s="30" customFormat="1" ht="16.149999999999999" customHeight="1" x14ac:dyDescent="0.2"/>
    <row r="2181" s="30" customFormat="1" ht="16.149999999999999" customHeight="1" x14ac:dyDescent="0.2"/>
    <row r="2182" s="30" customFormat="1" ht="16.149999999999999" customHeight="1" x14ac:dyDescent="0.2"/>
    <row r="2183" s="30" customFormat="1" ht="16.149999999999999" customHeight="1" x14ac:dyDescent="0.2"/>
    <row r="2184" s="30" customFormat="1" ht="16.149999999999999" customHeight="1" x14ac:dyDescent="0.2"/>
    <row r="2185" s="30" customFormat="1" ht="16.149999999999999" customHeight="1" x14ac:dyDescent="0.2"/>
    <row r="2186" s="30" customFormat="1" ht="16.149999999999999" customHeight="1" x14ac:dyDescent="0.2"/>
    <row r="2187" s="30" customFormat="1" ht="16.149999999999999" customHeight="1" x14ac:dyDescent="0.2"/>
    <row r="2188" s="30" customFormat="1" ht="16.149999999999999" customHeight="1" x14ac:dyDescent="0.2"/>
    <row r="2189" s="30" customFormat="1" ht="16.149999999999999" customHeight="1" x14ac:dyDescent="0.2"/>
    <row r="2190" s="30" customFormat="1" ht="16.149999999999999" customHeight="1" x14ac:dyDescent="0.2"/>
    <row r="2191" s="30" customFormat="1" ht="16.149999999999999" customHeight="1" x14ac:dyDescent="0.2"/>
    <row r="2192" s="30" customFormat="1" ht="16.149999999999999" customHeight="1" x14ac:dyDescent="0.2"/>
    <row r="2193" s="30" customFormat="1" ht="16.149999999999999" customHeight="1" x14ac:dyDescent="0.2"/>
    <row r="2194" s="30" customFormat="1" ht="16.149999999999999" customHeight="1" x14ac:dyDescent="0.2"/>
    <row r="2195" s="30" customFormat="1" ht="16.149999999999999" customHeight="1" x14ac:dyDescent="0.2"/>
    <row r="2196" s="30" customFormat="1" ht="16.149999999999999" customHeight="1" x14ac:dyDescent="0.2"/>
    <row r="2197" s="30" customFormat="1" ht="16.149999999999999" customHeight="1" x14ac:dyDescent="0.2"/>
    <row r="2198" s="30" customFormat="1" ht="16.149999999999999" customHeight="1" x14ac:dyDescent="0.2"/>
    <row r="2199" s="30" customFormat="1" ht="16.149999999999999" customHeight="1" x14ac:dyDescent="0.2"/>
    <row r="2200" s="30" customFormat="1" ht="16.149999999999999" customHeight="1" x14ac:dyDescent="0.2"/>
    <row r="2201" s="30" customFormat="1" ht="16.149999999999999" customHeight="1" x14ac:dyDescent="0.2"/>
    <row r="2202" s="30" customFormat="1" ht="16.149999999999999" customHeight="1" x14ac:dyDescent="0.2"/>
    <row r="2203" s="30" customFormat="1" ht="16.149999999999999" customHeight="1" x14ac:dyDescent="0.2"/>
    <row r="2204" s="30" customFormat="1" ht="16.149999999999999" customHeight="1" x14ac:dyDescent="0.2"/>
    <row r="2205" s="30" customFormat="1" ht="16.149999999999999" customHeight="1" x14ac:dyDescent="0.2"/>
    <row r="2206" s="30" customFormat="1" ht="16.149999999999999" customHeight="1" x14ac:dyDescent="0.2"/>
    <row r="2207" s="30" customFormat="1" ht="16.149999999999999" customHeight="1" x14ac:dyDescent="0.2"/>
    <row r="2208" s="30" customFormat="1" ht="16.149999999999999" customHeight="1" x14ac:dyDescent="0.2"/>
    <row r="2209" s="30" customFormat="1" ht="16.149999999999999" customHeight="1" x14ac:dyDescent="0.2"/>
    <row r="2210" s="30" customFormat="1" ht="16.149999999999999" customHeight="1" x14ac:dyDescent="0.2"/>
    <row r="2211" s="30" customFormat="1" ht="16.149999999999999" customHeight="1" x14ac:dyDescent="0.2"/>
    <row r="2212" s="30" customFormat="1" ht="16.149999999999999" customHeight="1" x14ac:dyDescent="0.2"/>
    <row r="2213" s="30" customFormat="1" ht="16.149999999999999" customHeight="1" x14ac:dyDescent="0.2"/>
    <row r="2214" s="30" customFormat="1" ht="16.149999999999999" customHeight="1" x14ac:dyDescent="0.2"/>
    <row r="2215" s="30" customFormat="1" ht="16.149999999999999" customHeight="1" x14ac:dyDescent="0.2"/>
    <row r="2216" s="30" customFormat="1" ht="16.149999999999999" customHeight="1" x14ac:dyDescent="0.2"/>
    <row r="2217" s="30" customFormat="1" ht="16.149999999999999" customHeight="1" x14ac:dyDescent="0.2"/>
    <row r="2218" s="30" customFormat="1" ht="16.149999999999999" customHeight="1" x14ac:dyDescent="0.2"/>
    <row r="2219" s="30" customFormat="1" ht="16.149999999999999" customHeight="1" x14ac:dyDescent="0.2"/>
    <row r="2220" s="30" customFormat="1" ht="16.149999999999999" customHeight="1" x14ac:dyDescent="0.2"/>
    <row r="2221" s="30" customFormat="1" ht="16.149999999999999" customHeight="1" x14ac:dyDescent="0.2"/>
    <row r="2222" s="30" customFormat="1" ht="16.149999999999999" customHeight="1" x14ac:dyDescent="0.2"/>
    <row r="2223" s="30" customFormat="1" ht="16.149999999999999" customHeight="1" x14ac:dyDescent="0.2"/>
    <row r="2224" s="30" customFormat="1" ht="16.149999999999999" customHeight="1" x14ac:dyDescent="0.2"/>
    <row r="2225" s="30" customFormat="1" ht="16.149999999999999" customHeight="1" x14ac:dyDescent="0.2"/>
    <row r="2226" s="30" customFormat="1" ht="16.149999999999999" customHeight="1" x14ac:dyDescent="0.2"/>
    <row r="2227" s="30" customFormat="1" ht="16.149999999999999" customHeight="1" x14ac:dyDescent="0.2"/>
    <row r="2228" s="30" customFormat="1" ht="16.149999999999999" customHeight="1" x14ac:dyDescent="0.2"/>
    <row r="2229" s="30" customFormat="1" ht="16.149999999999999" customHeight="1" x14ac:dyDescent="0.2"/>
    <row r="2230" s="30" customFormat="1" ht="16.149999999999999" customHeight="1" x14ac:dyDescent="0.2"/>
    <row r="2231" s="30" customFormat="1" ht="16.149999999999999" customHeight="1" x14ac:dyDescent="0.2"/>
    <row r="2232" s="30" customFormat="1" ht="16.149999999999999" customHeight="1" x14ac:dyDescent="0.2"/>
    <row r="2233" s="30" customFormat="1" ht="16.149999999999999" customHeight="1" x14ac:dyDescent="0.2"/>
    <row r="2234" s="30" customFormat="1" ht="16.149999999999999" customHeight="1" x14ac:dyDescent="0.2"/>
    <row r="2235" s="30" customFormat="1" ht="16.149999999999999" customHeight="1" x14ac:dyDescent="0.2"/>
    <row r="2236" s="30" customFormat="1" ht="16.149999999999999" customHeight="1" x14ac:dyDescent="0.2"/>
    <row r="2237" s="30" customFormat="1" ht="16.149999999999999" customHeight="1" x14ac:dyDescent="0.2"/>
    <row r="2238" s="30" customFormat="1" ht="16.149999999999999" customHeight="1" x14ac:dyDescent="0.2"/>
    <row r="2239" s="30" customFormat="1" ht="16.149999999999999" customHeight="1" x14ac:dyDescent="0.2"/>
    <row r="2240" s="30" customFormat="1" ht="16.149999999999999" customHeight="1" x14ac:dyDescent="0.2"/>
    <row r="2241" s="30" customFormat="1" ht="16.149999999999999" customHeight="1" x14ac:dyDescent="0.2"/>
    <row r="2242" s="30" customFormat="1" ht="16.149999999999999" customHeight="1" x14ac:dyDescent="0.2"/>
    <row r="2243" s="30" customFormat="1" ht="16.149999999999999" customHeight="1" x14ac:dyDescent="0.2"/>
    <row r="2244" s="30" customFormat="1" ht="16.149999999999999" customHeight="1" x14ac:dyDescent="0.2"/>
    <row r="2245" s="30" customFormat="1" ht="16.149999999999999" customHeight="1" x14ac:dyDescent="0.2"/>
    <row r="2246" s="30" customFormat="1" ht="16.149999999999999" customHeight="1" x14ac:dyDescent="0.2"/>
    <row r="2247" s="30" customFormat="1" ht="16.149999999999999" customHeight="1" x14ac:dyDescent="0.2"/>
    <row r="2248" s="30" customFormat="1" ht="16.149999999999999" customHeight="1" x14ac:dyDescent="0.2"/>
    <row r="2249" s="30" customFormat="1" ht="16.149999999999999" customHeight="1" x14ac:dyDescent="0.2"/>
    <row r="2250" s="30" customFormat="1" ht="16.149999999999999" customHeight="1" x14ac:dyDescent="0.2"/>
    <row r="2251" s="30" customFormat="1" ht="16.149999999999999" customHeight="1" x14ac:dyDescent="0.2"/>
    <row r="2252" s="30" customFormat="1" ht="16.149999999999999" customHeight="1" x14ac:dyDescent="0.2"/>
    <row r="2253" s="30" customFormat="1" ht="16.149999999999999" customHeight="1" x14ac:dyDescent="0.2"/>
    <row r="2254" s="30" customFormat="1" ht="16.149999999999999" customHeight="1" x14ac:dyDescent="0.2"/>
    <row r="2255" s="30" customFormat="1" ht="16.149999999999999" customHeight="1" x14ac:dyDescent="0.2"/>
    <row r="2256" s="30" customFormat="1" ht="16.149999999999999" customHeight="1" x14ac:dyDescent="0.2"/>
    <row r="2257" s="30" customFormat="1" ht="16.149999999999999" customHeight="1" x14ac:dyDescent="0.2"/>
    <row r="2258" s="30" customFormat="1" ht="16.149999999999999" customHeight="1" x14ac:dyDescent="0.2"/>
    <row r="2259" s="30" customFormat="1" ht="16.149999999999999" customHeight="1" x14ac:dyDescent="0.2"/>
    <row r="2260" s="30" customFormat="1" ht="16.149999999999999" customHeight="1" x14ac:dyDescent="0.2"/>
    <row r="2261" s="30" customFormat="1" ht="16.149999999999999" customHeight="1" x14ac:dyDescent="0.2"/>
    <row r="2262" s="30" customFormat="1" ht="16.149999999999999" customHeight="1" x14ac:dyDescent="0.2"/>
    <row r="2263" s="30" customFormat="1" ht="16.149999999999999" customHeight="1" x14ac:dyDescent="0.2"/>
    <row r="2264" s="30" customFormat="1" ht="16.149999999999999" customHeight="1" x14ac:dyDescent="0.2"/>
    <row r="2265" s="30" customFormat="1" ht="16.149999999999999" customHeight="1" x14ac:dyDescent="0.2"/>
    <row r="2266" s="30" customFormat="1" ht="16.149999999999999" customHeight="1" x14ac:dyDescent="0.2"/>
    <row r="2267" s="30" customFormat="1" ht="16.149999999999999" customHeight="1" x14ac:dyDescent="0.2"/>
    <row r="2268" s="30" customFormat="1" ht="16.149999999999999" customHeight="1" x14ac:dyDescent="0.2"/>
    <row r="2269" s="30" customFormat="1" ht="16.149999999999999" customHeight="1" x14ac:dyDescent="0.2"/>
    <row r="2270" s="30" customFormat="1" ht="16.149999999999999" customHeight="1" x14ac:dyDescent="0.2"/>
    <row r="2271" s="30" customFormat="1" ht="16.149999999999999" customHeight="1" x14ac:dyDescent="0.2"/>
    <row r="2272" s="30" customFormat="1" ht="16.149999999999999" customHeight="1" x14ac:dyDescent="0.2"/>
    <row r="2273" s="30" customFormat="1" ht="16.149999999999999" customHeight="1" x14ac:dyDescent="0.2"/>
    <row r="2274" s="30" customFormat="1" ht="16.149999999999999" customHeight="1" x14ac:dyDescent="0.2"/>
    <row r="2275" s="30" customFormat="1" ht="16.149999999999999" customHeight="1" x14ac:dyDescent="0.2"/>
    <row r="2276" s="30" customFormat="1" ht="16.149999999999999" customHeight="1" x14ac:dyDescent="0.2"/>
    <row r="2277" s="30" customFormat="1" ht="16.149999999999999" customHeight="1" x14ac:dyDescent="0.2"/>
    <row r="2278" s="30" customFormat="1" ht="16.149999999999999" customHeight="1" x14ac:dyDescent="0.2"/>
    <row r="2279" s="30" customFormat="1" ht="16.149999999999999" customHeight="1" x14ac:dyDescent="0.2"/>
    <row r="2280" s="30" customFormat="1" ht="16.149999999999999" customHeight="1" x14ac:dyDescent="0.2"/>
    <row r="2281" s="30" customFormat="1" ht="16.149999999999999" customHeight="1" x14ac:dyDescent="0.2"/>
    <row r="2282" s="30" customFormat="1" ht="16.149999999999999" customHeight="1" x14ac:dyDescent="0.2"/>
    <row r="2283" s="30" customFormat="1" ht="16.149999999999999" customHeight="1" x14ac:dyDescent="0.2"/>
    <row r="2284" s="30" customFormat="1" ht="16.149999999999999" customHeight="1" x14ac:dyDescent="0.2"/>
    <row r="2285" s="30" customFormat="1" ht="16.149999999999999" customHeight="1" x14ac:dyDescent="0.2"/>
    <row r="2286" s="30" customFormat="1" ht="16.149999999999999" customHeight="1" x14ac:dyDescent="0.2"/>
    <row r="2287" s="30" customFormat="1" ht="16.149999999999999" customHeight="1" x14ac:dyDescent="0.2"/>
    <row r="2288" s="30" customFormat="1" ht="16.149999999999999" customHeight="1" x14ac:dyDescent="0.2"/>
    <row r="2289" s="30" customFormat="1" ht="16.149999999999999" customHeight="1" x14ac:dyDescent="0.2"/>
    <row r="2290" s="30" customFormat="1" ht="16.149999999999999" customHeight="1" x14ac:dyDescent="0.2"/>
    <row r="2291" s="30" customFormat="1" ht="16.149999999999999" customHeight="1" x14ac:dyDescent="0.2"/>
    <row r="2292" s="30" customFormat="1" ht="16.149999999999999" customHeight="1" x14ac:dyDescent="0.2"/>
    <row r="2293" s="30" customFormat="1" ht="16.149999999999999" customHeight="1" x14ac:dyDescent="0.2"/>
    <row r="2294" s="30" customFormat="1" ht="16.149999999999999" customHeight="1" x14ac:dyDescent="0.2"/>
    <row r="2295" s="30" customFormat="1" ht="16.149999999999999" customHeight="1" x14ac:dyDescent="0.2"/>
    <row r="2296" s="30" customFormat="1" ht="16.149999999999999" customHeight="1" x14ac:dyDescent="0.2"/>
    <row r="2297" s="30" customFormat="1" ht="16.149999999999999" customHeight="1" x14ac:dyDescent="0.2"/>
    <row r="2298" s="30" customFormat="1" ht="16.149999999999999" customHeight="1" x14ac:dyDescent="0.2"/>
    <row r="2299" s="30" customFormat="1" ht="16.149999999999999" customHeight="1" x14ac:dyDescent="0.2"/>
    <row r="2300" s="30" customFormat="1" ht="16.149999999999999" customHeight="1" x14ac:dyDescent="0.2"/>
    <row r="2301" s="30" customFormat="1" ht="16.149999999999999" customHeight="1" x14ac:dyDescent="0.2"/>
    <row r="2302" s="30" customFormat="1" ht="16.149999999999999" customHeight="1" x14ac:dyDescent="0.2"/>
    <row r="2303" s="30" customFormat="1" ht="16.149999999999999" customHeight="1" x14ac:dyDescent="0.2"/>
    <row r="2304" s="30" customFormat="1" ht="16.149999999999999" customHeight="1" x14ac:dyDescent="0.2"/>
    <row r="2305" s="30" customFormat="1" ht="16.149999999999999" customHeight="1" x14ac:dyDescent="0.2"/>
    <row r="2306" s="30" customFormat="1" ht="16.149999999999999" customHeight="1" x14ac:dyDescent="0.2"/>
    <row r="2307" s="30" customFormat="1" ht="16.149999999999999" customHeight="1" x14ac:dyDescent="0.2"/>
    <row r="2308" s="30" customFormat="1" ht="16.149999999999999" customHeight="1" x14ac:dyDescent="0.2"/>
    <row r="2309" s="30" customFormat="1" ht="16.149999999999999" customHeight="1" x14ac:dyDescent="0.2"/>
    <row r="2310" s="30" customFormat="1" ht="16.149999999999999" customHeight="1" x14ac:dyDescent="0.2"/>
    <row r="2311" s="30" customFormat="1" ht="16.149999999999999" customHeight="1" x14ac:dyDescent="0.2"/>
    <row r="2312" s="30" customFormat="1" ht="16.149999999999999" customHeight="1" x14ac:dyDescent="0.2"/>
    <row r="2313" s="30" customFormat="1" ht="16.149999999999999" customHeight="1" x14ac:dyDescent="0.2"/>
    <row r="2314" s="30" customFormat="1" ht="16.149999999999999" customHeight="1" x14ac:dyDescent="0.2"/>
    <row r="2315" s="30" customFormat="1" ht="16.149999999999999" customHeight="1" x14ac:dyDescent="0.2"/>
    <row r="2316" s="30" customFormat="1" ht="16.149999999999999" customHeight="1" x14ac:dyDescent="0.2"/>
    <row r="2317" s="30" customFormat="1" ht="16.149999999999999" customHeight="1" x14ac:dyDescent="0.2"/>
    <row r="2318" s="30" customFormat="1" ht="16.149999999999999" customHeight="1" x14ac:dyDescent="0.2"/>
    <row r="2319" s="30" customFormat="1" ht="16.149999999999999" customHeight="1" x14ac:dyDescent="0.2"/>
    <row r="2320" s="30" customFormat="1" ht="16.149999999999999" customHeight="1" x14ac:dyDescent="0.2"/>
    <row r="2321" s="30" customFormat="1" ht="16.149999999999999" customHeight="1" x14ac:dyDescent="0.2"/>
    <row r="2322" s="30" customFormat="1" ht="16.149999999999999" customHeight="1" x14ac:dyDescent="0.2"/>
    <row r="2323" s="30" customFormat="1" ht="16.149999999999999" customHeight="1" x14ac:dyDescent="0.2"/>
    <row r="2324" s="30" customFormat="1" ht="16.149999999999999" customHeight="1" x14ac:dyDescent="0.2"/>
    <row r="2325" s="30" customFormat="1" ht="16.149999999999999" customHeight="1" x14ac:dyDescent="0.2"/>
    <row r="2326" s="30" customFormat="1" ht="16.149999999999999" customHeight="1" x14ac:dyDescent="0.2"/>
    <row r="2327" s="30" customFormat="1" ht="16.149999999999999" customHeight="1" x14ac:dyDescent="0.2"/>
    <row r="2328" s="30" customFormat="1" ht="16.149999999999999" customHeight="1" x14ac:dyDescent="0.2"/>
    <row r="2329" s="30" customFormat="1" ht="16.149999999999999" customHeight="1" x14ac:dyDescent="0.2"/>
    <row r="2330" s="30" customFormat="1" ht="16.149999999999999" customHeight="1" x14ac:dyDescent="0.2"/>
    <row r="2331" s="30" customFormat="1" ht="16.149999999999999" customHeight="1" x14ac:dyDescent="0.2"/>
    <row r="2332" s="30" customFormat="1" ht="16.149999999999999" customHeight="1" x14ac:dyDescent="0.2"/>
    <row r="2333" s="30" customFormat="1" ht="16.149999999999999" customHeight="1" x14ac:dyDescent="0.2"/>
    <row r="2334" s="30" customFormat="1" ht="16.149999999999999" customHeight="1" x14ac:dyDescent="0.2"/>
    <row r="2335" s="30" customFormat="1" ht="16.149999999999999" customHeight="1" x14ac:dyDescent="0.2"/>
    <row r="2336" s="30" customFormat="1" ht="16.149999999999999" customHeight="1" x14ac:dyDescent="0.2"/>
    <row r="2337" s="30" customFormat="1" ht="16.149999999999999" customHeight="1" x14ac:dyDescent="0.2"/>
    <row r="2338" s="30" customFormat="1" ht="16.149999999999999" customHeight="1" x14ac:dyDescent="0.2"/>
    <row r="2339" s="30" customFormat="1" ht="16.149999999999999" customHeight="1" x14ac:dyDescent="0.2"/>
    <row r="2340" s="30" customFormat="1" ht="16.149999999999999" customHeight="1" x14ac:dyDescent="0.2"/>
    <row r="2341" s="30" customFormat="1" ht="16.149999999999999" customHeight="1" x14ac:dyDescent="0.2"/>
    <row r="2342" s="30" customFormat="1" ht="16.149999999999999" customHeight="1" x14ac:dyDescent="0.2"/>
    <row r="2343" s="30" customFormat="1" ht="16.149999999999999" customHeight="1" x14ac:dyDescent="0.2"/>
    <row r="2344" s="30" customFormat="1" ht="16.149999999999999" customHeight="1" x14ac:dyDescent="0.2"/>
    <row r="2345" s="30" customFormat="1" ht="16.149999999999999" customHeight="1" x14ac:dyDescent="0.2"/>
    <row r="2346" s="30" customFormat="1" ht="16.149999999999999" customHeight="1" x14ac:dyDescent="0.2"/>
    <row r="2347" s="30" customFormat="1" ht="16.149999999999999" customHeight="1" x14ac:dyDescent="0.2"/>
    <row r="2348" s="30" customFormat="1" ht="16.149999999999999" customHeight="1" x14ac:dyDescent="0.2"/>
    <row r="2349" s="30" customFormat="1" ht="16.149999999999999" customHeight="1" x14ac:dyDescent="0.2"/>
    <row r="2350" s="30" customFormat="1" ht="16.149999999999999" customHeight="1" x14ac:dyDescent="0.2"/>
    <row r="2351" s="30" customFormat="1" ht="16.149999999999999" customHeight="1" x14ac:dyDescent="0.2"/>
    <row r="2352" s="30" customFormat="1" ht="16.149999999999999" customHeight="1" x14ac:dyDescent="0.2"/>
    <row r="2353" s="30" customFormat="1" ht="16.149999999999999" customHeight="1" x14ac:dyDescent="0.2"/>
    <row r="2354" s="30" customFormat="1" ht="16.149999999999999" customHeight="1" x14ac:dyDescent="0.2"/>
    <row r="2355" s="30" customFormat="1" ht="16.149999999999999" customHeight="1" x14ac:dyDescent="0.2"/>
    <row r="2356" s="30" customFormat="1" ht="16.149999999999999" customHeight="1" x14ac:dyDescent="0.2"/>
    <row r="2357" s="30" customFormat="1" ht="16.149999999999999" customHeight="1" x14ac:dyDescent="0.2"/>
    <row r="2358" s="30" customFormat="1" ht="16.149999999999999" customHeight="1" x14ac:dyDescent="0.2"/>
    <row r="2359" s="30" customFormat="1" ht="16.149999999999999" customHeight="1" x14ac:dyDescent="0.2"/>
    <row r="2360" s="30" customFormat="1" ht="16.149999999999999" customHeight="1" x14ac:dyDescent="0.2"/>
    <row r="2361" s="30" customFormat="1" ht="16.149999999999999" customHeight="1" x14ac:dyDescent="0.2"/>
    <row r="2362" s="30" customFormat="1" ht="16.149999999999999" customHeight="1" x14ac:dyDescent="0.2"/>
    <row r="2363" s="30" customFormat="1" ht="16.149999999999999" customHeight="1" x14ac:dyDescent="0.2"/>
    <row r="2364" s="30" customFormat="1" ht="16.149999999999999" customHeight="1" x14ac:dyDescent="0.2"/>
    <row r="2365" s="30" customFormat="1" ht="16.149999999999999" customHeight="1" x14ac:dyDescent="0.2"/>
    <row r="2366" s="30" customFormat="1" ht="16.149999999999999" customHeight="1" x14ac:dyDescent="0.2"/>
    <row r="2367" s="30" customFormat="1" ht="16.149999999999999" customHeight="1" x14ac:dyDescent="0.2"/>
    <row r="2368" s="30" customFormat="1" ht="16.149999999999999" customHeight="1" x14ac:dyDescent="0.2"/>
    <row r="2369" s="30" customFormat="1" ht="16.149999999999999" customHeight="1" x14ac:dyDescent="0.2"/>
    <row r="2370" s="30" customFormat="1" ht="16.149999999999999" customHeight="1" x14ac:dyDescent="0.2"/>
    <row r="2371" s="30" customFormat="1" ht="16.149999999999999" customHeight="1" x14ac:dyDescent="0.2"/>
    <row r="2372" s="30" customFormat="1" ht="16.149999999999999" customHeight="1" x14ac:dyDescent="0.2"/>
    <row r="2373" s="30" customFormat="1" ht="16.149999999999999" customHeight="1" x14ac:dyDescent="0.2"/>
    <row r="2374" s="30" customFormat="1" ht="16.149999999999999" customHeight="1" x14ac:dyDescent="0.2"/>
    <row r="2375" s="30" customFormat="1" ht="16.149999999999999" customHeight="1" x14ac:dyDescent="0.2"/>
    <row r="2376" s="30" customFormat="1" ht="16.149999999999999" customHeight="1" x14ac:dyDescent="0.2"/>
    <row r="2377" s="30" customFormat="1" ht="16.149999999999999" customHeight="1" x14ac:dyDescent="0.2"/>
    <row r="2378" s="30" customFormat="1" ht="16.149999999999999" customHeight="1" x14ac:dyDescent="0.2"/>
    <row r="2379" s="30" customFormat="1" ht="16.149999999999999" customHeight="1" x14ac:dyDescent="0.2"/>
    <row r="2380" s="30" customFormat="1" ht="16.149999999999999" customHeight="1" x14ac:dyDescent="0.2"/>
    <row r="2381" s="30" customFormat="1" ht="16.149999999999999" customHeight="1" x14ac:dyDescent="0.2"/>
    <row r="2382" s="30" customFormat="1" ht="16.149999999999999" customHeight="1" x14ac:dyDescent="0.2"/>
    <row r="2383" s="30" customFormat="1" ht="16.149999999999999" customHeight="1" x14ac:dyDescent="0.2"/>
    <row r="2384" s="30" customFormat="1" ht="16.149999999999999" customHeight="1" x14ac:dyDescent="0.2"/>
    <row r="2385" s="30" customFormat="1" ht="16.149999999999999" customHeight="1" x14ac:dyDescent="0.2"/>
    <row r="2386" s="30" customFormat="1" ht="16.149999999999999" customHeight="1" x14ac:dyDescent="0.2"/>
    <row r="2387" s="30" customFormat="1" ht="16.149999999999999" customHeight="1" x14ac:dyDescent="0.2"/>
    <row r="2388" s="30" customFormat="1" ht="16.149999999999999" customHeight="1" x14ac:dyDescent="0.2"/>
    <row r="2389" s="30" customFormat="1" ht="16.149999999999999" customHeight="1" x14ac:dyDescent="0.2"/>
    <row r="2390" s="30" customFormat="1" ht="16.149999999999999" customHeight="1" x14ac:dyDescent="0.2"/>
    <row r="2391" s="30" customFormat="1" ht="16.149999999999999" customHeight="1" x14ac:dyDescent="0.2"/>
    <row r="2392" s="30" customFormat="1" ht="16.149999999999999" customHeight="1" x14ac:dyDescent="0.2"/>
    <row r="2393" s="30" customFormat="1" ht="16.149999999999999" customHeight="1" x14ac:dyDescent="0.2"/>
    <row r="2394" s="30" customFormat="1" ht="16.149999999999999" customHeight="1" x14ac:dyDescent="0.2"/>
    <row r="2395" s="30" customFormat="1" ht="16.149999999999999" customHeight="1" x14ac:dyDescent="0.2"/>
    <row r="2396" s="30" customFormat="1" ht="16.149999999999999" customHeight="1" x14ac:dyDescent="0.2"/>
    <row r="2397" s="30" customFormat="1" ht="16.149999999999999" customHeight="1" x14ac:dyDescent="0.2"/>
    <row r="2398" s="30" customFormat="1" ht="16.149999999999999" customHeight="1" x14ac:dyDescent="0.2"/>
    <row r="2399" s="30" customFormat="1" ht="16.149999999999999" customHeight="1" x14ac:dyDescent="0.2"/>
    <row r="2400" s="30" customFormat="1" ht="16.149999999999999" customHeight="1" x14ac:dyDescent="0.2"/>
    <row r="2401" s="30" customFormat="1" ht="16.149999999999999" customHeight="1" x14ac:dyDescent="0.2"/>
    <row r="2402" s="30" customFormat="1" ht="16.149999999999999" customHeight="1" x14ac:dyDescent="0.2"/>
    <row r="2403" s="30" customFormat="1" ht="16.149999999999999" customHeight="1" x14ac:dyDescent="0.2"/>
    <row r="2404" s="30" customFormat="1" ht="16.149999999999999" customHeight="1" x14ac:dyDescent="0.2"/>
    <row r="2405" s="30" customFormat="1" ht="16.149999999999999" customHeight="1" x14ac:dyDescent="0.2"/>
    <row r="2406" s="30" customFormat="1" ht="16.149999999999999" customHeight="1" x14ac:dyDescent="0.2"/>
    <row r="2407" s="30" customFormat="1" ht="16.149999999999999" customHeight="1" x14ac:dyDescent="0.2"/>
    <row r="2408" s="30" customFormat="1" ht="16.149999999999999" customHeight="1" x14ac:dyDescent="0.2"/>
    <row r="2409" s="30" customFormat="1" ht="16.149999999999999" customHeight="1" x14ac:dyDescent="0.2"/>
    <row r="2410" s="30" customFormat="1" ht="16.149999999999999" customHeight="1" x14ac:dyDescent="0.2"/>
    <row r="2411" s="30" customFormat="1" ht="16.149999999999999" customHeight="1" x14ac:dyDescent="0.2"/>
    <row r="2412" s="30" customFormat="1" ht="16.149999999999999" customHeight="1" x14ac:dyDescent="0.2"/>
    <row r="2413" s="30" customFormat="1" ht="16.149999999999999" customHeight="1" x14ac:dyDescent="0.2"/>
    <row r="2414" s="30" customFormat="1" ht="16.149999999999999" customHeight="1" x14ac:dyDescent="0.2"/>
    <row r="2415" s="30" customFormat="1" ht="16.149999999999999" customHeight="1" x14ac:dyDescent="0.2"/>
    <row r="2416" s="30" customFormat="1" ht="16.149999999999999" customHeight="1" x14ac:dyDescent="0.2"/>
    <row r="2417" s="30" customFormat="1" ht="16.149999999999999" customHeight="1" x14ac:dyDescent="0.2"/>
    <row r="2418" s="30" customFormat="1" ht="16.149999999999999" customHeight="1" x14ac:dyDescent="0.2"/>
    <row r="2419" s="30" customFormat="1" ht="16.149999999999999" customHeight="1" x14ac:dyDescent="0.2"/>
    <row r="2420" s="30" customFormat="1" ht="16.149999999999999" customHeight="1" x14ac:dyDescent="0.2"/>
    <row r="2421" s="30" customFormat="1" ht="16.149999999999999" customHeight="1" x14ac:dyDescent="0.2"/>
    <row r="2422" s="30" customFormat="1" ht="16.149999999999999" customHeight="1" x14ac:dyDescent="0.2"/>
    <row r="2423" s="30" customFormat="1" ht="16.149999999999999" customHeight="1" x14ac:dyDescent="0.2"/>
    <row r="2424" s="30" customFormat="1" ht="16.149999999999999" customHeight="1" x14ac:dyDescent="0.2"/>
    <row r="2425" s="30" customFormat="1" ht="16.149999999999999" customHeight="1" x14ac:dyDescent="0.2"/>
    <row r="2426" s="30" customFormat="1" ht="16.149999999999999" customHeight="1" x14ac:dyDescent="0.2"/>
    <row r="2427" s="30" customFormat="1" ht="16.149999999999999" customHeight="1" x14ac:dyDescent="0.2"/>
    <row r="2428" s="30" customFormat="1" ht="16.149999999999999" customHeight="1" x14ac:dyDescent="0.2"/>
    <row r="2429" s="30" customFormat="1" ht="16.149999999999999" customHeight="1" x14ac:dyDescent="0.2"/>
    <row r="2430" s="30" customFormat="1" ht="16.149999999999999" customHeight="1" x14ac:dyDescent="0.2"/>
    <row r="2431" s="30" customFormat="1" ht="16.149999999999999" customHeight="1" x14ac:dyDescent="0.2"/>
    <row r="2432" s="30" customFormat="1" ht="16.149999999999999" customHeight="1" x14ac:dyDescent="0.2"/>
    <row r="2433" s="30" customFormat="1" ht="16.149999999999999" customHeight="1" x14ac:dyDescent="0.2"/>
    <row r="2434" s="30" customFormat="1" ht="16.149999999999999" customHeight="1" x14ac:dyDescent="0.2"/>
    <row r="2435" s="30" customFormat="1" ht="16.149999999999999" customHeight="1" x14ac:dyDescent="0.2"/>
    <row r="2436" s="30" customFormat="1" ht="16.149999999999999" customHeight="1" x14ac:dyDescent="0.2"/>
    <row r="2437" s="30" customFormat="1" ht="16.149999999999999" customHeight="1" x14ac:dyDescent="0.2"/>
    <row r="2438" s="30" customFormat="1" ht="16.149999999999999" customHeight="1" x14ac:dyDescent="0.2"/>
    <row r="2439" s="30" customFormat="1" ht="16.149999999999999" customHeight="1" x14ac:dyDescent="0.2"/>
    <row r="2440" s="30" customFormat="1" ht="16.149999999999999" customHeight="1" x14ac:dyDescent="0.2"/>
    <row r="2441" s="30" customFormat="1" ht="16.149999999999999" customHeight="1" x14ac:dyDescent="0.2"/>
    <row r="2442" s="30" customFormat="1" ht="16.149999999999999" customHeight="1" x14ac:dyDescent="0.2"/>
    <row r="2443" s="30" customFormat="1" ht="16.149999999999999" customHeight="1" x14ac:dyDescent="0.2"/>
    <row r="2444" s="30" customFormat="1" ht="16.149999999999999" customHeight="1" x14ac:dyDescent="0.2"/>
    <row r="2445" s="30" customFormat="1" ht="16.149999999999999" customHeight="1" x14ac:dyDescent="0.2"/>
    <row r="2446" s="30" customFormat="1" ht="16.149999999999999" customHeight="1" x14ac:dyDescent="0.2"/>
    <row r="2447" s="30" customFormat="1" ht="16.149999999999999" customHeight="1" x14ac:dyDescent="0.2"/>
    <row r="2448" s="30" customFormat="1" ht="16.149999999999999" customHeight="1" x14ac:dyDescent="0.2"/>
    <row r="2449" s="30" customFormat="1" ht="16.149999999999999" customHeight="1" x14ac:dyDescent="0.2"/>
    <row r="2450" s="30" customFormat="1" ht="16.149999999999999" customHeight="1" x14ac:dyDescent="0.2"/>
    <row r="2451" s="30" customFormat="1" ht="16.149999999999999" customHeight="1" x14ac:dyDescent="0.2"/>
    <row r="2452" s="30" customFormat="1" ht="16.149999999999999" customHeight="1" x14ac:dyDescent="0.2"/>
    <row r="2453" s="30" customFormat="1" ht="16.149999999999999" customHeight="1" x14ac:dyDescent="0.2"/>
    <row r="2454" s="30" customFormat="1" ht="16.149999999999999" customHeight="1" x14ac:dyDescent="0.2"/>
    <row r="2455" s="30" customFormat="1" ht="16.149999999999999" customHeight="1" x14ac:dyDescent="0.2"/>
    <row r="2456" s="30" customFormat="1" ht="16.149999999999999" customHeight="1" x14ac:dyDescent="0.2"/>
    <row r="2457" s="30" customFormat="1" ht="16.149999999999999" customHeight="1" x14ac:dyDescent="0.2"/>
    <row r="2458" s="30" customFormat="1" ht="16.149999999999999" customHeight="1" x14ac:dyDescent="0.2"/>
    <row r="2459" s="30" customFormat="1" ht="16.149999999999999" customHeight="1" x14ac:dyDescent="0.2"/>
    <row r="2460" s="30" customFormat="1" ht="16.149999999999999" customHeight="1" x14ac:dyDescent="0.2"/>
    <row r="2461" s="30" customFormat="1" ht="16.149999999999999" customHeight="1" x14ac:dyDescent="0.2"/>
    <row r="2462" s="30" customFormat="1" ht="16.149999999999999" customHeight="1" x14ac:dyDescent="0.2"/>
    <row r="2463" s="30" customFormat="1" ht="16.149999999999999" customHeight="1" x14ac:dyDescent="0.2"/>
    <row r="2464" s="30" customFormat="1" ht="16.149999999999999" customHeight="1" x14ac:dyDescent="0.2"/>
    <row r="2465" s="30" customFormat="1" ht="16.149999999999999" customHeight="1" x14ac:dyDescent="0.2"/>
    <row r="2466" s="30" customFormat="1" ht="16.149999999999999" customHeight="1" x14ac:dyDescent="0.2"/>
    <row r="2467" s="30" customFormat="1" ht="16.149999999999999" customHeight="1" x14ac:dyDescent="0.2"/>
    <row r="2468" s="30" customFormat="1" ht="16.149999999999999" customHeight="1" x14ac:dyDescent="0.2"/>
    <row r="2469" s="30" customFormat="1" ht="16.149999999999999" customHeight="1" x14ac:dyDescent="0.2"/>
    <row r="2470" s="30" customFormat="1" ht="16.149999999999999" customHeight="1" x14ac:dyDescent="0.2"/>
    <row r="2471" s="30" customFormat="1" ht="16.149999999999999" customHeight="1" x14ac:dyDescent="0.2"/>
    <row r="2472" s="30" customFormat="1" ht="16.149999999999999" customHeight="1" x14ac:dyDescent="0.2"/>
    <row r="2473" s="30" customFormat="1" ht="16.149999999999999" customHeight="1" x14ac:dyDescent="0.2"/>
    <row r="2474" s="30" customFormat="1" ht="16.149999999999999" customHeight="1" x14ac:dyDescent="0.2"/>
    <row r="2475" s="30" customFormat="1" ht="16.149999999999999" customHeight="1" x14ac:dyDescent="0.2"/>
    <row r="2476" s="30" customFormat="1" ht="16.149999999999999" customHeight="1" x14ac:dyDescent="0.2"/>
    <row r="2477" s="30" customFormat="1" ht="16.149999999999999" customHeight="1" x14ac:dyDescent="0.2"/>
    <row r="2478" s="30" customFormat="1" ht="16.149999999999999" customHeight="1" x14ac:dyDescent="0.2"/>
    <row r="2479" s="30" customFormat="1" ht="16.149999999999999" customHeight="1" x14ac:dyDescent="0.2"/>
    <row r="2480" s="30" customFormat="1" ht="16.149999999999999" customHeight="1" x14ac:dyDescent="0.2"/>
    <row r="2481" s="30" customFormat="1" ht="16.149999999999999" customHeight="1" x14ac:dyDescent="0.2"/>
    <row r="2482" s="30" customFormat="1" ht="16.149999999999999" customHeight="1" x14ac:dyDescent="0.2"/>
    <row r="2483" s="30" customFormat="1" ht="16.149999999999999" customHeight="1" x14ac:dyDescent="0.2"/>
    <row r="2484" s="30" customFormat="1" ht="16.149999999999999" customHeight="1" x14ac:dyDescent="0.2"/>
    <row r="2485" s="30" customFormat="1" ht="16.149999999999999" customHeight="1" x14ac:dyDescent="0.2"/>
    <row r="2486" s="30" customFormat="1" ht="16.149999999999999" customHeight="1" x14ac:dyDescent="0.2"/>
    <row r="2487" s="30" customFormat="1" ht="16.149999999999999" customHeight="1" x14ac:dyDescent="0.2"/>
    <row r="2488" s="30" customFormat="1" ht="16.149999999999999" customHeight="1" x14ac:dyDescent="0.2"/>
    <row r="2489" s="30" customFormat="1" ht="16.149999999999999" customHeight="1" x14ac:dyDescent="0.2"/>
    <row r="2490" s="30" customFormat="1" ht="16.149999999999999" customHeight="1" x14ac:dyDescent="0.2"/>
    <row r="2491" s="30" customFormat="1" ht="16.149999999999999" customHeight="1" x14ac:dyDescent="0.2"/>
    <row r="2492" s="30" customFormat="1" ht="16.149999999999999" customHeight="1" x14ac:dyDescent="0.2"/>
    <row r="2493" s="30" customFormat="1" ht="16.149999999999999" customHeight="1" x14ac:dyDescent="0.2"/>
    <row r="2494" s="30" customFormat="1" ht="16.149999999999999" customHeight="1" x14ac:dyDescent="0.2"/>
    <row r="2495" s="30" customFormat="1" ht="16.149999999999999" customHeight="1" x14ac:dyDescent="0.2"/>
    <row r="2496" s="30" customFormat="1" ht="16.149999999999999" customHeight="1" x14ac:dyDescent="0.2"/>
    <row r="2497" s="30" customFormat="1" ht="16.149999999999999" customHeight="1" x14ac:dyDescent="0.2"/>
    <row r="2498" s="30" customFormat="1" ht="16.149999999999999" customHeight="1" x14ac:dyDescent="0.2"/>
    <row r="2499" s="30" customFormat="1" ht="16.149999999999999" customHeight="1" x14ac:dyDescent="0.2"/>
    <row r="2500" s="30" customFormat="1" ht="16.149999999999999" customHeight="1" x14ac:dyDescent="0.2"/>
    <row r="2501" s="30" customFormat="1" ht="16.149999999999999" customHeight="1" x14ac:dyDescent="0.2"/>
    <row r="2502" s="30" customFormat="1" ht="16.149999999999999" customHeight="1" x14ac:dyDescent="0.2"/>
    <row r="2503" s="30" customFormat="1" ht="16.149999999999999" customHeight="1" x14ac:dyDescent="0.2"/>
    <row r="2504" s="30" customFormat="1" ht="16.149999999999999" customHeight="1" x14ac:dyDescent="0.2"/>
    <row r="2505" s="30" customFormat="1" ht="16.149999999999999" customHeight="1" x14ac:dyDescent="0.2"/>
    <row r="2506" s="30" customFormat="1" ht="16.149999999999999" customHeight="1" x14ac:dyDescent="0.2"/>
    <row r="2507" s="30" customFormat="1" ht="16.149999999999999" customHeight="1" x14ac:dyDescent="0.2"/>
    <row r="2508" s="30" customFormat="1" ht="16.149999999999999" customHeight="1" x14ac:dyDescent="0.2"/>
    <row r="2509" s="30" customFormat="1" ht="16.149999999999999" customHeight="1" x14ac:dyDescent="0.2"/>
    <row r="2510" s="30" customFormat="1" ht="16.149999999999999" customHeight="1" x14ac:dyDescent="0.2"/>
    <row r="2511" s="30" customFormat="1" ht="16.149999999999999" customHeight="1" x14ac:dyDescent="0.2"/>
    <row r="2512" s="30" customFormat="1" ht="16.149999999999999" customHeight="1" x14ac:dyDescent="0.2"/>
    <row r="2513" s="30" customFormat="1" ht="16.149999999999999" customHeight="1" x14ac:dyDescent="0.2"/>
    <row r="2514" s="30" customFormat="1" ht="16.149999999999999" customHeight="1" x14ac:dyDescent="0.2"/>
    <row r="2515" s="30" customFormat="1" ht="16.149999999999999" customHeight="1" x14ac:dyDescent="0.2"/>
    <row r="2516" s="30" customFormat="1" ht="16.149999999999999" customHeight="1" x14ac:dyDescent="0.2"/>
    <row r="2517" s="30" customFormat="1" ht="16.149999999999999" customHeight="1" x14ac:dyDescent="0.2"/>
    <row r="2518" s="30" customFormat="1" ht="16.149999999999999" customHeight="1" x14ac:dyDescent="0.2"/>
    <row r="2519" s="30" customFormat="1" ht="16.149999999999999" customHeight="1" x14ac:dyDescent="0.2"/>
    <row r="2520" s="30" customFormat="1" ht="16.149999999999999" customHeight="1" x14ac:dyDescent="0.2"/>
    <row r="2521" s="30" customFormat="1" ht="16.149999999999999" customHeight="1" x14ac:dyDescent="0.2"/>
    <row r="2522" s="30" customFormat="1" ht="16.149999999999999" customHeight="1" x14ac:dyDescent="0.2"/>
    <row r="2523" s="30" customFormat="1" ht="16.149999999999999" customHeight="1" x14ac:dyDescent="0.2"/>
    <row r="2524" s="30" customFormat="1" ht="16.149999999999999" customHeight="1" x14ac:dyDescent="0.2"/>
    <row r="2525" s="30" customFormat="1" ht="16.149999999999999" customHeight="1" x14ac:dyDescent="0.2"/>
    <row r="2526" s="30" customFormat="1" ht="16.149999999999999" customHeight="1" x14ac:dyDescent="0.2"/>
    <row r="2527" s="30" customFormat="1" ht="16.149999999999999" customHeight="1" x14ac:dyDescent="0.2"/>
    <row r="2528" s="30" customFormat="1" ht="16.149999999999999" customHeight="1" x14ac:dyDescent="0.2"/>
    <row r="2529" s="30" customFormat="1" ht="16.149999999999999" customHeight="1" x14ac:dyDescent="0.2"/>
    <row r="2530" s="30" customFormat="1" ht="16.149999999999999" customHeight="1" x14ac:dyDescent="0.2"/>
    <row r="2531" s="30" customFormat="1" ht="16.149999999999999" customHeight="1" x14ac:dyDescent="0.2"/>
    <row r="2532" s="30" customFormat="1" ht="16.149999999999999" customHeight="1" x14ac:dyDescent="0.2"/>
    <row r="2533" s="30" customFormat="1" ht="16.149999999999999" customHeight="1" x14ac:dyDescent="0.2"/>
    <row r="2534" s="30" customFormat="1" ht="16.149999999999999" customHeight="1" x14ac:dyDescent="0.2"/>
    <row r="2535" s="30" customFormat="1" ht="16.149999999999999" customHeight="1" x14ac:dyDescent="0.2"/>
    <row r="2536" s="30" customFormat="1" ht="16.149999999999999" customHeight="1" x14ac:dyDescent="0.2"/>
    <row r="2537" s="30" customFormat="1" ht="16.149999999999999" customHeight="1" x14ac:dyDescent="0.2"/>
    <row r="2538" s="30" customFormat="1" ht="16.149999999999999" customHeight="1" x14ac:dyDescent="0.2"/>
    <row r="2539" s="30" customFormat="1" ht="16.149999999999999" customHeight="1" x14ac:dyDescent="0.2"/>
    <row r="2540" s="30" customFormat="1" ht="16.149999999999999" customHeight="1" x14ac:dyDescent="0.2"/>
    <row r="2541" s="30" customFormat="1" ht="16.149999999999999" customHeight="1" x14ac:dyDescent="0.2"/>
    <row r="2542" s="30" customFormat="1" ht="16.149999999999999" customHeight="1" x14ac:dyDescent="0.2"/>
    <row r="2543" s="30" customFormat="1" ht="16.149999999999999" customHeight="1" x14ac:dyDescent="0.2"/>
    <row r="2544" s="30" customFormat="1" ht="16.149999999999999" customHeight="1" x14ac:dyDescent="0.2"/>
    <row r="2545" s="30" customFormat="1" ht="16.149999999999999" customHeight="1" x14ac:dyDescent="0.2"/>
    <row r="2546" s="30" customFormat="1" ht="16.149999999999999" customHeight="1" x14ac:dyDescent="0.2"/>
    <row r="2547" s="30" customFormat="1" ht="16.149999999999999" customHeight="1" x14ac:dyDescent="0.2"/>
    <row r="2548" s="30" customFormat="1" ht="16.149999999999999" customHeight="1" x14ac:dyDescent="0.2"/>
    <row r="2549" s="30" customFormat="1" ht="16.149999999999999" customHeight="1" x14ac:dyDescent="0.2"/>
    <row r="2550" s="30" customFormat="1" ht="16.149999999999999" customHeight="1" x14ac:dyDescent="0.2"/>
    <row r="2551" s="30" customFormat="1" ht="16.149999999999999" customHeight="1" x14ac:dyDescent="0.2"/>
    <row r="2552" s="30" customFormat="1" ht="16.149999999999999" customHeight="1" x14ac:dyDescent="0.2"/>
    <row r="2553" s="30" customFormat="1" ht="16.149999999999999" customHeight="1" x14ac:dyDescent="0.2"/>
    <row r="2554" s="30" customFormat="1" ht="16.149999999999999" customHeight="1" x14ac:dyDescent="0.2"/>
    <row r="2555" s="30" customFormat="1" ht="16.149999999999999" customHeight="1" x14ac:dyDescent="0.2"/>
    <row r="2556" s="30" customFormat="1" ht="16.149999999999999" customHeight="1" x14ac:dyDescent="0.2"/>
    <row r="2557" s="30" customFormat="1" ht="16.149999999999999" customHeight="1" x14ac:dyDescent="0.2"/>
    <row r="2558" s="30" customFormat="1" ht="16.149999999999999" customHeight="1" x14ac:dyDescent="0.2"/>
    <row r="2559" s="30" customFormat="1" ht="16.149999999999999" customHeight="1" x14ac:dyDescent="0.2"/>
    <row r="2560" s="30" customFormat="1" ht="16.149999999999999" customHeight="1" x14ac:dyDescent="0.2"/>
    <row r="2561" s="30" customFormat="1" ht="16.149999999999999" customHeight="1" x14ac:dyDescent="0.2"/>
    <row r="2562" s="30" customFormat="1" ht="16.149999999999999" customHeight="1" x14ac:dyDescent="0.2"/>
    <row r="2563" s="30" customFormat="1" ht="16.149999999999999" customHeight="1" x14ac:dyDescent="0.2"/>
    <row r="2564" s="30" customFormat="1" ht="16.149999999999999" customHeight="1" x14ac:dyDescent="0.2"/>
    <row r="2565" s="30" customFormat="1" ht="16.149999999999999" customHeight="1" x14ac:dyDescent="0.2"/>
    <row r="2566" s="30" customFormat="1" ht="16.149999999999999" customHeight="1" x14ac:dyDescent="0.2"/>
    <row r="2567" s="30" customFormat="1" ht="16.149999999999999" customHeight="1" x14ac:dyDescent="0.2"/>
    <row r="2568" s="30" customFormat="1" ht="16.149999999999999" customHeight="1" x14ac:dyDescent="0.2"/>
    <row r="2569" s="30" customFormat="1" ht="16.149999999999999" customHeight="1" x14ac:dyDescent="0.2"/>
    <row r="2570" s="30" customFormat="1" ht="16.149999999999999" customHeight="1" x14ac:dyDescent="0.2"/>
    <row r="2571" s="30" customFormat="1" ht="16.149999999999999" customHeight="1" x14ac:dyDescent="0.2"/>
    <row r="2572" s="30" customFormat="1" ht="16.149999999999999" customHeight="1" x14ac:dyDescent="0.2"/>
    <row r="2573" s="30" customFormat="1" ht="16.149999999999999" customHeight="1" x14ac:dyDescent="0.2"/>
    <row r="2574" s="30" customFormat="1" ht="16.149999999999999" customHeight="1" x14ac:dyDescent="0.2"/>
    <row r="2575" s="30" customFormat="1" ht="16.149999999999999" customHeight="1" x14ac:dyDescent="0.2"/>
    <row r="2576" s="30" customFormat="1" ht="16.149999999999999" customHeight="1" x14ac:dyDescent="0.2"/>
    <row r="2577" s="30" customFormat="1" ht="16.149999999999999" customHeight="1" x14ac:dyDescent="0.2"/>
    <row r="2578" s="30" customFormat="1" ht="16.149999999999999" customHeight="1" x14ac:dyDescent="0.2"/>
    <row r="2579" s="30" customFormat="1" ht="16.149999999999999" customHeight="1" x14ac:dyDescent="0.2"/>
    <row r="2580" s="30" customFormat="1" ht="16.149999999999999" customHeight="1" x14ac:dyDescent="0.2"/>
    <row r="2581" s="30" customFormat="1" ht="16.149999999999999" customHeight="1" x14ac:dyDescent="0.2"/>
    <row r="2582" s="30" customFormat="1" ht="16.149999999999999" customHeight="1" x14ac:dyDescent="0.2"/>
    <row r="2583" s="30" customFormat="1" ht="16.149999999999999" customHeight="1" x14ac:dyDescent="0.2"/>
    <row r="2584" s="30" customFormat="1" ht="16.149999999999999" customHeight="1" x14ac:dyDescent="0.2"/>
    <row r="2585" s="30" customFormat="1" ht="16.149999999999999" customHeight="1" x14ac:dyDescent="0.2"/>
    <row r="2586" s="30" customFormat="1" ht="16.149999999999999" customHeight="1" x14ac:dyDescent="0.2"/>
    <row r="2587" s="30" customFormat="1" ht="16.149999999999999" customHeight="1" x14ac:dyDescent="0.2"/>
    <row r="2588" s="30" customFormat="1" ht="16.149999999999999" customHeight="1" x14ac:dyDescent="0.2"/>
    <row r="2589" s="30" customFormat="1" ht="16.149999999999999" customHeight="1" x14ac:dyDescent="0.2"/>
    <row r="2590" s="30" customFormat="1" ht="16.149999999999999" customHeight="1" x14ac:dyDescent="0.2"/>
    <row r="2591" s="30" customFormat="1" ht="16.149999999999999" customHeight="1" x14ac:dyDescent="0.2"/>
    <row r="2592" s="30" customFormat="1" ht="16.149999999999999" customHeight="1" x14ac:dyDescent="0.2"/>
    <row r="2593" s="30" customFormat="1" ht="16.149999999999999" customHeight="1" x14ac:dyDescent="0.2"/>
    <row r="2594" s="30" customFormat="1" ht="16.149999999999999" customHeight="1" x14ac:dyDescent="0.2"/>
    <row r="2595" s="30" customFormat="1" ht="16.149999999999999" customHeight="1" x14ac:dyDescent="0.2"/>
    <row r="2596" s="30" customFormat="1" ht="16.149999999999999" customHeight="1" x14ac:dyDescent="0.2"/>
    <row r="2597" s="30" customFormat="1" ht="16.149999999999999" customHeight="1" x14ac:dyDescent="0.2"/>
    <row r="2598" s="30" customFormat="1" ht="16.149999999999999" customHeight="1" x14ac:dyDescent="0.2"/>
    <row r="2599" s="30" customFormat="1" ht="16.149999999999999" customHeight="1" x14ac:dyDescent="0.2"/>
    <row r="2600" s="30" customFormat="1" ht="16.149999999999999" customHeight="1" x14ac:dyDescent="0.2"/>
    <row r="2601" s="30" customFormat="1" ht="16.149999999999999" customHeight="1" x14ac:dyDescent="0.2"/>
    <row r="2602" s="30" customFormat="1" ht="16.149999999999999" customHeight="1" x14ac:dyDescent="0.2"/>
    <row r="2603" s="30" customFormat="1" ht="16.149999999999999" customHeight="1" x14ac:dyDescent="0.2"/>
    <row r="2604" s="30" customFormat="1" ht="16.149999999999999" customHeight="1" x14ac:dyDescent="0.2"/>
    <row r="2605" s="30" customFormat="1" ht="16.149999999999999" customHeight="1" x14ac:dyDescent="0.2"/>
    <row r="2606" s="30" customFormat="1" ht="16.149999999999999" customHeight="1" x14ac:dyDescent="0.2"/>
    <row r="2607" s="30" customFormat="1" ht="16.149999999999999" customHeight="1" x14ac:dyDescent="0.2"/>
    <row r="2608" s="30" customFormat="1" ht="16.149999999999999" customHeight="1" x14ac:dyDescent="0.2"/>
    <row r="2609" s="30" customFormat="1" ht="16.149999999999999" customHeight="1" x14ac:dyDescent="0.2"/>
    <row r="2610" s="30" customFormat="1" ht="16.149999999999999" customHeight="1" x14ac:dyDescent="0.2"/>
    <row r="2611" s="30" customFormat="1" ht="16.149999999999999" customHeight="1" x14ac:dyDescent="0.2"/>
    <row r="2612" s="30" customFormat="1" ht="16.149999999999999" customHeight="1" x14ac:dyDescent="0.2"/>
    <row r="2613" s="30" customFormat="1" ht="16.149999999999999" customHeight="1" x14ac:dyDescent="0.2"/>
    <row r="2614" s="30" customFormat="1" ht="16.149999999999999" customHeight="1" x14ac:dyDescent="0.2"/>
    <row r="2615" s="30" customFormat="1" ht="16.149999999999999" customHeight="1" x14ac:dyDescent="0.2"/>
    <row r="2616" s="30" customFormat="1" ht="16.149999999999999" customHeight="1" x14ac:dyDescent="0.2"/>
    <row r="2617" s="30" customFormat="1" ht="16.149999999999999" customHeight="1" x14ac:dyDescent="0.2"/>
    <row r="2618" s="30" customFormat="1" ht="16.149999999999999" customHeight="1" x14ac:dyDescent="0.2"/>
    <row r="2619" s="30" customFormat="1" ht="16.149999999999999" customHeight="1" x14ac:dyDescent="0.2"/>
    <row r="2620" s="30" customFormat="1" ht="16.149999999999999" customHeight="1" x14ac:dyDescent="0.2"/>
    <row r="2621" s="30" customFormat="1" ht="16.149999999999999" customHeight="1" x14ac:dyDescent="0.2"/>
    <row r="2622" s="30" customFormat="1" ht="16.149999999999999" customHeight="1" x14ac:dyDescent="0.2"/>
    <row r="2623" s="30" customFormat="1" ht="16.149999999999999" customHeight="1" x14ac:dyDescent="0.2"/>
    <row r="2624" s="30" customFormat="1" ht="16.149999999999999" customHeight="1" x14ac:dyDescent="0.2"/>
    <row r="2625" s="30" customFormat="1" ht="16.149999999999999" customHeight="1" x14ac:dyDescent="0.2"/>
    <row r="2626" s="30" customFormat="1" ht="16.149999999999999" customHeight="1" x14ac:dyDescent="0.2"/>
    <row r="2627" s="30" customFormat="1" ht="16.149999999999999" customHeight="1" x14ac:dyDescent="0.2"/>
    <row r="2628" s="30" customFormat="1" ht="16.149999999999999" customHeight="1" x14ac:dyDescent="0.2"/>
    <row r="2629" s="30" customFormat="1" ht="16.149999999999999" customHeight="1" x14ac:dyDescent="0.2"/>
    <row r="2630" s="30" customFormat="1" ht="16.149999999999999" customHeight="1" x14ac:dyDescent="0.2"/>
    <row r="2631" s="30" customFormat="1" ht="16.149999999999999" customHeight="1" x14ac:dyDescent="0.2"/>
    <row r="2632" s="30" customFormat="1" ht="16.149999999999999" customHeight="1" x14ac:dyDescent="0.2"/>
    <row r="2633" s="30" customFormat="1" ht="16.149999999999999" customHeight="1" x14ac:dyDescent="0.2"/>
    <row r="2634" s="30" customFormat="1" ht="16.149999999999999" customHeight="1" x14ac:dyDescent="0.2"/>
    <row r="2635" s="30" customFormat="1" ht="16.149999999999999" customHeight="1" x14ac:dyDescent="0.2"/>
    <row r="2636" s="30" customFormat="1" ht="16.149999999999999" customHeight="1" x14ac:dyDescent="0.2"/>
    <row r="2637" s="30" customFormat="1" ht="16.149999999999999" customHeight="1" x14ac:dyDescent="0.2"/>
    <row r="2638" s="30" customFormat="1" ht="16.149999999999999" customHeight="1" x14ac:dyDescent="0.2"/>
    <row r="2639" s="30" customFormat="1" ht="16.149999999999999" customHeight="1" x14ac:dyDescent="0.2"/>
    <row r="2640" s="30" customFormat="1" ht="16.149999999999999" customHeight="1" x14ac:dyDescent="0.2"/>
    <row r="2641" s="30" customFormat="1" ht="16.149999999999999" customHeight="1" x14ac:dyDescent="0.2"/>
    <row r="2642" s="30" customFormat="1" ht="16.149999999999999" customHeight="1" x14ac:dyDescent="0.2"/>
    <row r="2643" s="30" customFormat="1" ht="16.149999999999999" customHeight="1" x14ac:dyDescent="0.2"/>
    <row r="2644" s="30" customFormat="1" ht="16.149999999999999" customHeight="1" x14ac:dyDescent="0.2"/>
    <row r="2645" s="30" customFormat="1" ht="16.149999999999999" customHeight="1" x14ac:dyDescent="0.2"/>
    <row r="2646" s="30" customFormat="1" ht="16.149999999999999" customHeight="1" x14ac:dyDescent="0.2"/>
    <row r="2647" s="30" customFormat="1" ht="16.149999999999999" customHeight="1" x14ac:dyDescent="0.2"/>
    <row r="2648" s="30" customFormat="1" ht="16.149999999999999" customHeight="1" x14ac:dyDescent="0.2"/>
    <row r="2649" s="30" customFormat="1" ht="16.149999999999999" customHeight="1" x14ac:dyDescent="0.2"/>
    <row r="2650" s="30" customFormat="1" ht="16.149999999999999" customHeight="1" x14ac:dyDescent="0.2"/>
    <row r="2651" s="30" customFormat="1" ht="16.149999999999999" customHeight="1" x14ac:dyDescent="0.2"/>
    <row r="2652" s="30" customFormat="1" ht="16.149999999999999" customHeight="1" x14ac:dyDescent="0.2"/>
    <row r="2653" s="30" customFormat="1" ht="16.149999999999999" customHeight="1" x14ac:dyDescent="0.2"/>
    <row r="2654" s="30" customFormat="1" ht="16.149999999999999" customHeight="1" x14ac:dyDescent="0.2"/>
    <row r="2655" s="30" customFormat="1" ht="16.149999999999999" customHeight="1" x14ac:dyDescent="0.2"/>
    <row r="2656" s="30" customFormat="1" ht="16.149999999999999" customHeight="1" x14ac:dyDescent="0.2"/>
    <row r="2657" s="30" customFormat="1" ht="16.149999999999999" customHeight="1" x14ac:dyDescent="0.2"/>
    <row r="2658" s="30" customFormat="1" ht="16.149999999999999" customHeight="1" x14ac:dyDescent="0.2"/>
    <row r="2659" s="30" customFormat="1" ht="16.149999999999999" customHeight="1" x14ac:dyDescent="0.2"/>
    <row r="2660" s="30" customFormat="1" ht="16.149999999999999" customHeight="1" x14ac:dyDescent="0.2"/>
    <row r="2661" s="30" customFormat="1" ht="16.149999999999999" customHeight="1" x14ac:dyDescent="0.2"/>
    <row r="2662" s="30" customFormat="1" ht="16.149999999999999" customHeight="1" x14ac:dyDescent="0.2"/>
    <row r="2663" s="30" customFormat="1" ht="16.149999999999999" customHeight="1" x14ac:dyDescent="0.2"/>
    <row r="2664" s="30" customFormat="1" ht="16.149999999999999" customHeight="1" x14ac:dyDescent="0.2"/>
    <row r="2665" s="30" customFormat="1" ht="16.149999999999999" customHeight="1" x14ac:dyDescent="0.2"/>
    <row r="2666" s="30" customFormat="1" ht="16.149999999999999" customHeight="1" x14ac:dyDescent="0.2"/>
    <row r="2667" s="30" customFormat="1" ht="16.149999999999999" customHeight="1" x14ac:dyDescent="0.2"/>
    <row r="2668" s="30" customFormat="1" ht="16.149999999999999" customHeight="1" x14ac:dyDescent="0.2"/>
    <row r="2669" s="30" customFormat="1" ht="16.149999999999999" customHeight="1" x14ac:dyDescent="0.2"/>
    <row r="2670" s="30" customFormat="1" ht="16.149999999999999" customHeight="1" x14ac:dyDescent="0.2"/>
    <row r="2671" s="30" customFormat="1" ht="16.149999999999999" customHeight="1" x14ac:dyDescent="0.2"/>
    <row r="2672" s="30" customFormat="1" ht="16.149999999999999" customHeight="1" x14ac:dyDescent="0.2"/>
    <row r="2673" s="30" customFormat="1" ht="16.149999999999999" customHeight="1" x14ac:dyDescent="0.2"/>
    <row r="2674" s="30" customFormat="1" ht="16.149999999999999" customHeight="1" x14ac:dyDescent="0.2"/>
    <row r="2675" s="30" customFormat="1" ht="16.149999999999999" customHeight="1" x14ac:dyDescent="0.2"/>
    <row r="2676" s="30" customFormat="1" ht="16.149999999999999" customHeight="1" x14ac:dyDescent="0.2"/>
    <row r="2677" s="30" customFormat="1" ht="16.149999999999999" customHeight="1" x14ac:dyDescent="0.2"/>
    <row r="2678" s="30" customFormat="1" ht="16.149999999999999" customHeight="1" x14ac:dyDescent="0.2"/>
    <row r="2679" s="30" customFormat="1" ht="16.149999999999999" customHeight="1" x14ac:dyDescent="0.2"/>
    <row r="2680" s="30" customFormat="1" ht="16.149999999999999" customHeight="1" x14ac:dyDescent="0.2"/>
    <row r="2681" s="30" customFormat="1" ht="16.149999999999999" customHeight="1" x14ac:dyDescent="0.2"/>
    <row r="2682" s="30" customFormat="1" ht="16.149999999999999" customHeight="1" x14ac:dyDescent="0.2"/>
    <row r="2683" s="30" customFormat="1" ht="16.149999999999999" customHeight="1" x14ac:dyDescent="0.2"/>
    <row r="2684" s="30" customFormat="1" ht="16.149999999999999" customHeight="1" x14ac:dyDescent="0.2"/>
    <row r="2685" s="30" customFormat="1" ht="16.149999999999999" customHeight="1" x14ac:dyDescent="0.2"/>
    <row r="2686" s="30" customFormat="1" ht="16.149999999999999" customHeight="1" x14ac:dyDescent="0.2"/>
    <row r="2687" s="30" customFormat="1" ht="16.149999999999999" customHeight="1" x14ac:dyDescent="0.2"/>
    <row r="2688" s="30" customFormat="1" ht="16.149999999999999" customHeight="1" x14ac:dyDescent="0.2"/>
    <row r="2689" s="30" customFormat="1" ht="16.149999999999999" customHeight="1" x14ac:dyDescent="0.2"/>
    <row r="2690" s="30" customFormat="1" ht="16.149999999999999" customHeight="1" x14ac:dyDescent="0.2"/>
    <row r="2691" s="30" customFormat="1" ht="16.149999999999999" customHeight="1" x14ac:dyDescent="0.2"/>
    <row r="2692" s="30" customFormat="1" ht="16.149999999999999" customHeight="1" x14ac:dyDescent="0.2"/>
    <row r="2693" s="30" customFormat="1" ht="16.149999999999999" customHeight="1" x14ac:dyDescent="0.2"/>
    <row r="2694" s="30" customFormat="1" ht="16.149999999999999" customHeight="1" x14ac:dyDescent="0.2"/>
    <row r="2695" s="30" customFormat="1" ht="16.149999999999999" customHeight="1" x14ac:dyDescent="0.2"/>
    <row r="2696" s="30" customFormat="1" ht="16.149999999999999" customHeight="1" x14ac:dyDescent="0.2"/>
    <row r="2697" s="30" customFormat="1" ht="16.149999999999999" customHeight="1" x14ac:dyDescent="0.2"/>
    <row r="2698" s="30" customFormat="1" ht="16.149999999999999" customHeight="1" x14ac:dyDescent="0.2"/>
    <row r="2699" s="30" customFormat="1" ht="16.149999999999999" customHeight="1" x14ac:dyDescent="0.2"/>
    <row r="2700" s="30" customFormat="1" ht="16.149999999999999" customHeight="1" x14ac:dyDescent="0.2"/>
    <row r="2701" s="30" customFormat="1" ht="16.149999999999999" customHeight="1" x14ac:dyDescent="0.2"/>
    <row r="2702" s="30" customFormat="1" ht="16.149999999999999" customHeight="1" x14ac:dyDescent="0.2"/>
    <row r="2703" s="30" customFormat="1" ht="16.149999999999999" customHeight="1" x14ac:dyDescent="0.2"/>
    <row r="2704" s="30" customFormat="1" ht="16.149999999999999" customHeight="1" x14ac:dyDescent="0.2"/>
    <row r="2705" s="30" customFormat="1" ht="16.149999999999999" customHeight="1" x14ac:dyDescent="0.2"/>
    <row r="2706" s="30" customFormat="1" ht="16.149999999999999" customHeight="1" x14ac:dyDescent="0.2"/>
    <row r="2707" s="30" customFormat="1" ht="16.149999999999999" customHeight="1" x14ac:dyDescent="0.2"/>
    <row r="2708" s="30" customFormat="1" ht="16.149999999999999" customHeight="1" x14ac:dyDescent="0.2"/>
    <row r="2709" s="30" customFormat="1" ht="16.149999999999999" customHeight="1" x14ac:dyDescent="0.2"/>
    <row r="2710" s="30" customFormat="1" ht="16.149999999999999" customHeight="1" x14ac:dyDescent="0.2"/>
    <row r="2711" s="30" customFormat="1" ht="16.149999999999999" customHeight="1" x14ac:dyDescent="0.2"/>
    <row r="2712" s="30" customFormat="1" ht="16.149999999999999" customHeight="1" x14ac:dyDescent="0.2"/>
    <row r="2713" s="30" customFormat="1" ht="16.149999999999999" customHeight="1" x14ac:dyDescent="0.2"/>
    <row r="2714" s="30" customFormat="1" ht="16.149999999999999" customHeight="1" x14ac:dyDescent="0.2"/>
    <row r="2715" s="30" customFormat="1" ht="16.149999999999999" customHeight="1" x14ac:dyDescent="0.2"/>
    <row r="2716" s="30" customFormat="1" ht="16.149999999999999" customHeight="1" x14ac:dyDescent="0.2"/>
    <row r="2717" s="30" customFormat="1" ht="16.149999999999999" customHeight="1" x14ac:dyDescent="0.2"/>
    <row r="2718" s="30" customFormat="1" ht="16.149999999999999" customHeight="1" x14ac:dyDescent="0.2"/>
    <row r="2719" s="30" customFormat="1" ht="16.149999999999999" customHeight="1" x14ac:dyDescent="0.2"/>
    <row r="2720" s="30" customFormat="1" ht="16.149999999999999" customHeight="1" x14ac:dyDescent="0.2"/>
    <row r="2721" s="30" customFormat="1" ht="16.149999999999999" customHeight="1" x14ac:dyDescent="0.2"/>
    <row r="2722" s="30" customFormat="1" ht="16.149999999999999" customHeight="1" x14ac:dyDescent="0.2"/>
    <row r="2723" s="30" customFormat="1" ht="16.149999999999999" customHeight="1" x14ac:dyDescent="0.2"/>
    <row r="2724" s="30" customFormat="1" ht="16.149999999999999" customHeight="1" x14ac:dyDescent="0.2"/>
    <row r="2725" s="30" customFormat="1" ht="16.149999999999999" customHeight="1" x14ac:dyDescent="0.2"/>
    <row r="2726" s="30" customFormat="1" ht="16.149999999999999" customHeight="1" x14ac:dyDescent="0.2"/>
    <row r="2727" s="30" customFormat="1" ht="16.149999999999999" customHeight="1" x14ac:dyDescent="0.2"/>
    <row r="2728" s="30" customFormat="1" ht="16.149999999999999" customHeight="1" x14ac:dyDescent="0.2"/>
    <row r="2729" s="30" customFormat="1" ht="16.149999999999999" customHeight="1" x14ac:dyDescent="0.2"/>
    <row r="2730" s="30" customFormat="1" ht="16.149999999999999" customHeight="1" x14ac:dyDescent="0.2"/>
    <row r="2731" s="30" customFormat="1" ht="16.149999999999999" customHeight="1" x14ac:dyDescent="0.2"/>
    <row r="2732" s="30" customFormat="1" ht="16.149999999999999" customHeight="1" x14ac:dyDescent="0.2"/>
    <row r="2733" s="30" customFormat="1" ht="16.149999999999999" customHeight="1" x14ac:dyDescent="0.2"/>
    <row r="2734" s="30" customFormat="1" ht="16.149999999999999" customHeight="1" x14ac:dyDescent="0.2"/>
    <row r="2735" s="30" customFormat="1" ht="16.149999999999999" customHeight="1" x14ac:dyDescent="0.2"/>
    <row r="2736" s="30" customFormat="1" ht="16.149999999999999" customHeight="1" x14ac:dyDescent="0.2"/>
    <row r="2737" s="30" customFormat="1" ht="16.149999999999999" customHeight="1" x14ac:dyDescent="0.2"/>
    <row r="2738" s="30" customFormat="1" ht="16.149999999999999" customHeight="1" x14ac:dyDescent="0.2"/>
    <row r="2739" s="30" customFormat="1" ht="16.149999999999999" customHeight="1" x14ac:dyDescent="0.2"/>
    <row r="2740" s="30" customFormat="1" ht="16.149999999999999" customHeight="1" x14ac:dyDescent="0.2"/>
    <row r="2741" s="30" customFormat="1" ht="16.149999999999999" customHeight="1" x14ac:dyDescent="0.2"/>
    <row r="2742" s="30" customFormat="1" ht="16.149999999999999" customHeight="1" x14ac:dyDescent="0.2"/>
    <row r="2743" s="30" customFormat="1" ht="16.149999999999999" customHeight="1" x14ac:dyDescent="0.2"/>
    <row r="2744" s="30" customFormat="1" ht="16.149999999999999" customHeight="1" x14ac:dyDescent="0.2"/>
    <row r="2745" s="30" customFormat="1" ht="16.149999999999999" customHeight="1" x14ac:dyDescent="0.2"/>
    <row r="2746" s="30" customFormat="1" ht="16.149999999999999" customHeight="1" x14ac:dyDescent="0.2"/>
    <row r="2747" s="30" customFormat="1" ht="16.149999999999999" customHeight="1" x14ac:dyDescent="0.2"/>
    <row r="2748" s="30" customFormat="1" ht="16.149999999999999" customHeight="1" x14ac:dyDescent="0.2"/>
    <row r="2749" s="30" customFormat="1" ht="16.149999999999999" customHeight="1" x14ac:dyDescent="0.2"/>
    <row r="2750" s="30" customFormat="1" ht="16.149999999999999" customHeight="1" x14ac:dyDescent="0.2"/>
    <row r="2751" s="30" customFormat="1" ht="16.149999999999999" customHeight="1" x14ac:dyDescent="0.2"/>
    <row r="2752" s="30" customFormat="1" ht="16.149999999999999" customHeight="1" x14ac:dyDescent="0.2"/>
    <row r="2753" s="30" customFormat="1" ht="16.149999999999999" customHeight="1" x14ac:dyDescent="0.2"/>
    <row r="2754" s="30" customFormat="1" ht="16.149999999999999" customHeight="1" x14ac:dyDescent="0.2"/>
    <row r="2755" s="30" customFormat="1" ht="16.149999999999999" customHeight="1" x14ac:dyDescent="0.2"/>
    <row r="2756" s="30" customFormat="1" ht="16.149999999999999" customHeight="1" x14ac:dyDescent="0.2"/>
    <row r="2757" s="30" customFormat="1" ht="16.149999999999999" customHeight="1" x14ac:dyDescent="0.2"/>
    <row r="2758" s="30" customFormat="1" ht="16.149999999999999" customHeight="1" x14ac:dyDescent="0.2"/>
    <row r="2759" s="30" customFormat="1" ht="16.149999999999999" customHeight="1" x14ac:dyDescent="0.2"/>
    <row r="2760" s="30" customFormat="1" ht="16.149999999999999" customHeight="1" x14ac:dyDescent="0.2"/>
    <row r="2761" s="30" customFormat="1" ht="16.149999999999999" customHeight="1" x14ac:dyDescent="0.2"/>
    <row r="2762" s="30" customFormat="1" ht="16.149999999999999" customHeight="1" x14ac:dyDescent="0.2"/>
    <row r="2763" s="30" customFormat="1" ht="16.149999999999999" customHeight="1" x14ac:dyDescent="0.2"/>
    <row r="2764" s="30" customFormat="1" ht="16.149999999999999" customHeight="1" x14ac:dyDescent="0.2"/>
    <row r="2765" s="30" customFormat="1" ht="16.149999999999999" customHeight="1" x14ac:dyDescent="0.2"/>
    <row r="2766" s="30" customFormat="1" ht="16.149999999999999" customHeight="1" x14ac:dyDescent="0.2"/>
    <row r="2767" s="30" customFormat="1" ht="16.149999999999999" customHeight="1" x14ac:dyDescent="0.2"/>
    <row r="2768" s="30" customFormat="1" ht="16.149999999999999" customHeight="1" x14ac:dyDescent="0.2"/>
    <row r="2769" s="30" customFormat="1" ht="16.149999999999999" customHeight="1" x14ac:dyDescent="0.2"/>
    <row r="2770" s="30" customFormat="1" ht="16.149999999999999" customHeight="1" x14ac:dyDescent="0.2"/>
    <row r="2771" s="30" customFormat="1" ht="16.149999999999999" customHeight="1" x14ac:dyDescent="0.2"/>
    <row r="2772" s="30" customFormat="1" ht="16.149999999999999" customHeight="1" x14ac:dyDescent="0.2"/>
    <row r="2773" s="30" customFormat="1" ht="16.149999999999999" customHeight="1" x14ac:dyDescent="0.2"/>
    <row r="2774" s="30" customFormat="1" ht="16.149999999999999" customHeight="1" x14ac:dyDescent="0.2"/>
    <row r="2775" s="30" customFormat="1" ht="16.149999999999999" customHeight="1" x14ac:dyDescent="0.2"/>
    <row r="2776" s="30" customFormat="1" ht="16.149999999999999" customHeight="1" x14ac:dyDescent="0.2"/>
    <row r="2777" s="30" customFormat="1" ht="16.149999999999999" customHeight="1" x14ac:dyDescent="0.2"/>
    <row r="2778" s="30" customFormat="1" ht="16.149999999999999" customHeight="1" x14ac:dyDescent="0.2"/>
    <row r="2779" s="30" customFormat="1" ht="16.149999999999999" customHeight="1" x14ac:dyDescent="0.2"/>
    <row r="2780" s="30" customFormat="1" ht="16.149999999999999" customHeight="1" x14ac:dyDescent="0.2"/>
    <row r="2781" s="30" customFormat="1" ht="16.149999999999999" customHeight="1" x14ac:dyDescent="0.2"/>
    <row r="2782" s="30" customFormat="1" ht="16.149999999999999" customHeight="1" x14ac:dyDescent="0.2"/>
    <row r="2783" s="30" customFormat="1" ht="16.149999999999999" customHeight="1" x14ac:dyDescent="0.2"/>
    <row r="2784" s="30" customFormat="1" ht="16.149999999999999" customHeight="1" x14ac:dyDescent="0.2"/>
    <row r="2785" s="30" customFormat="1" ht="16.149999999999999" customHeight="1" x14ac:dyDescent="0.2"/>
    <row r="2786" s="30" customFormat="1" ht="16.149999999999999" customHeight="1" x14ac:dyDescent="0.2"/>
    <row r="2787" s="30" customFormat="1" ht="16.149999999999999" customHeight="1" x14ac:dyDescent="0.2"/>
    <row r="2788" s="30" customFormat="1" ht="16.149999999999999" customHeight="1" x14ac:dyDescent="0.2"/>
    <row r="2789" s="30" customFormat="1" ht="16.149999999999999" customHeight="1" x14ac:dyDescent="0.2"/>
    <row r="2790" s="30" customFormat="1" ht="16.149999999999999" customHeight="1" x14ac:dyDescent="0.2"/>
    <row r="2791" s="30" customFormat="1" ht="16.149999999999999" customHeight="1" x14ac:dyDescent="0.2"/>
    <row r="2792" s="30" customFormat="1" ht="16.149999999999999" customHeight="1" x14ac:dyDescent="0.2"/>
    <row r="2793" s="30" customFormat="1" ht="16.149999999999999" customHeight="1" x14ac:dyDescent="0.2"/>
    <row r="2794" s="30" customFormat="1" ht="16.149999999999999" customHeight="1" x14ac:dyDescent="0.2"/>
    <row r="2795" s="30" customFormat="1" ht="16.149999999999999" customHeight="1" x14ac:dyDescent="0.2"/>
    <row r="2796" s="30" customFormat="1" ht="16.149999999999999" customHeight="1" x14ac:dyDescent="0.2"/>
    <row r="2797" s="30" customFormat="1" ht="16.149999999999999" customHeight="1" x14ac:dyDescent="0.2"/>
    <row r="2798" s="30" customFormat="1" ht="16.149999999999999" customHeight="1" x14ac:dyDescent="0.2"/>
    <row r="2799" s="30" customFormat="1" ht="16.149999999999999" customHeight="1" x14ac:dyDescent="0.2"/>
    <row r="2800" s="30" customFormat="1" ht="16.149999999999999" customHeight="1" x14ac:dyDescent="0.2"/>
    <row r="2801" s="30" customFormat="1" ht="16.149999999999999" customHeight="1" x14ac:dyDescent="0.2"/>
    <row r="2802" s="30" customFormat="1" ht="16.149999999999999" customHeight="1" x14ac:dyDescent="0.2"/>
    <row r="2803" s="30" customFormat="1" ht="16.149999999999999" customHeight="1" x14ac:dyDescent="0.2"/>
    <row r="2804" s="30" customFormat="1" ht="16.149999999999999" customHeight="1" x14ac:dyDescent="0.2"/>
    <row r="2805" s="30" customFormat="1" ht="16.149999999999999" customHeight="1" x14ac:dyDescent="0.2"/>
    <row r="2806" s="30" customFormat="1" ht="16.149999999999999" customHeight="1" x14ac:dyDescent="0.2"/>
    <row r="2807" s="30" customFormat="1" ht="16.149999999999999" customHeight="1" x14ac:dyDescent="0.2"/>
    <row r="2808" s="30" customFormat="1" ht="16.149999999999999" customHeight="1" x14ac:dyDescent="0.2"/>
    <row r="2809" s="30" customFormat="1" ht="16.149999999999999" customHeight="1" x14ac:dyDescent="0.2"/>
    <row r="2810" s="30" customFormat="1" ht="16.149999999999999" customHeight="1" x14ac:dyDescent="0.2"/>
    <row r="2811" s="30" customFormat="1" ht="16.149999999999999" customHeight="1" x14ac:dyDescent="0.2"/>
    <row r="2812" s="30" customFormat="1" ht="16.149999999999999" customHeight="1" x14ac:dyDescent="0.2"/>
    <row r="2813" s="30" customFormat="1" ht="16.149999999999999" customHeight="1" x14ac:dyDescent="0.2"/>
    <row r="2814" s="30" customFormat="1" ht="16.149999999999999" customHeight="1" x14ac:dyDescent="0.2"/>
    <row r="2815" s="30" customFormat="1" ht="16.149999999999999" customHeight="1" x14ac:dyDescent="0.2"/>
    <row r="2816" s="30" customFormat="1" ht="16.149999999999999" customHeight="1" x14ac:dyDescent="0.2"/>
    <row r="2817" s="30" customFormat="1" ht="16.149999999999999" customHeight="1" x14ac:dyDescent="0.2"/>
    <row r="2818" s="30" customFormat="1" ht="16.149999999999999" customHeight="1" x14ac:dyDescent="0.2"/>
    <row r="2819" s="30" customFormat="1" ht="16.149999999999999" customHeight="1" x14ac:dyDescent="0.2"/>
    <row r="2820" s="30" customFormat="1" ht="16.149999999999999" customHeight="1" x14ac:dyDescent="0.2"/>
    <row r="2821" s="30" customFormat="1" ht="16.149999999999999" customHeight="1" x14ac:dyDescent="0.2"/>
    <row r="2822" s="30" customFormat="1" ht="16.149999999999999" customHeight="1" x14ac:dyDescent="0.2"/>
    <row r="2823" s="30" customFormat="1" ht="16.149999999999999" customHeight="1" x14ac:dyDescent="0.2"/>
    <row r="2824" s="30" customFormat="1" ht="16.149999999999999" customHeight="1" x14ac:dyDescent="0.2"/>
    <row r="2825" s="30" customFormat="1" ht="16.149999999999999" customHeight="1" x14ac:dyDescent="0.2"/>
    <row r="2826" s="30" customFormat="1" ht="16.149999999999999" customHeight="1" x14ac:dyDescent="0.2"/>
    <row r="2827" s="30" customFormat="1" ht="16.149999999999999" customHeight="1" x14ac:dyDescent="0.2"/>
    <row r="2828" s="30" customFormat="1" ht="16.149999999999999" customHeight="1" x14ac:dyDescent="0.2"/>
    <row r="2829" s="30" customFormat="1" ht="16.149999999999999" customHeight="1" x14ac:dyDescent="0.2"/>
    <row r="2830" s="30" customFormat="1" ht="16.149999999999999" customHeight="1" x14ac:dyDescent="0.2"/>
    <row r="2831" s="30" customFormat="1" ht="16.149999999999999" customHeight="1" x14ac:dyDescent="0.2"/>
    <row r="2832" s="30" customFormat="1" ht="16.149999999999999" customHeight="1" x14ac:dyDescent="0.2"/>
    <row r="2833" s="30" customFormat="1" ht="16.149999999999999" customHeight="1" x14ac:dyDescent="0.2"/>
    <row r="2834" s="30" customFormat="1" ht="16.149999999999999" customHeight="1" x14ac:dyDescent="0.2"/>
    <row r="2835" s="30" customFormat="1" ht="16.149999999999999" customHeight="1" x14ac:dyDescent="0.2"/>
    <row r="2836" s="30" customFormat="1" ht="16.149999999999999" customHeight="1" x14ac:dyDescent="0.2"/>
    <row r="2837" s="30" customFormat="1" ht="16.149999999999999" customHeight="1" x14ac:dyDescent="0.2"/>
    <row r="2838" s="30" customFormat="1" ht="16.149999999999999" customHeight="1" x14ac:dyDescent="0.2"/>
    <row r="2839" s="30" customFormat="1" ht="16.149999999999999" customHeight="1" x14ac:dyDescent="0.2"/>
    <row r="2840" s="30" customFormat="1" ht="16.149999999999999" customHeight="1" x14ac:dyDescent="0.2"/>
    <row r="2841" s="30" customFormat="1" ht="16.149999999999999" customHeight="1" x14ac:dyDescent="0.2"/>
    <row r="2842" s="30" customFormat="1" ht="16.149999999999999" customHeight="1" x14ac:dyDescent="0.2"/>
    <row r="2843" s="30" customFormat="1" ht="16.149999999999999" customHeight="1" x14ac:dyDescent="0.2"/>
    <row r="2844" s="30" customFormat="1" ht="16.149999999999999" customHeight="1" x14ac:dyDescent="0.2"/>
    <row r="2845" s="30" customFormat="1" ht="16.149999999999999" customHeight="1" x14ac:dyDescent="0.2"/>
    <row r="2846" s="30" customFormat="1" ht="16.149999999999999" customHeight="1" x14ac:dyDescent="0.2"/>
    <row r="2847" s="30" customFormat="1" ht="16.149999999999999" customHeight="1" x14ac:dyDescent="0.2"/>
    <row r="2848" s="30" customFormat="1" ht="16.149999999999999" customHeight="1" x14ac:dyDescent="0.2"/>
    <row r="2849" s="30" customFormat="1" ht="16.149999999999999" customHeight="1" x14ac:dyDescent="0.2"/>
    <row r="2850" s="30" customFormat="1" ht="16.149999999999999" customHeight="1" x14ac:dyDescent="0.2"/>
    <row r="2851" s="30" customFormat="1" ht="16.149999999999999" customHeight="1" x14ac:dyDescent="0.2"/>
    <row r="2852" s="30" customFormat="1" ht="16.149999999999999" customHeight="1" x14ac:dyDescent="0.2"/>
    <row r="2853" s="30" customFormat="1" ht="16.149999999999999" customHeight="1" x14ac:dyDescent="0.2"/>
    <row r="2854" s="30" customFormat="1" ht="16.149999999999999" customHeight="1" x14ac:dyDescent="0.2"/>
    <row r="2855" s="30" customFormat="1" ht="16.149999999999999" customHeight="1" x14ac:dyDescent="0.2"/>
    <row r="2856" s="30" customFormat="1" ht="16.149999999999999" customHeight="1" x14ac:dyDescent="0.2"/>
    <row r="2857" s="30" customFormat="1" ht="16.149999999999999" customHeight="1" x14ac:dyDescent="0.2"/>
    <row r="2858" s="30" customFormat="1" ht="16.149999999999999" customHeight="1" x14ac:dyDescent="0.2"/>
    <row r="2859" s="30" customFormat="1" ht="16.149999999999999" customHeight="1" x14ac:dyDescent="0.2"/>
    <row r="2860" s="30" customFormat="1" ht="16.149999999999999" customHeight="1" x14ac:dyDescent="0.2"/>
    <row r="2861" s="30" customFormat="1" ht="16.149999999999999" customHeight="1" x14ac:dyDescent="0.2"/>
    <row r="2862" s="30" customFormat="1" ht="16.149999999999999" customHeight="1" x14ac:dyDescent="0.2"/>
    <row r="2863" s="30" customFormat="1" ht="16.149999999999999" customHeight="1" x14ac:dyDescent="0.2"/>
    <row r="2864" s="30" customFormat="1" ht="16.149999999999999" customHeight="1" x14ac:dyDescent="0.2"/>
    <row r="2865" s="30" customFormat="1" ht="16.149999999999999" customHeight="1" x14ac:dyDescent="0.2"/>
    <row r="2866" s="30" customFormat="1" ht="16.149999999999999" customHeight="1" x14ac:dyDescent="0.2"/>
    <row r="2867" s="30" customFormat="1" ht="16.149999999999999" customHeight="1" x14ac:dyDescent="0.2"/>
    <row r="2868" s="30" customFormat="1" ht="16.149999999999999" customHeight="1" x14ac:dyDescent="0.2"/>
    <row r="2869" s="30" customFormat="1" ht="16.149999999999999" customHeight="1" x14ac:dyDescent="0.2"/>
    <row r="2870" s="30" customFormat="1" ht="16.149999999999999" customHeight="1" x14ac:dyDescent="0.2"/>
    <row r="2871" s="30" customFormat="1" ht="16.149999999999999" customHeight="1" x14ac:dyDescent="0.2"/>
    <row r="2872" s="30" customFormat="1" ht="16.149999999999999" customHeight="1" x14ac:dyDescent="0.2"/>
    <row r="2873" s="30" customFormat="1" ht="16.149999999999999" customHeight="1" x14ac:dyDescent="0.2"/>
    <row r="2874" s="30" customFormat="1" ht="16.149999999999999" customHeight="1" x14ac:dyDescent="0.2"/>
    <row r="2875" s="30" customFormat="1" ht="16.149999999999999" customHeight="1" x14ac:dyDescent="0.2"/>
    <row r="2876" s="30" customFormat="1" ht="16.149999999999999" customHeight="1" x14ac:dyDescent="0.2"/>
    <row r="2877" s="30" customFormat="1" ht="16.149999999999999" customHeight="1" x14ac:dyDescent="0.2"/>
    <row r="2878" s="30" customFormat="1" ht="16.149999999999999" customHeight="1" x14ac:dyDescent="0.2"/>
    <row r="2879" s="30" customFormat="1" ht="16.149999999999999" customHeight="1" x14ac:dyDescent="0.2"/>
    <row r="2880" s="30" customFormat="1" ht="16.149999999999999" customHeight="1" x14ac:dyDescent="0.2"/>
    <row r="2881" s="30" customFormat="1" ht="16.149999999999999" customHeight="1" x14ac:dyDescent="0.2"/>
    <row r="2882" s="30" customFormat="1" ht="16.149999999999999" customHeight="1" x14ac:dyDescent="0.2"/>
    <row r="2883" s="30" customFormat="1" ht="16.149999999999999" customHeight="1" x14ac:dyDescent="0.2"/>
    <row r="2884" s="30" customFormat="1" ht="16.149999999999999" customHeight="1" x14ac:dyDescent="0.2"/>
    <row r="2885" s="30" customFormat="1" ht="16.149999999999999" customHeight="1" x14ac:dyDescent="0.2"/>
    <row r="2886" s="30" customFormat="1" ht="16.149999999999999" customHeight="1" x14ac:dyDescent="0.2"/>
    <row r="2887" s="30" customFormat="1" ht="16.149999999999999" customHeight="1" x14ac:dyDescent="0.2"/>
    <row r="2888" s="30" customFormat="1" ht="16.149999999999999" customHeight="1" x14ac:dyDescent="0.2"/>
    <row r="2889" s="30" customFormat="1" ht="16.149999999999999" customHeight="1" x14ac:dyDescent="0.2"/>
    <row r="2890" s="30" customFormat="1" ht="16.149999999999999" customHeight="1" x14ac:dyDescent="0.2"/>
    <row r="2891" s="30" customFormat="1" ht="16.149999999999999" customHeight="1" x14ac:dyDescent="0.2"/>
    <row r="2892" s="30" customFormat="1" ht="16.149999999999999" customHeight="1" x14ac:dyDescent="0.2"/>
    <row r="2893" s="30" customFormat="1" ht="16.149999999999999" customHeight="1" x14ac:dyDescent="0.2"/>
    <row r="2894" s="30" customFormat="1" ht="16.149999999999999" customHeight="1" x14ac:dyDescent="0.2"/>
    <row r="2895" s="30" customFormat="1" ht="16.149999999999999" customHeight="1" x14ac:dyDescent="0.2"/>
    <row r="2896" s="30" customFormat="1" ht="16.149999999999999" customHeight="1" x14ac:dyDescent="0.2"/>
    <row r="2897" s="30" customFormat="1" ht="16.149999999999999" customHeight="1" x14ac:dyDescent="0.2"/>
    <row r="2898" s="30" customFormat="1" ht="16.149999999999999" customHeight="1" x14ac:dyDescent="0.2"/>
    <row r="2899" s="30" customFormat="1" ht="16.149999999999999" customHeight="1" x14ac:dyDescent="0.2"/>
    <row r="2900" s="30" customFormat="1" ht="16.149999999999999" customHeight="1" x14ac:dyDescent="0.2"/>
    <row r="2901" s="30" customFormat="1" ht="16.149999999999999" customHeight="1" x14ac:dyDescent="0.2"/>
    <row r="2902" s="30" customFormat="1" ht="16.149999999999999" customHeight="1" x14ac:dyDescent="0.2"/>
    <row r="2903" s="30" customFormat="1" ht="16.149999999999999" customHeight="1" x14ac:dyDescent="0.2"/>
    <row r="2904" s="30" customFormat="1" ht="16.149999999999999" customHeight="1" x14ac:dyDescent="0.2"/>
    <row r="2905" s="30" customFormat="1" ht="16.149999999999999" customHeight="1" x14ac:dyDescent="0.2"/>
    <row r="2906" s="30" customFormat="1" ht="16.149999999999999" customHeight="1" x14ac:dyDescent="0.2"/>
    <row r="2907" s="30" customFormat="1" ht="16.149999999999999" customHeight="1" x14ac:dyDescent="0.2"/>
    <row r="2908" s="30" customFormat="1" ht="16.149999999999999" customHeight="1" x14ac:dyDescent="0.2"/>
    <row r="2909" s="30" customFormat="1" ht="16.149999999999999" customHeight="1" x14ac:dyDescent="0.2"/>
    <row r="2910" s="30" customFormat="1" ht="16.149999999999999" customHeight="1" x14ac:dyDescent="0.2"/>
    <row r="2911" s="30" customFormat="1" ht="16.149999999999999" customHeight="1" x14ac:dyDescent="0.2"/>
    <row r="2912" s="30" customFormat="1" ht="16.149999999999999" customHeight="1" x14ac:dyDescent="0.2"/>
    <row r="2913" s="30" customFormat="1" ht="16.149999999999999" customHeight="1" x14ac:dyDescent="0.2"/>
    <row r="2914" s="30" customFormat="1" ht="16.149999999999999" customHeight="1" x14ac:dyDescent="0.2"/>
    <row r="2915" s="30" customFormat="1" ht="16.149999999999999" customHeight="1" x14ac:dyDescent="0.2"/>
    <row r="2916" s="30" customFormat="1" ht="16.149999999999999" customHeight="1" x14ac:dyDescent="0.2"/>
    <row r="2917" s="30" customFormat="1" ht="16.149999999999999" customHeight="1" x14ac:dyDescent="0.2"/>
    <row r="2918" s="30" customFormat="1" ht="16.149999999999999" customHeight="1" x14ac:dyDescent="0.2"/>
    <row r="2919" s="30" customFormat="1" ht="16.149999999999999" customHeight="1" x14ac:dyDescent="0.2"/>
    <row r="2920" s="30" customFormat="1" ht="16.149999999999999" customHeight="1" x14ac:dyDescent="0.2"/>
    <row r="2921" s="30" customFormat="1" ht="16.149999999999999" customHeight="1" x14ac:dyDescent="0.2"/>
    <row r="2922" s="30" customFormat="1" ht="16.149999999999999" customHeight="1" x14ac:dyDescent="0.2"/>
    <row r="2923" s="30" customFormat="1" ht="16.149999999999999" customHeight="1" x14ac:dyDescent="0.2"/>
    <row r="2924" s="30" customFormat="1" ht="16.149999999999999" customHeight="1" x14ac:dyDescent="0.2"/>
    <row r="2925" s="30" customFormat="1" ht="16.149999999999999" customHeight="1" x14ac:dyDescent="0.2"/>
    <row r="2926" s="30" customFormat="1" ht="16.149999999999999" customHeight="1" x14ac:dyDescent="0.2"/>
    <row r="2927" s="30" customFormat="1" ht="16.149999999999999" customHeight="1" x14ac:dyDescent="0.2"/>
    <row r="2928" s="30" customFormat="1" ht="16.149999999999999" customHeight="1" x14ac:dyDescent="0.2"/>
    <row r="2929" s="30" customFormat="1" ht="16.149999999999999" customHeight="1" x14ac:dyDescent="0.2"/>
    <row r="2930" s="30" customFormat="1" ht="16.149999999999999" customHeight="1" x14ac:dyDescent="0.2"/>
    <row r="2931" s="30" customFormat="1" ht="16.149999999999999" customHeight="1" x14ac:dyDescent="0.2"/>
    <row r="2932" s="30" customFormat="1" ht="16.149999999999999" customHeight="1" x14ac:dyDescent="0.2"/>
    <row r="2933" s="30" customFormat="1" ht="16.149999999999999" customHeight="1" x14ac:dyDescent="0.2"/>
    <row r="2934" s="30" customFormat="1" ht="16.149999999999999" customHeight="1" x14ac:dyDescent="0.2"/>
    <row r="2935" s="30" customFormat="1" ht="16.149999999999999" customHeight="1" x14ac:dyDescent="0.2"/>
    <row r="2936" s="30" customFormat="1" ht="16.149999999999999" customHeight="1" x14ac:dyDescent="0.2"/>
    <row r="2937" s="30" customFormat="1" ht="16.149999999999999" customHeight="1" x14ac:dyDescent="0.2"/>
    <row r="2938" s="30" customFormat="1" ht="16.149999999999999" customHeight="1" x14ac:dyDescent="0.2"/>
    <row r="2939" s="30" customFormat="1" ht="16.149999999999999" customHeight="1" x14ac:dyDescent="0.2"/>
    <row r="2940" s="30" customFormat="1" ht="16.149999999999999" customHeight="1" x14ac:dyDescent="0.2"/>
    <row r="2941" s="30" customFormat="1" ht="16.149999999999999" customHeight="1" x14ac:dyDescent="0.2"/>
    <row r="2942" s="30" customFormat="1" ht="16.149999999999999" customHeight="1" x14ac:dyDescent="0.2"/>
    <row r="2943" s="30" customFormat="1" ht="16.149999999999999" customHeight="1" x14ac:dyDescent="0.2"/>
    <row r="2944" s="30" customFormat="1" ht="16.149999999999999" customHeight="1" x14ac:dyDescent="0.2"/>
    <row r="2945" s="30" customFormat="1" ht="16.149999999999999" customHeight="1" x14ac:dyDescent="0.2"/>
    <row r="2946" s="30" customFormat="1" ht="16.149999999999999" customHeight="1" x14ac:dyDescent="0.2"/>
    <row r="2947" s="30" customFormat="1" ht="16.149999999999999" customHeight="1" x14ac:dyDescent="0.2"/>
    <row r="2948" s="30" customFormat="1" ht="16.149999999999999" customHeight="1" x14ac:dyDescent="0.2"/>
    <row r="2949" s="30" customFormat="1" ht="16.149999999999999" customHeight="1" x14ac:dyDescent="0.2"/>
    <row r="2950" s="30" customFormat="1" ht="16.149999999999999" customHeight="1" x14ac:dyDescent="0.2"/>
    <row r="2951" s="30" customFormat="1" ht="16.149999999999999" customHeight="1" x14ac:dyDescent="0.2"/>
    <row r="2952" s="30" customFormat="1" ht="16.149999999999999" customHeight="1" x14ac:dyDescent="0.2"/>
    <row r="2953" s="30" customFormat="1" ht="16.149999999999999" customHeight="1" x14ac:dyDescent="0.2"/>
    <row r="2954" s="30" customFormat="1" ht="16.149999999999999" customHeight="1" x14ac:dyDescent="0.2"/>
    <row r="2955" s="30" customFormat="1" ht="16.149999999999999" customHeight="1" x14ac:dyDescent="0.2"/>
    <row r="2956" s="30" customFormat="1" ht="16.149999999999999" customHeight="1" x14ac:dyDescent="0.2"/>
    <row r="2957" s="30" customFormat="1" ht="16.149999999999999" customHeight="1" x14ac:dyDescent="0.2"/>
    <row r="2958" s="30" customFormat="1" ht="16.149999999999999" customHeight="1" x14ac:dyDescent="0.2"/>
    <row r="2959" s="30" customFormat="1" ht="16.149999999999999" customHeight="1" x14ac:dyDescent="0.2"/>
    <row r="2960" s="30" customFormat="1" ht="16.149999999999999" customHeight="1" x14ac:dyDescent="0.2"/>
    <row r="2961" s="30" customFormat="1" ht="16.149999999999999" customHeight="1" x14ac:dyDescent="0.2"/>
    <row r="2962" s="30" customFormat="1" ht="16.149999999999999" customHeight="1" x14ac:dyDescent="0.2"/>
    <row r="2963" s="30" customFormat="1" ht="16.149999999999999" customHeight="1" x14ac:dyDescent="0.2"/>
    <row r="2964" s="30" customFormat="1" ht="16.149999999999999" customHeight="1" x14ac:dyDescent="0.2"/>
    <row r="2965" s="30" customFormat="1" ht="16.149999999999999" customHeight="1" x14ac:dyDescent="0.2"/>
    <row r="2966" s="30" customFormat="1" ht="14.25" x14ac:dyDescent="0.2"/>
    <row r="2967" s="30" customFormat="1" ht="14.25" x14ac:dyDescent="0.2"/>
    <row r="2968" s="30" customFormat="1" ht="14.25" x14ac:dyDescent="0.2"/>
    <row r="2969" s="30" customFormat="1" ht="14.25" x14ac:dyDescent="0.2"/>
    <row r="2970" s="30" customFormat="1" ht="14.25" x14ac:dyDescent="0.2"/>
    <row r="2971" s="30" customFormat="1" ht="14.25" x14ac:dyDescent="0.2"/>
    <row r="2972" s="30" customFormat="1" ht="14.25" x14ac:dyDescent="0.2"/>
    <row r="2973" s="30" customFormat="1" ht="14.25" x14ac:dyDescent="0.2"/>
    <row r="2974" s="30" customFormat="1" ht="14.25" x14ac:dyDescent="0.2"/>
    <row r="2975" s="30" customFormat="1" ht="14.25" x14ac:dyDescent="0.2"/>
    <row r="2976" s="30" customFormat="1" ht="14.25" x14ac:dyDescent="0.2"/>
    <row r="2977" s="30" customFormat="1" ht="14.25" x14ac:dyDescent="0.2"/>
    <row r="2978" s="30" customFormat="1" ht="14.25" x14ac:dyDescent="0.2"/>
    <row r="2979" s="30" customFormat="1" ht="14.25" x14ac:dyDescent="0.2"/>
    <row r="2980" s="30" customFormat="1" ht="14.25" x14ac:dyDescent="0.2"/>
    <row r="2981" s="30" customFormat="1" ht="14.25" x14ac:dyDescent="0.2"/>
    <row r="2982" s="30" customFormat="1" ht="14.25" x14ac:dyDescent="0.2"/>
    <row r="2983" s="30" customFormat="1" ht="14.25" x14ac:dyDescent="0.2"/>
    <row r="2984" s="30" customFormat="1" ht="14.25" x14ac:dyDescent="0.2"/>
    <row r="2985" s="30" customFormat="1" ht="14.25" x14ac:dyDescent="0.2"/>
    <row r="2986" s="30" customFormat="1" ht="14.25" x14ac:dyDescent="0.2"/>
    <row r="2987" s="30" customFormat="1" ht="14.25" x14ac:dyDescent="0.2"/>
    <row r="2988" s="30" customFormat="1" ht="14.25" x14ac:dyDescent="0.2"/>
    <row r="2989" s="30" customFormat="1" ht="14.25" x14ac:dyDescent="0.2"/>
    <row r="2990" s="30" customFormat="1" ht="14.25" x14ac:dyDescent="0.2"/>
    <row r="2991" s="30" customFormat="1" ht="14.25" x14ac:dyDescent="0.2"/>
    <row r="2992" s="30" customFormat="1" ht="14.25" x14ac:dyDescent="0.2"/>
    <row r="2993" s="30" customFormat="1" ht="14.25" x14ac:dyDescent="0.2"/>
    <row r="2994" s="30" customFormat="1" ht="14.25" x14ac:dyDescent="0.2"/>
    <row r="2995" s="30" customFormat="1" ht="14.25" x14ac:dyDescent="0.2"/>
    <row r="2996" s="30" customFormat="1" ht="14.25" x14ac:dyDescent="0.2"/>
    <row r="2997" s="30" customFormat="1" ht="14.25" x14ac:dyDescent="0.2"/>
    <row r="2998" s="30" customFormat="1" ht="14.25" x14ac:dyDescent="0.2"/>
    <row r="2999" s="30" customFormat="1" ht="14.25" x14ac:dyDescent="0.2"/>
    <row r="3000" s="30" customFormat="1" ht="14.25" x14ac:dyDescent="0.2"/>
    <row r="3001" s="30" customFormat="1" ht="14.25" x14ac:dyDescent="0.2"/>
    <row r="3002" s="30" customFormat="1" ht="14.25" x14ac:dyDescent="0.2"/>
    <row r="3003" s="30" customFormat="1" ht="14.25" x14ac:dyDescent="0.2"/>
    <row r="3004" s="30" customFormat="1" ht="14.25" x14ac:dyDescent="0.2"/>
    <row r="3005" s="30" customFormat="1" ht="14.25" x14ac:dyDescent="0.2"/>
    <row r="3006" s="30" customFormat="1" ht="14.25" x14ac:dyDescent="0.2"/>
    <row r="3007" s="30" customFormat="1" ht="14.25" x14ac:dyDescent="0.2"/>
    <row r="3008" s="30" customFormat="1" ht="14.25" x14ac:dyDescent="0.2"/>
    <row r="3009" s="30" customFormat="1" ht="14.25" x14ac:dyDescent="0.2"/>
    <row r="3010" s="30" customFormat="1" ht="14.25" x14ac:dyDescent="0.2"/>
    <row r="3011" s="30" customFormat="1" ht="14.25" x14ac:dyDescent="0.2"/>
    <row r="3012" s="30" customFormat="1" ht="14.25" x14ac:dyDescent="0.2"/>
    <row r="3013" s="30" customFormat="1" ht="14.25" x14ac:dyDescent="0.2"/>
    <row r="3014" s="30" customFormat="1" ht="14.25" x14ac:dyDescent="0.2"/>
    <row r="3015" s="30" customFormat="1" ht="14.25" x14ac:dyDescent="0.2"/>
    <row r="3016" s="30" customFormat="1" ht="14.25" x14ac:dyDescent="0.2"/>
    <row r="3017" s="30" customFormat="1" ht="14.25" x14ac:dyDescent="0.2"/>
    <row r="3018" s="30" customFormat="1" ht="14.25" x14ac:dyDescent="0.2"/>
    <row r="3019" s="30" customFormat="1" ht="14.25" x14ac:dyDescent="0.2"/>
    <row r="3020" s="30" customFormat="1" ht="14.25" x14ac:dyDescent="0.2"/>
    <row r="3021" s="30" customFormat="1" ht="14.25" x14ac:dyDescent="0.2"/>
    <row r="3022" s="30" customFormat="1" ht="14.25" x14ac:dyDescent="0.2"/>
    <row r="3023" s="30" customFormat="1" ht="14.25" x14ac:dyDescent="0.2"/>
    <row r="3024" s="30" customFormat="1" ht="14.25" x14ac:dyDescent="0.2"/>
    <row r="3025" s="30" customFormat="1" ht="14.25" x14ac:dyDescent="0.2"/>
    <row r="3026" s="30" customFormat="1" ht="14.25" x14ac:dyDescent="0.2"/>
    <row r="3027" s="30" customFormat="1" ht="14.25" x14ac:dyDescent="0.2"/>
    <row r="3028" s="30" customFormat="1" ht="14.25" x14ac:dyDescent="0.2"/>
    <row r="3029" s="30" customFormat="1" ht="14.25" x14ac:dyDescent="0.2"/>
    <row r="3030" s="30" customFormat="1" ht="14.25" x14ac:dyDescent="0.2"/>
    <row r="3031" s="30" customFormat="1" ht="14.25" x14ac:dyDescent="0.2"/>
    <row r="3032" s="30" customFormat="1" ht="14.25" x14ac:dyDescent="0.2"/>
    <row r="3033" s="30" customFormat="1" ht="14.25" x14ac:dyDescent="0.2"/>
    <row r="3034" s="30" customFormat="1" ht="14.25" x14ac:dyDescent="0.2"/>
    <row r="3035" s="30" customFormat="1" ht="14.25" x14ac:dyDescent="0.2"/>
    <row r="3036" s="30" customFormat="1" ht="14.25" x14ac:dyDescent="0.2"/>
    <row r="3037" s="30" customFormat="1" ht="14.25" x14ac:dyDescent="0.2"/>
    <row r="3038" s="30" customFormat="1" ht="14.25" x14ac:dyDescent="0.2"/>
    <row r="3039" s="30" customFormat="1" ht="14.25" x14ac:dyDescent="0.2"/>
    <row r="3040" s="30" customFormat="1" ht="14.25" x14ac:dyDescent="0.2"/>
    <row r="3041" s="30" customFormat="1" ht="14.25" x14ac:dyDescent="0.2"/>
    <row r="3042" s="30" customFormat="1" ht="14.25" x14ac:dyDescent="0.2"/>
    <row r="3043" s="30" customFormat="1" ht="14.25" x14ac:dyDescent="0.2"/>
    <row r="3044" s="30" customFormat="1" ht="14.25" x14ac:dyDescent="0.2"/>
    <row r="3045" s="30" customFormat="1" ht="14.25" x14ac:dyDescent="0.2"/>
    <row r="3046" s="30" customFormat="1" ht="14.25" x14ac:dyDescent="0.2"/>
    <row r="3047" s="30" customFormat="1" ht="14.25" x14ac:dyDescent="0.2"/>
    <row r="3048" s="30" customFormat="1" ht="14.25" x14ac:dyDescent="0.2"/>
    <row r="3049" s="30" customFormat="1" ht="14.25" x14ac:dyDescent="0.2"/>
    <row r="3050" s="30" customFormat="1" ht="14.25" x14ac:dyDescent="0.2"/>
    <row r="3051" s="30" customFormat="1" ht="14.25" x14ac:dyDescent="0.2"/>
    <row r="3052" s="30" customFormat="1" ht="14.25" x14ac:dyDescent="0.2"/>
    <row r="3053" s="30" customFormat="1" ht="14.25" x14ac:dyDescent="0.2"/>
    <row r="3054" s="30" customFormat="1" ht="14.25" x14ac:dyDescent="0.2"/>
    <row r="3055" s="30" customFormat="1" ht="14.25" x14ac:dyDescent="0.2"/>
    <row r="3056" s="30" customFormat="1" ht="14.25" x14ac:dyDescent="0.2"/>
    <row r="3057" s="30" customFormat="1" ht="14.25" x14ac:dyDescent="0.2"/>
    <row r="3058" s="30" customFormat="1" ht="14.25" x14ac:dyDescent="0.2"/>
    <row r="3059" s="30" customFormat="1" ht="14.25" x14ac:dyDescent="0.2"/>
    <row r="3060" s="30" customFormat="1" ht="14.25" x14ac:dyDescent="0.2"/>
    <row r="3061" s="30" customFormat="1" ht="14.25" x14ac:dyDescent="0.2"/>
    <row r="3062" s="30" customFormat="1" ht="14.25" x14ac:dyDescent="0.2"/>
    <row r="3063" s="30" customFormat="1" ht="14.25" x14ac:dyDescent="0.2"/>
    <row r="3064" s="30" customFormat="1" ht="14.25" x14ac:dyDescent="0.2"/>
    <row r="3065" s="30" customFormat="1" ht="14.25" x14ac:dyDescent="0.2"/>
    <row r="3066" s="30" customFormat="1" ht="14.25" x14ac:dyDescent="0.2"/>
    <row r="3067" s="30" customFormat="1" ht="14.25" x14ac:dyDescent="0.2"/>
    <row r="3068" s="30" customFormat="1" ht="14.25" x14ac:dyDescent="0.2"/>
    <row r="3069" s="30" customFormat="1" ht="14.25" x14ac:dyDescent="0.2"/>
    <row r="3070" s="30" customFormat="1" ht="14.25" x14ac:dyDescent="0.2"/>
    <row r="3071" s="30" customFormat="1" ht="14.25" x14ac:dyDescent="0.2"/>
    <row r="3072" s="30" customFormat="1" ht="14.25" x14ac:dyDescent="0.2"/>
    <row r="3073" s="30" customFormat="1" ht="14.25" x14ac:dyDescent="0.2"/>
    <row r="3074" s="30" customFormat="1" ht="14.25" x14ac:dyDescent="0.2"/>
    <row r="3075" s="30" customFormat="1" ht="14.25" x14ac:dyDescent="0.2"/>
    <row r="3076" s="30" customFormat="1" ht="14.25" x14ac:dyDescent="0.2"/>
    <row r="3077" s="30" customFormat="1" ht="14.25" x14ac:dyDescent="0.2"/>
    <row r="3078" s="30" customFormat="1" ht="14.25" x14ac:dyDescent="0.2"/>
    <row r="3079" s="30" customFormat="1" ht="14.25" x14ac:dyDescent="0.2"/>
    <row r="3080" s="30" customFormat="1" ht="14.25" x14ac:dyDescent="0.2"/>
    <row r="3081" s="30" customFormat="1" ht="14.25" x14ac:dyDescent="0.2"/>
    <row r="3082" s="30" customFormat="1" ht="14.25" x14ac:dyDescent="0.2"/>
    <row r="3083" s="30" customFormat="1" ht="14.25" x14ac:dyDescent="0.2"/>
    <row r="3084" s="30" customFormat="1" ht="14.25" x14ac:dyDescent="0.2"/>
    <row r="3085" s="30" customFormat="1" ht="14.25" x14ac:dyDescent="0.2"/>
    <row r="3086" s="30" customFormat="1" ht="14.25" x14ac:dyDescent="0.2"/>
    <row r="3087" s="30" customFormat="1" ht="14.25" x14ac:dyDescent="0.2"/>
    <row r="3088" s="30" customFormat="1" ht="14.25" x14ac:dyDescent="0.2"/>
    <row r="3089" s="30" customFormat="1" ht="14.25" x14ac:dyDescent="0.2"/>
    <row r="3090" s="30" customFormat="1" ht="14.25" x14ac:dyDescent="0.2"/>
    <row r="3091" s="30" customFormat="1" ht="14.25" x14ac:dyDescent="0.2"/>
    <row r="3092" s="30" customFormat="1" ht="14.25" x14ac:dyDescent="0.2"/>
    <row r="3093" s="30" customFormat="1" ht="14.25" x14ac:dyDescent="0.2"/>
    <row r="3094" s="30" customFormat="1" ht="14.25" x14ac:dyDescent="0.2"/>
    <row r="3095" s="30" customFormat="1" ht="14.25" x14ac:dyDescent="0.2"/>
    <row r="3096" s="30" customFormat="1" ht="14.25" x14ac:dyDescent="0.2"/>
    <row r="3097" s="30" customFormat="1" ht="14.25" x14ac:dyDescent="0.2"/>
    <row r="3098" s="30" customFormat="1" ht="14.25" x14ac:dyDescent="0.2"/>
    <row r="3099" s="30" customFormat="1" ht="14.25" x14ac:dyDescent="0.2"/>
    <row r="3100" s="30" customFormat="1" ht="14.25" x14ac:dyDescent="0.2"/>
    <row r="3101" s="30" customFormat="1" ht="14.25" x14ac:dyDescent="0.2"/>
    <row r="3102" s="30" customFormat="1" ht="14.25" x14ac:dyDescent="0.2"/>
    <row r="3103" s="30" customFormat="1" ht="14.25" x14ac:dyDescent="0.2"/>
    <row r="3104" s="30" customFormat="1" ht="14.25" x14ac:dyDescent="0.2"/>
    <row r="3105" s="30" customFormat="1" ht="14.25" x14ac:dyDescent="0.2"/>
    <row r="3106" s="30" customFormat="1" ht="14.25" x14ac:dyDescent="0.2"/>
    <row r="3107" s="30" customFormat="1" ht="14.25" x14ac:dyDescent="0.2"/>
    <row r="3108" s="30" customFormat="1" ht="14.25" x14ac:dyDescent="0.2"/>
    <row r="3109" s="30" customFormat="1" ht="14.25" x14ac:dyDescent="0.2"/>
    <row r="3110" s="30" customFormat="1" ht="14.25" x14ac:dyDescent="0.2"/>
    <row r="3111" s="30" customFormat="1" ht="14.25" x14ac:dyDescent="0.2"/>
    <row r="3112" s="30" customFormat="1" ht="14.25" x14ac:dyDescent="0.2"/>
    <row r="3113" s="30" customFormat="1" ht="14.25" x14ac:dyDescent="0.2"/>
    <row r="3114" s="30" customFormat="1" ht="14.25" x14ac:dyDescent="0.2"/>
    <row r="3115" s="30" customFormat="1" ht="14.25" x14ac:dyDescent="0.2"/>
    <row r="3116" s="30" customFormat="1" ht="14.25" x14ac:dyDescent="0.2"/>
    <row r="3117" s="30" customFormat="1" ht="14.25" x14ac:dyDescent="0.2"/>
    <row r="3118" s="30" customFormat="1" ht="14.25" x14ac:dyDescent="0.2"/>
    <row r="3119" s="30" customFormat="1" ht="14.25" x14ac:dyDescent="0.2"/>
    <row r="3120" s="30" customFormat="1" ht="14.25" x14ac:dyDescent="0.2"/>
    <row r="3121" s="30" customFormat="1" ht="14.25" x14ac:dyDescent="0.2"/>
    <row r="3122" s="30" customFormat="1" ht="14.25" x14ac:dyDescent="0.2"/>
    <row r="3123" s="30" customFormat="1" ht="14.25" x14ac:dyDescent="0.2"/>
    <row r="3124" s="30" customFormat="1" ht="14.25" x14ac:dyDescent="0.2"/>
    <row r="3125" s="30" customFormat="1" ht="14.25" x14ac:dyDescent="0.2"/>
    <row r="3126" s="30" customFormat="1" ht="14.25" x14ac:dyDescent="0.2"/>
    <row r="3127" s="30" customFormat="1" ht="14.25" x14ac:dyDescent="0.2"/>
    <row r="3128" s="30" customFormat="1" ht="14.25" x14ac:dyDescent="0.2"/>
    <row r="3129" s="30" customFormat="1" ht="14.25" x14ac:dyDescent="0.2"/>
    <row r="3130" s="30" customFormat="1" ht="14.25" x14ac:dyDescent="0.2"/>
    <row r="3131" s="30" customFormat="1" ht="14.25" x14ac:dyDescent="0.2"/>
    <row r="3132" s="30" customFormat="1" ht="14.25" x14ac:dyDescent="0.2"/>
    <row r="3133" s="30" customFormat="1" ht="14.25" x14ac:dyDescent="0.2"/>
    <row r="3134" s="30" customFormat="1" ht="14.25" x14ac:dyDescent="0.2"/>
    <row r="3135" s="30" customFormat="1" ht="14.25" x14ac:dyDescent="0.2"/>
    <row r="3136" s="30" customFormat="1" ht="14.25" x14ac:dyDescent="0.2"/>
    <row r="3137" s="30" customFormat="1" ht="14.25" x14ac:dyDescent="0.2"/>
    <row r="3138" s="30" customFormat="1" ht="14.25" x14ac:dyDescent="0.2"/>
    <row r="3139" s="30" customFormat="1" ht="14.25" x14ac:dyDescent="0.2"/>
    <row r="3140" s="30" customFormat="1" ht="14.25" x14ac:dyDescent="0.2"/>
    <row r="3141" s="30" customFormat="1" ht="14.25" x14ac:dyDescent="0.2"/>
    <row r="3142" s="30" customFormat="1" ht="14.25" x14ac:dyDescent="0.2"/>
    <row r="3143" s="30" customFormat="1" ht="14.25" x14ac:dyDescent="0.2"/>
    <row r="3144" s="30" customFormat="1" ht="14.25" x14ac:dyDescent="0.2"/>
    <row r="3145" s="30" customFormat="1" ht="14.25" x14ac:dyDescent="0.2"/>
    <row r="3146" s="30" customFormat="1" ht="14.25" x14ac:dyDescent="0.2"/>
    <row r="3147" s="30" customFormat="1" ht="14.25" x14ac:dyDescent="0.2"/>
    <row r="3148" s="30" customFormat="1" ht="14.25" x14ac:dyDescent="0.2"/>
    <row r="3149" s="30" customFormat="1" ht="14.25" x14ac:dyDescent="0.2"/>
    <row r="3150" s="30" customFormat="1" ht="14.25" x14ac:dyDescent="0.2"/>
    <row r="3151" s="30" customFormat="1" ht="14.25" x14ac:dyDescent="0.2"/>
    <row r="3152" s="30" customFormat="1" ht="14.25" x14ac:dyDescent="0.2"/>
    <row r="3153" s="30" customFormat="1" ht="14.25" x14ac:dyDescent="0.2"/>
    <row r="3154" s="30" customFormat="1" ht="14.25" x14ac:dyDescent="0.2"/>
    <row r="3155" s="30" customFormat="1" ht="14.25" x14ac:dyDescent="0.2"/>
    <row r="3156" s="30" customFormat="1" ht="14.25" x14ac:dyDescent="0.2"/>
    <row r="3157" s="30" customFormat="1" ht="14.25" x14ac:dyDescent="0.2"/>
    <row r="3158" s="30" customFormat="1" ht="14.25" x14ac:dyDescent="0.2"/>
    <row r="3159" s="30" customFormat="1" ht="14.25" x14ac:dyDescent="0.2"/>
    <row r="3160" s="30" customFormat="1" ht="14.25" x14ac:dyDescent="0.2"/>
    <row r="3161" s="30" customFormat="1" ht="14.25" x14ac:dyDescent="0.2"/>
    <row r="3162" s="30" customFormat="1" ht="14.25" x14ac:dyDescent="0.2"/>
    <row r="3163" s="30" customFormat="1" ht="14.25" x14ac:dyDescent="0.2"/>
    <row r="3164" s="30" customFormat="1" ht="14.25" x14ac:dyDescent="0.2"/>
    <row r="3165" s="30" customFormat="1" ht="14.25" x14ac:dyDescent="0.2"/>
    <row r="3166" s="30" customFormat="1" ht="14.25" x14ac:dyDescent="0.2"/>
    <row r="3167" s="30" customFormat="1" ht="14.25" x14ac:dyDescent="0.2"/>
    <row r="3168" s="30" customFormat="1" ht="14.25" x14ac:dyDescent="0.2"/>
    <row r="3169" s="30" customFormat="1" ht="14.25" x14ac:dyDescent="0.2"/>
    <row r="3170" s="30" customFormat="1" ht="14.25" x14ac:dyDescent="0.2"/>
    <row r="3171" s="30" customFormat="1" ht="14.25" x14ac:dyDescent="0.2"/>
    <row r="3172" s="30" customFormat="1" ht="14.25" x14ac:dyDescent="0.2"/>
    <row r="3173" s="30" customFormat="1" ht="14.25" x14ac:dyDescent="0.2"/>
    <row r="3174" s="30" customFormat="1" ht="14.25" x14ac:dyDescent="0.2"/>
    <row r="3175" s="30" customFormat="1" ht="14.25" x14ac:dyDescent="0.2"/>
    <row r="3176" s="30" customFormat="1" ht="14.25" x14ac:dyDescent="0.2"/>
    <row r="3177" s="30" customFormat="1" ht="14.25" x14ac:dyDescent="0.2"/>
    <row r="3178" s="30" customFormat="1" ht="14.25" x14ac:dyDescent="0.2"/>
    <row r="3179" s="30" customFormat="1" ht="14.25" x14ac:dyDescent="0.2"/>
    <row r="3180" s="30" customFormat="1" ht="14.25" x14ac:dyDescent="0.2"/>
    <row r="3181" s="30" customFormat="1" ht="14.25" x14ac:dyDescent="0.2"/>
    <row r="3182" s="30" customFormat="1" ht="14.25" x14ac:dyDescent="0.2"/>
    <row r="3183" s="30" customFormat="1" ht="14.25" x14ac:dyDescent="0.2"/>
    <row r="3184" s="30" customFormat="1" ht="14.25" x14ac:dyDescent="0.2"/>
    <row r="3185" s="30" customFormat="1" ht="14.25" x14ac:dyDescent="0.2"/>
    <row r="3186" s="30" customFormat="1" ht="14.25" x14ac:dyDescent="0.2"/>
    <row r="3187" s="30" customFormat="1" ht="14.25" x14ac:dyDescent="0.2"/>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9.57031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67</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65"/>
      <c r="Q10" s="65"/>
      <c r="R10" s="53"/>
      <c r="S10" s="152"/>
      <c r="T10" s="72"/>
      <c r="U10" s="177"/>
      <c r="V10" s="53"/>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33"/>
      <c r="Q11" s="133"/>
      <c r="R11" s="146"/>
      <c r="S11" s="181"/>
      <c r="T11" s="214"/>
      <c r="U11" s="179"/>
      <c r="V11" s="146"/>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763</v>
      </c>
      <c r="C12" s="121">
        <v>773</v>
      </c>
      <c r="D12" s="122">
        <v>761</v>
      </c>
      <c r="E12" s="122">
        <v>775</v>
      </c>
      <c r="F12" s="122">
        <v>766</v>
      </c>
      <c r="G12" s="122">
        <v>782</v>
      </c>
      <c r="H12" s="121">
        <v>782</v>
      </c>
      <c r="I12" s="121">
        <v>790</v>
      </c>
      <c r="J12" s="121">
        <v>786</v>
      </c>
      <c r="K12" s="122">
        <v>771</v>
      </c>
      <c r="L12" s="122">
        <v>733</v>
      </c>
      <c r="M12" s="122">
        <v>719</v>
      </c>
      <c r="N12" s="121">
        <v>703</v>
      </c>
      <c r="O12" s="123">
        <v>701</v>
      </c>
      <c r="P12" s="122">
        <v>681</v>
      </c>
      <c r="Q12" s="122">
        <v>682</v>
      </c>
      <c r="R12" s="121">
        <v>676</v>
      </c>
      <c r="S12" s="182">
        <v>636</v>
      </c>
      <c r="T12" s="123">
        <v>676</v>
      </c>
      <c r="U12" s="174">
        <v>671</v>
      </c>
      <c r="V12" s="121">
        <v>669</v>
      </c>
      <c r="W12" s="95">
        <v>681</v>
      </c>
      <c r="X12" s="121">
        <v>700</v>
      </c>
      <c r="Y12" s="121">
        <v>700</v>
      </c>
      <c r="Z12" s="121">
        <v>700</v>
      </c>
      <c r="AA12" s="121">
        <v>700</v>
      </c>
      <c r="AB12" s="121">
        <v>700</v>
      </c>
      <c r="AC12" s="121">
        <v>700</v>
      </c>
      <c r="AD12" s="121">
        <v>700</v>
      </c>
      <c r="AE12" s="121">
        <v>700</v>
      </c>
      <c r="AF12" s="121">
        <v>700</v>
      </c>
      <c r="AG12" s="161">
        <v>600</v>
      </c>
      <c r="AH12" s="121">
        <v>600</v>
      </c>
      <c r="AI12" s="121">
        <v>600</v>
      </c>
      <c r="AJ12" s="121">
        <v>600</v>
      </c>
      <c r="AK12" s="121">
        <v>600</v>
      </c>
      <c r="AL12" s="121">
        <v>600</v>
      </c>
      <c r="AM12" s="121">
        <v>600</v>
      </c>
      <c r="AN12" s="121">
        <v>600</v>
      </c>
      <c r="AO12" s="121">
        <v>600</v>
      </c>
      <c r="AP12" s="161">
        <v>600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3</v>
      </c>
      <c r="C13" s="121">
        <v>3</v>
      </c>
      <c r="D13" s="122">
        <v>5</v>
      </c>
      <c r="E13" s="122">
        <v>8</v>
      </c>
      <c r="F13" s="122">
        <v>8</v>
      </c>
      <c r="G13" s="122">
        <v>8</v>
      </c>
      <c r="H13" s="121">
        <v>8</v>
      </c>
      <c r="I13" s="121">
        <v>9</v>
      </c>
      <c r="J13" s="121">
        <v>11</v>
      </c>
      <c r="K13" s="122">
        <v>12</v>
      </c>
      <c r="L13" s="122">
        <v>10</v>
      </c>
      <c r="M13" s="122">
        <v>8</v>
      </c>
      <c r="N13" s="121">
        <v>8</v>
      </c>
      <c r="O13" s="123">
        <v>9</v>
      </c>
      <c r="P13" s="122">
        <v>13</v>
      </c>
      <c r="Q13" s="122">
        <v>15</v>
      </c>
      <c r="R13" s="121">
        <v>11</v>
      </c>
      <c r="S13" s="182">
        <v>12</v>
      </c>
      <c r="T13" s="123">
        <v>13</v>
      </c>
      <c r="U13" s="174">
        <v>16</v>
      </c>
      <c r="V13" s="121">
        <v>16</v>
      </c>
      <c r="W13" s="95">
        <v>17</v>
      </c>
      <c r="X13" s="121">
        <v>20</v>
      </c>
      <c r="Y13" s="121">
        <v>20</v>
      </c>
      <c r="Z13" s="121">
        <v>20</v>
      </c>
      <c r="AA13" s="121">
        <v>20</v>
      </c>
      <c r="AB13" s="121">
        <v>30</v>
      </c>
      <c r="AC13" s="121">
        <v>30</v>
      </c>
      <c r="AD13" s="121">
        <v>30</v>
      </c>
      <c r="AE13" s="121">
        <v>30</v>
      </c>
      <c r="AF13" s="121">
        <v>30</v>
      </c>
      <c r="AG13" s="161">
        <v>30</v>
      </c>
      <c r="AH13" s="121">
        <v>30</v>
      </c>
      <c r="AI13" s="121">
        <v>30</v>
      </c>
      <c r="AJ13" s="121">
        <v>30</v>
      </c>
      <c r="AK13" s="121">
        <v>30</v>
      </c>
      <c r="AL13" s="121">
        <v>30</v>
      </c>
      <c r="AM13" s="121">
        <v>30</v>
      </c>
      <c r="AN13" s="121">
        <v>30</v>
      </c>
      <c r="AO13" s="121">
        <v>30</v>
      </c>
      <c r="AP13" s="161">
        <v>30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395</v>
      </c>
      <c r="C14" s="121">
        <v>394</v>
      </c>
      <c r="D14" s="122">
        <v>377</v>
      </c>
      <c r="E14" s="122">
        <v>371</v>
      </c>
      <c r="F14" s="122">
        <v>360</v>
      </c>
      <c r="G14" s="122">
        <v>353</v>
      </c>
      <c r="H14" s="121">
        <v>346</v>
      </c>
      <c r="I14" s="121">
        <v>341</v>
      </c>
      <c r="J14" s="121">
        <v>340</v>
      </c>
      <c r="K14" s="122">
        <v>326</v>
      </c>
      <c r="L14" s="122">
        <v>298</v>
      </c>
      <c r="M14" s="122">
        <v>289</v>
      </c>
      <c r="N14" s="121">
        <v>270</v>
      </c>
      <c r="O14" s="123">
        <v>254</v>
      </c>
      <c r="P14" s="122">
        <v>234</v>
      </c>
      <c r="Q14" s="122">
        <v>240</v>
      </c>
      <c r="R14" s="121">
        <v>241</v>
      </c>
      <c r="S14" s="182">
        <v>240</v>
      </c>
      <c r="T14" s="123">
        <v>244</v>
      </c>
      <c r="U14" s="174">
        <v>238</v>
      </c>
      <c r="V14" s="121">
        <v>238</v>
      </c>
      <c r="W14" s="95">
        <v>246</v>
      </c>
      <c r="X14" s="121">
        <v>200</v>
      </c>
      <c r="Y14" s="121">
        <v>200</v>
      </c>
      <c r="Z14" s="121">
        <v>200</v>
      </c>
      <c r="AA14" s="121">
        <v>200</v>
      </c>
      <c r="AB14" s="121">
        <v>200</v>
      </c>
      <c r="AC14" s="121">
        <v>200</v>
      </c>
      <c r="AD14" s="121">
        <v>200</v>
      </c>
      <c r="AE14" s="121">
        <v>200</v>
      </c>
      <c r="AF14" s="121">
        <v>200</v>
      </c>
      <c r="AG14" s="161">
        <v>200</v>
      </c>
      <c r="AH14" s="121">
        <v>200</v>
      </c>
      <c r="AI14" s="121">
        <v>200</v>
      </c>
      <c r="AJ14" s="121">
        <v>200</v>
      </c>
      <c r="AK14" s="121">
        <v>200</v>
      </c>
      <c r="AL14" s="121">
        <v>200</v>
      </c>
      <c r="AM14" s="121">
        <v>200</v>
      </c>
      <c r="AN14" s="121">
        <v>200</v>
      </c>
      <c r="AO14" s="121">
        <v>200</v>
      </c>
      <c r="AP14" s="161">
        <v>190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181</v>
      </c>
      <c r="C15" s="121">
        <v>179</v>
      </c>
      <c r="D15" s="122">
        <v>177</v>
      </c>
      <c r="E15" s="122">
        <v>179</v>
      </c>
      <c r="F15" s="122">
        <v>178</v>
      </c>
      <c r="G15" s="122">
        <v>184</v>
      </c>
      <c r="H15" s="121">
        <v>186</v>
      </c>
      <c r="I15" s="121">
        <v>183</v>
      </c>
      <c r="J15" s="121">
        <v>189</v>
      </c>
      <c r="K15" s="122">
        <v>180</v>
      </c>
      <c r="L15" s="122">
        <v>163</v>
      </c>
      <c r="M15" s="122">
        <v>157</v>
      </c>
      <c r="N15" s="121">
        <v>148</v>
      </c>
      <c r="O15" s="123">
        <v>141</v>
      </c>
      <c r="P15" s="122">
        <v>133</v>
      </c>
      <c r="Q15" s="122">
        <v>137</v>
      </c>
      <c r="R15" s="121">
        <v>144</v>
      </c>
      <c r="S15" s="182">
        <v>143</v>
      </c>
      <c r="T15" s="123">
        <v>145</v>
      </c>
      <c r="U15" s="174">
        <v>137</v>
      </c>
      <c r="V15" s="121">
        <v>141</v>
      </c>
      <c r="W15" s="95">
        <v>145</v>
      </c>
      <c r="X15" s="121">
        <v>150</v>
      </c>
      <c r="Y15" s="121">
        <v>150</v>
      </c>
      <c r="Z15" s="121">
        <v>140</v>
      </c>
      <c r="AA15" s="121">
        <v>140</v>
      </c>
      <c r="AB15" s="121">
        <v>140</v>
      </c>
      <c r="AC15" s="121">
        <v>140</v>
      </c>
      <c r="AD15" s="121">
        <v>140</v>
      </c>
      <c r="AE15" s="121">
        <v>140</v>
      </c>
      <c r="AF15" s="121">
        <v>140</v>
      </c>
      <c r="AG15" s="161">
        <v>140</v>
      </c>
      <c r="AH15" s="121">
        <v>140</v>
      </c>
      <c r="AI15" s="121">
        <v>140</v>
      </c>
      <c r="AJ15" s="121">
        <v>140</v>
      </c>
      <c r="AK15" s="121">
        <v>140</v>
      </c>
      <c r="AL15" s="121">
        <v>130</v>
      </c>
      <c r="AM15" s="121">
        <v>130</v>
      </c>
      <c r="AN15" s="121">
        <v>130</v>
      </c>
      <c r="AO15" s="121">
        <v>120</v>
      </c>
      <c r="AP15" s="161">
        <v>120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335</v>
      </c>
      <c r="C16" s="121">
        <v>357</v>
      </c>
      <c r="D16" s="122">
        <v>375</v>
      </c>
      <c r="E16" s="122">
        <v>396</v>
      </c>
      <c r="F16" s="122">
        <v>426</v>
      </c>
      <c r="G16" s="122">
        <v>426</v>
      </c>
      <c r="H16" s="121">
        <v>458</v>
      </c>
      <c r="I16" s="121">
        <v>482</v>
      </c>
      <c r="J16" s="121">
        <v>537</v>
      </c>
      <c r="K16" s="122">
        <v>619</v>
      </c>
      <c r="L16" s="122">
        <v>733</v>
      </c>
      <c r="M16" s="122">
        <v>800</v>
      </c>
      <c r="N16" s="121">
        <v>846</v>
      </c>
      <c r="O16" s="123">
        <v>966</v>
      </c>
      <c r="P16" s="122">
        <v>1006</v>
      </c>
      <c r="Q16" s="122">
        <v>1038</v>
      </c>
      <c r="R16" s="121">
        <v>1060</v>
      </c>
      <c r="S16" s="182">
        <v>1151</v>
      </c>
      <c r="T16" s="123">
        <v>1163</v>
      </c>
      <c r="U16" s="174">
        <v>1218</v>
      </c>
      <c r="V16" s="121">
        <v>1254</v>
      </c>
      <c r="W16" s="95">
        <v>1307</v>
      </c>
      <c r="X16" s="121">
        <v>1400</v>
      </c>
      <c r="Y16" s="121">
        <v>1410</v>
      </c>
      <c r="Z16" s="121">
        <v>1500</v>
      </c>
      <c r="AA16" s="121">
        <v>1520</v>
      </c>
      <c r="AB16" s="121">
        <v>1600</v>
      </c>
      <c r="AC16" s="121">
        <v>1620</v>
      </c>
      <c r="AD16" s="121">
        <v>1700</v>
      </c>
      <c r="AE16" s="121">
        <v>1730</v>
      </c>
      <c r="AF16" s="121">
        <v>1800</v>
      </c>
      <c r="AG16" s="161">
        <v>1830</v>
      </c>
      <c r="AH16" s="121">
        <v>1900</v>
      </c>
      <c r="AI16" s="121">
        <v>1940</v>
      </c>
      <c r="AJ16" s="121">
        <v>2000</v>
      </c>
      <c r="AK16" s="121">
        <v>2050</v>
      </c>
      <c r="AL16" s="121">
        <v>2100</v>
      </c>
      <c r="AM16" s="121">
        <v>2150</v>
      </c>
      <c r="AN16" s="121">
        <v>2200</v>
      </c>
      <c r="AO16" s="121">
        <v>2300</v>
      </c>
      <c r="AP16" s="161">
        <v>2300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134</v>
      </c>
      <c r="C17" s="121">
        <v>153</v>
      </c>
      <c r="D17" s="122">
        <v>167</v>
      </c>
      <c r="E17" s="122">
        <v>184</v>
      </c>
      <c r="F17" s="122">
        <v>208</v>
      </c>
      <c r="G17" s="122">
        <v>215</v>
      </c>
      <c r="H17" s="121">
        <v>243</v>
      </c>
      <c r="I17" s="121">
        <v>266</v>
      </c>
      <c r="J17" s="121">
        <v>289</v>
      </c>
      <c r="K17" s="122">
        <v>299</v>
      </c>
      <c r="L17" s="122">
        <v>333</v>
      </c>
      <c r="M17" s="122">
        <v>360</v>
      </c>
      <c r="N17" s="121">
        <v>373</v>
      </c>
      <c r="O17" s="123">
        <v>405</v>
      </c>
      <c r="P17" s="122">
        <v>431</v>
      </c>
      <c r="Q17" s="122">
        <v>470</v>
      </c>
      <c r="R17" s="121">
        <v>500</v>
      </c>
      <c r="S17" s="182">
        <v>546</v>
      </c>
      <c r="T17" s="123">
        <v>593</v>
      </c>
      <c r="U17" s="174">
        <v>632</v>
      </c>
      <c r="V17" s="121">
        <v>658</v>
      </c>
      <c r="W17" s="95">
        <v>698</v>
      </c>
      <c r="X17" s="121">
        <v>700</v>
      </c>
      <c r="Y17" s="121">
        <v>820</v>
      </c>
      <c r="Z17" s="121">
        <v>900</v>
      </c>
      <c r="AA17" s="121">
        <v>930</v>
      </c>
      <c r="AB17" s="121">
        <v>1000</v>
      </c>
      <c r="AC17" s="121">
        <v>1040</v>
      </c>
      <c r="AD17" s="121">
        <v>1100</v>
      </c>
      <c r="AE17" s="121">
        <v>1160</v>
      </c>
      <c r="AF17" s="121">
        <v>1200</v>
      </c>
      <c r="AG17" s="161">
        <v>1280</v>
      </c>
      <c r="AH17" s="121">
        <v>1300</v>
      </c>
      <c r="AI17" s="121">
        <v>1400</v>
      </c>
      <c r="AJ17" s="121">
        <v>1500</v>
      </c>
      <c r="AK17" s="121">
        <v>1520</v>
      </c>
      <c r="AL17" s="121">
        <v>1600</v>
      </c>
      <c r="AM17" s="121">
        <v>1640</v>
      </c>
      <c r="AN17" s="121">
        <v>1700</v>
      </c>
      <c r="AO17" s="121">
        <v>1800</v>
      </c>
      <c r="AP17" s="161">
        <v>1800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437</v>
      </c>
      <c r="C18" s="121">
        <v>453</v>
      </c>
      <c r="D18" s="122">
        <v>450</v>
      </c>
      <c r="E18" s="122">
        <v>470</v>
      </c>
      <c r="F18" s="122">
        <v>475</v>
      </c>
      <c r="G18" s="122">
        <v>489</v>
      </c>
      <c r="H18" s="121">
        <v>504</v>
      </c>
      <c r="I18" s="121">
        <v>513</v>
      </c>
      <c r="J18" s="121">
        <v>518</v>
      </c>
      <c r="K18" s="122">
        <v>521</v>
      </c>
      <c r="L18" s="122">
        <v>518</v>
      </c>
      <c r="M18" s="122">
        <v>530</v>
      </c>
      <c r="N18" s="121">
        <v>533</v>
      </c>
      <c r="O18" s="123">
        <v>547</v>
      </c>
      <c r="P18" s="122">
        <v>535</v>
      </c>
      <c r="Q18" s="122">
        <v>550</v>
      </c>
      <c r="R18" s="121">
        <v>548</v>
      </c>
      <c r="S18" s="182">
        <v>557</v>
      </c>
      <c r="T18" s="123">
        <v>576</v>
      </c>
      <c r="U18" s="174">
        <v>592</v>
      </c>
      <c r="V18" s="121">
        <v>591</v>
      </c>
      <c r="W18" s="95">
        <v>617</v>
      </c>
      <c r="X18" s="121">
        <v>600</v>
      </c>
      <c r="Y18" s="121">
        <v>640</v>
      </c>
      <c r="Z18" s="121">
        <v>600</v>
      </c>
      <c r="AA18" s="121">
        <v>650</v>
      </c>
      <c r="AB18" s="121">
        <v>700</v>
      </c>
      <c r="AC18" s="121">
        <v>660</v>
      </c>
      <c r="AD18" s="121">
        <v>700</v>
      </c>
      <c r="AE18" s="121">
        <v>660</v>
      </c>
      <c r="AF18" s="121">
        <v>700</v>
      </c>
      <c r="AG18" s="161">
        <v>660</v>
      </c>
      <c r="AH18" s="121">
        <v>700</v>
      </c>
      <c r="AI18" s="121">
        <v>660</v>
      </c>
      <c r="AJ18" s="121">
        <v>700</v>
      </c>
      <c r="AK18" s="121">
        <v>650</v>
      </c>
      <c r="AL18" s="121">
        <v>600</v>
      </c>
      <c r="AM18" s="121">
        <v>650</v>
      </c>
      <c r="AN18" s="121">
        <v>600</v>
      </c>
      <c r="AO18" s="121">
        <v>600</v>
      </c>
      <c r="AP18" s="161">
        <v>600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1312</v>
      </c>
      <c r="C19" s="125">
        <v>1345</v>
      </c>
      <c r="D19" s="124">
        <v>1336</v>
      </c>
      <c r="E19" s="124">
        <v>1363</v>
      </c>
      <c r="F19" s="124">
        <v>1374</v>
      </c>
      <c r="G19" s="124">
        <v>1377</v>
      </c>
      <c r="H19" s="125">
        <v>1400</v>
      </c>
      <c r="I19" s="125">
        <v>1430</v>
      </c>
      <c r="J19" s="125">
        <v>1474</v>
      </c>
      <c r="K19" s="125">
        <v>1536</v>
      </c>
      <c r="L19" s="125">
        <v>1601</v>
      </c>
      <c r="M19" s="124">
        <v>1651</v>
      </c>
      <c r="N19" s="125">
        <v>1671</v>
      </c>
      <c r="O19" s="216">
        <v>1780</v>
      </c>
      <c r="P19" s="124">
        <v>1788</v>
      </c>
      <c r="Q19" s="124">
        <v>1823</v>
      </c>
      <c r="R19" s="125">
        <v>1833</v>
      </c>
      <c r="S19" s="216">
        <v>1884</v>
      </c>
      <c r="T19" s="126">
        <v>1938</v>
      </c>
      <c r="U19" s="125">
        <v>1990</v>
      </c>
      <c r="V19" s="125">
        <v>2020</v>
      </c>
      <c r="W19" s="102">
        <v>2089</v>
      </c>
      <c r="X19" s="125">
        <v>2100</v>
      </c>
      <c r="Y19" s="125">
        <v>2200</v>
      </c>
      <c r="Z19" s="125">
        <v>2300</v>
      </c>
      <c r="AA19" s="125">
        <v>2300</v>
      </c>
      <c r="AB19" s="125">
        <v>2300</v>
      </c>
      <c r="AC19" s="125">
        <v>2390</v>
      </c>
      <c r="AD19" s="125">
        <v>2400</v>
      </c>
      <c r="AE19" s="125">
        <v>2470</v>
      </c>
      <c r="AF19" s="125">
        <v>2500</v>
      </c>
      <c r="AG19" s="217">
        <v>2560</v>
      </c>
      <c r="AH19" s="125">
        <v>2600</v>
      </c>
      <c r="AI19" s="125">
        <v>2650</v>
      </c>
      <c r="AJ19" s="125">
        <v>2700</v>
      </c>
      <c r="AK19" s="125">
        <v>2730</v>
      </c>
      <c r="AL19" s="125">
        <v>2800</v>
      </c>
      <c r="AM19" s="125">
        <v>2810</v>
      </c>
      <c r="AN19" s="125">
        <v>2900</v>
      </c>
      <c r="AO19" s="125">
        <v>2900</v>
      </c>
      <c r="AP19" s="217">
        <v>2900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387</v>
      </c>
      <c r="C22" s="121">
        <v>375</v>
      </c>
      <c r="D22" s="122">
        <v>366</v>
      </c>
      <c r="E22" s="122">
        <v>354</v>
      </c>
      <c r="F22" s="122">
        <v>331</v>
      </c>
      <c r="G22" s="122">
        <v>332</v>
      </c>
      <c r="H22" s="121">
        <v>319</v>
      </c>
      <c r="I22" s="121">
        <v>303</v>
      </c>
      <c r="J22" s="121">
        <v>296</v>
      </c>
      <c r="K22" s="122">
        <v>278</v>
      </c>
      <c r="L22" s="122">
        <v>266</v>
      </c>
      <c r="M22" s="122">
        <v>260</v>
      </c>
      <c r="N22" s="121">
        <v>253</v>
      </c>
      <c r="O22" s="123">
        <v>245</v>
      </c>
      <c r="P22" s="122">
        <v>236</v>
      </c>
      <c r="Q22" s="122">
        <v>237</v>
      </c>
      <c r="R22" s="121">
        <v>222</v>
      </c>
      <c r="S22" s="182">
        <v>220</v>
      </c>
      <c r="T22" s="123">
        <v>221</v>
      </c>
      <c r="U22" s="174">
        <v>222</v>
      </c>
      <c r="V22" s="121">
        <v>219</v>
      </c>
      <c r="W22" s="95">
        <v>214</v>
      </c>
      <c r="X22" s="121">
        <v>200</v>
      </c>
      <c r="Y22" s="121">
        <v>210</v>
      </c>
      <c r="Z22" s="121">
        <v>200</v>
      </c>
      <c r="AA22" s="121">
        <v>210</v>
      </c>
      <c r="AB22" s="121">
        <v>200</v>
      </c>
      <c r="AC22" s="121">
        <v>200</v>
      </c>
      <c r="AD22" s="121">
        <v>190</v>
      </c>
      <c r="AE22" s="121">
        <v>190</v>
      </c>
      <c r="AF22" s="121">
        <v>190</v>
      </c>
      <c r="AG22" s="161">
        <v>180</v>
      </c>
      <c r="AH22" s="121">
        <v>180</v>
      </c>
      <c r="AI22" s="121">
        <v>180</v>
      </c>
      <c r="AJ22" s="121">
        <v>170</v>
      </c>
      <c r="AK22" s="121">
        <v>170</v>
      </c>
      <c r="AL22" s="121">
        <v>170</v>
      </c>
      <c r="AM22" s="121">
        <v>170</v>
      </c>
      <c r="AN22" s="121">
        <v>160</v>
      </c>
      <c r="AO22" s="121">
        <v>160</v>
      </c>
      <c r="AP22" s="161">
        <v>160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290</v>
      </c>
      <c r="C23" s="121">
        <v>291</v>
      </c>
      <c r="D23" s="122">
        <v>288</v>
      </c>
      <c r="E23" s="122">
        <v>284</v>
      </c>
      <c r="F23" s="122">
        <v>285</v>
      </c>
      <c r="G23" s="122">
        <v>285</v>
      </c>
      <c r="H23" s="121">
        <v>294</v>
      </c>
      <c r="I23" s="121">
        <v>291</v>
      </c>
      <c r="J23" s="121">
        <v>290</v>
      </c>
      <c r="K23" s="122">
        <v>289</v>
      </c>
      <c r="L23" s="122">
        <v>290</v>
      </c>
      <c r="M23" s="122">
        <v>288</v>
      </c>
      <c r="N23" s="121">
        <v>289</v>
      </c>
      <c r="O23" s="123">
        <v>295</v>
      </c>
      <c r="P23" s="122">
        <v>295</v>
      </c>
      <c r="Q23" s="122">
        <v>296</v>
      </c>
      <c r="R23" s="121">
        <v>293</v>
      </c>
      <c r="S23" s="182">
        <v>256</v>
      </c>
      <c r="T23" s="123">
        <v>286</v>
      </c>
      <c r="U23" s="174">
        <v>293</v>
      </c>
      <c r="V23" s="121">
        <v>290</v>
      </c>
      <c r="W23" s="95">
        <v>290</v>
      </c>
      <c r="X23" s="121">
        <v>300</v>
      </c>
      <c r="Y23" s="121">
        <v>300</v>
      </c>
      <c r="Z23" s="121">
        <v>300</v>
      </c>
      <c r="AA23" s="121">
        <v>300</v>
      </c>
      <c r="AB23" s="121">
        <v>300</v>
      </c>
      <c r="AC23" s="121">
        <v>200</v>
      </c>
      <c r="AD23" s="121">
        <v>200</v>
      </c>
      <c r="AE23" s="121">
        <v>200</v>
      </c>
      <c r="AF23" s="121">
        <v>200</v>
      </c>
      <c r="AG23" s="161">
        <v>200</v>
      </c>
      <c r="AH23" s="121">
        <v>200</v>
      </c>
      <c r="AI23" s="121">
        <v>200</v>
      </c>
      <c r="AJ23" s="121">
        <v>200</v>
      </c>
      <c r="AK23" s="121">
        <v>200</v>
      </c>
      <c r="AL23" s="121">
        <v>200</v>
      </c>
      <c r="AM23" s="121">
        <v>200</v>
      </c>
      <c r="AN23" s="121">
        <v>200</v>
      </c>
      <c r="AO23" s="121">
        <v>200</v>
      </c>
      <c r="AP23" s="161">
        <v>200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10</v>
      </c>
      <c r="C24" s="121">
        <v>9</v>
      </c>
      <c r="D24" s="122">
        <v>9</v>
      </c>
      <c r="E24" s="122">
        <v>9</v>
      </c>
      <c r="F24" s="122">
        <v>11</v>
      </c>
      <c r="G24" s="122">
        <v>11</v>
      </c>
      <c r="H24" s="121">
        <v>11</v>
      </c>
      <c r="I24" s="121">
        <v>10</v>
      </c>
      <c r="J24" s="121">
        <v>8</v>
      </c>
      <c r="K24" s="122">
        <v>8</v>
      </c>
      <c r="L24" s="122">
        <v>5</v>
      </c>
      <c r="M24" s="122">
        <v>5</v>
      </c>
      <c r="N24" s="121">
        <v>6</v>
      </c>
      <c r="O24" s="123">
        <v>7</v>
      </c>
      <c r="P24" s="122">
        <v>7</v>
      </c>
      <c r="Q24" s="122">
        <v>10</v>
      </c>
      <c r="R24" s="121">
        <v>11</v>
      </c>
      <c r="S24" s="182">
        <v>8</v>
      </c>
      <c r="T24" s="123">
        <v>10</v>
      </c>
      <c r="U24" s="174">
        <v>11</v>
      </c>
      <c r="V24" s="121">
        <v>11</v>
      </c>
      <c r="W24" s="95">
        <v>8</v>
      </c>
      <c r="X24" s="121">
        <v>10</v>
      </c>
      <c r="Y24" s="121">
        <v>10</v>
      </c>
      <c r="Z24" s="121">
        <v>10</v>
      </c>
      <c r="AA24" s="121">
        <v>10</v>
      </c>
      <c r="AB24" s="121">
        <v>10</v>
      </c>
      <c r="AC24" s="121">
        <v>10</v>
      </c>
      <c r="AD24" s="121">
        <v>10</v>
      </c>
      <c r="AE24" s="121">
        <v>10</v>
      </c>
      <c r="AF24" s="121">
        <v>10</v>
      </c>
      <c r="AG24" s="161">
        <v>10</v>
      </c>
      <c r="AH24" s="121">
        <v>10</v>
      </c>
      <c r="AI24" s="121">
        <v>10</v>
      </c>
      <c r="AJ24" s="121">
        <v>10</v>
      </c>
      <c r="AK24" s="121">
        <v>10</v>
      </c>
      <c r="AL24" s="121">
        <v>10</v>
      </c>
      <c r="AM24" s="121">
        <v>10</v>
      </c>
      <c r="AN24" s="121">
        <v>10</v>
      </c>
      <c r="AO24" s="121">
        <v>10</v>
      </c>
      <c r="AP24" s="161">
        <v>10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1</v>
      </c>
      <c r="C26" s="121">
        <v>1</v>
      </c>
      <c r="D26" s="122">
        <v>1</v>
      </c>
      <c r="E26" s="122">
        <v>1</v>
      </c>
      <c r="F26" s="122">
        <v>1</v>
      </c>
      <c r="G26" s="122">
        <v>1</v>
      </c>
      <c r="H26" s="121">
        <v>1</v>
      </c>
      <c r="I26" s="121">
        <v>1</v>
      </c>
      <c r="J26" s="121">
        <v>1</v>
      </c>
      <c r="K26" s="122">
        <v>1</v>
      </c>
      <c r="L26" s="122">
        <v>1</v>
      </c>
      <c r="M26" s="122">
        <v>1</v>
      </c>
      <c r="N26" s="121">
        <v>1</v>
      </c>
      <c r="O26" s="123">
        <v>1</v>
      </c>
      <c r="P26" s="122">
        <v>1</v>
      </c>
      <c r="Q26" s="122">
        <v>1</v>
      </c>
      <c r="R26" s="121">
        <v>0</v>
      </c>
      <c r="S26" s="182">
        <v>0</v>
      </c>
      <c r="T26" s="123">
        <v>0</v>
      </c>
      <c r="U26" s="174">
        <v>0</v>
      </c>
      <c r="V26" s="121">
        <v>0</v>
      </c>
      <c r="W26" s="95">
        <v>0</v>
      </c>
      <c r="X26" s="121">
        <v>0</v>
      </c>
      <c r="Y26" s="121">
        <v>0</v>
      </c>
      <c r="Z26" s="121">
        <v>0</v>
      </c>
      <c r="AA26" s="121">
        <v>0</v>
      </c>
      <c r="AB26" s="121">
        <v>0</v>
      </c>
      <c r="AC26" s="121">
        <v>0</v>
      </c>
      <c r="AD26" s="121">
        <v>0</v>
      </c>
      <c r="AE26" s="121">
        <v>0</v>
      </c>
      <c r="AF26" s="121">
        <v>0</v>
      </c>
      <c r="AG26" s="161">
        <v>0</v>
      </c>
      <c r="AH26" s="121">
        <v>0</v>
      </c>
      <c r="AI26" s="121">
        <v>0</v>
      </c>
      <c r="AJ26" s="121">
        <v>0</v>
      </c>
      <c r="AK26" s="121">
        <v>0</v>
      </c>
      <c r="AL26" s="121">
        <v>0</v>
      </c>
      <c r="AM26" s="121">
        <v>0</v>
      </c>
      <c r="AN26" s="121">
        <v>0</v>
      </c>
      <c r="AO26" s="121">
        <v>0</v>
      </c>
      <c r="AP26" s="161">
        <v>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1</v>
      </c>
      <c r="C28" s="121">
        <v>1</v>
      </c>
      <c r="D28" s="122">
        <v>3</v>
      </c>
      <c r="E28" s="122">
        <v>3</v>
      </c>
      <c r="F28" s="122">
        <v>3</v>
      </c>
      <c r="G28" s="122">
        <v>1</v>
      </c>
      <c r="H28" s="121">
        <v>1</v>
      </c>
      <c r="I28" s="121">
        <v>0</v>
      </c>
      <c r="J28" s="121">
        <v>1</v>
      </c>
      <c r="K28" s="122">
        <v>1</v>
      </c>
      <c r="L28" s="122">
        <v>1</v>
      </c>
      <c r="M28" s="122">
        <v>1</v>
      </c>
      <c r="N28" s="121">
        <v>1</v>
      </c>
      <c r="O28" s="123">
        <v>1</v>
      </c>
      <c r="P28" s="122">
        <v>1</v>
      </c>
      <c r="Q28" s="122">
        <v>1</v>
      </c>
      <c r="R28" s="121">
        <v>2</v>
      </c>
      <c r="S28" s="182">
        <v>2</v>
      </c>
      <c r="T28" s="123">
        <v>1</v>
      </c>
      <c r="U28" s="174">
        <v>1</v>
      </c>
      <c r="V28" s="121">
        <v>1</v>
      </c>
      <c r="W28" s="95">
        <v>1</v>
      </c>
      <c r="X28" s="121">
        <v>0</v>
      </c>
      <c r="Y28" s="121">
        <v>0</v>
      </c>
      <c r="Z28" s="121">
        <v>0</v>
      </c>
      <c r="AA28" s="121">
        <v>0</v>
      </c>
      <c r="AB28" s="121">
        <v>0</v>
      </c>
      <c r="AC28" s="121">
        <v>0</v>
      </c>
      <c r="AD28" s="121">
        <v>0</v>
      </c>
      <c r="AE28" s="121">
        <v>0</v>
      </c>
      <c r="AF28" s="121">
        <v>0</v>
      </c>
      <c r="AG28" s="161">
        <v>0</v>
      </c>
      <c r="AH28" s="121">
        <v>0</v>
      </c>
      <c r="AI28" s="121">
        <v>0</v>
      </c>
      <c r="AJ28" s="121">
        <v>0</v>
      </c>
      <c r="AK28" s="121">
        <v>0</v>
      </c>
      <c r="AL28" s="121">
        <v>0</v>
      </c>
      <c r="AM28" s="121">
        <v>0</v>
      </c>
      <c r="AN28" s="121">
        <v>0</v>
      </c>
      <c r="AO28" s="121">
        <v>0</v>
      </c>
      <c r="AP28" s="161">
        <v>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1</v>
      </c>
      <c r="C29" s="121">
        <v>2</v>
      </c>
      <c r="D29" s="122">
        <v>1</v>
      </c>
      <c r="E29" s="122">
        <v>1</v>
      </c>
      <c r="F29" s="122">
        <v>1</v>
      </c>
      <c r="G29" s="122">
        <v>1</v>
      </c>
      <c r="H29" s="121">
        <v>1</v>
      </c>
      <c r="I29" s="121">
        <v>1</v>
      </c>
      <c r="J29" s="121">
        <v>1</v>
      </c>
      <c r="K29" s="122">
        <v>0</v>
      </c>
      <c r="L29" s="122">
        <v>0</v>
      </c>
      <c r="M29" s="122">
        <v>0</v>
      </c>
      <c r="N29" s="121">
        <v>0</v>
      </c>
      <c r="O29" s="123">
        <v>0</v>
      </c>
      <c r="P29" s="122">
        <v>1</v>
      </c>
      <c r="Q29" s="122">
        <v>1</v>
      </c>
      <c r="R29" s="121">
        <v>1</v>
      </c>
      <c r="S29" s="182">
        <v>0</v>
      </c>
      <c r="T29" s="123">
        <v>0</v>
      </c>
      <c r="U29" s="174">
        <v>0</v>
      </c>
      <c r="V29" s="121">
        <v>0</v>
      </c>
      <c r="W29" s="95">
        <v>0</v>
      </c>
      <c r="X29" s="121">
        <v>0</v>
      </c>
      <c r="Y29" s="121">
        <v>0</v>
      </c>
      <c r="Z29" s="121">
        <v>0</v>
      </c>
      <c r="AA29" s="121">
        <v>0</v>
      </c>
      <c r="AB29" s="121">
        <v>0</v>
      </c>
      <c r="AC29" s="121">
        <v>0</v>
      </c>
      <c r="AD29" s="121">
        <v>0</v>
      </c>
      <c r="AE29" s="121">
        <v>0</v>
      </c>
      <c r="AF29" s="121">
        <v>0</v>
      </c>
      <c r="AG29" s="161">
        <v>0</v>
      </c>
      <c r="AH29" s="121">
        <v>0</v>
      </c>
      <c r="AI29" s="121">
        <v>0</v>
      </c>
      <c r="AJ29" s="121">
        <v>0</v>
      </c>
      <c r="AK29" s="121">
        <v>0</v>
      </c>
      <c r="AL29" s="121">
        <v>0</v>
      </c>
      <c r="AM29" s="121">
        <v>0</v>
      </c>
      <c r="AN29" s="121">
        <v>0</v>
      </c>
      <c r="AO29" s="121">
        <v>0</v>
      </c>
      <c r="AP29" s="161">
        <v>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3</v>
      </c>
      <c r="C30" s="121">
        <v>2</v>
      </c>
      <c r="D30" s="122">
        <v>4</v>
      </c>
      <c r="E30" s="122">
        <v>4</v>
      </c>
      <c r="F30" s="122">
        <v>6</v>
      </c>
      <c r="G30" s="122">
        <v>6</v>
      </c>
      <c r="H30" s="121">
        <v>7</v>
      </c>
      <c r="I30" s="121">
        <v>6</v>
      </c>
      <c r="J30" s="121">
        <v>7</v>
      </c>
      <c r="K30" s="122">
        <v>6</v>
      </c>
      <c r="L30" s="122">
        <v>3</v>
      </c>
      <c r="M30" s="122">
        <v>5</v>
      </c>
      <c r="N30" s="121">
        <v>5</v>
      </c>
      <c r="O30" s="123">
        <v>4</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2</v>
      </c>
      <c r="C31" s="121">
        <v>2</v>
      </c>
      <c r="D31" s="122">
        <v>2</v>
      </c>
      <c r="E31" s="122"/>
      <c r="F31" s="122">
        <v>1</v>
      </c>
      <c r="G31" s="122">
        <v>1</v>
      </c>
      <c r="H31" s="121">
        <v>1</v>
      </c>
      <c r="I31" s="121">
        <v>1</v>
      </c>
      <c r="J31" s="121">
        <v>2</v>
      </c>
      <c r="K31" s="122">
        <v>1</v>
      </c>
      <c r="L31" s="122">
        <v>1</v>
      </c>
      <c r="M31" s="122">
        <v>1</v>
      </c>
      <c r="N31" s="121">
        <v>1</v>
      </c>
      <c r="O31" s="123">
        <v>6</v>
      </c>
      <c r="P31" s="122">
        <v>6</v>
      </c>
      <c r="Q31" s="122">
        <v>6</v>
      </c>
      <c r="R31" s="121">
        <v>4</v>
      </c>
      <c r="S31" s="182">
        <v>6</v>
      </c>
      <c r="T31" s="123">
        <v>6</v>
      </c>
      <c r="U31" s="174">
        <v>6</v>
      </c>
      <c r="V31" s="121">
        <v>7</v>
      </c>
      <c r="W31" s="95">
        <v>8</v>
      </c>
      <c r="X31" s="121">
        <v>10</v>
      </c>
      <c r="Y31" s="121">
        <v>10</v>
      </c>
      <c r="Z31" s="121">
        <v>10</v>
      </c>
      <c r="AA31" s="121">
        <v>10</v>
      </c>
      <c r="AB31" s="121">
        <v>10</v>
      </c>
      <c r="AC31" s="121">
        <v>20</v>
      </c>
      <c r="AD31" s="121">
        <v>20</v>
      </c>
      <c r="AE31" s="121">
        <v>20</v>
      </c>
      <c r="AF31" s="121">
        <v>20</v>
      </c>
      <c r="AG31" s="161">
        <v>20</v>
      </c>
      <c r="AH31" s="121">
        <v>20</v>
      </c>
      <c r="AI31" s="121">
        <v>30</v>
      </c>
      <c r="AJ31" s="121">
        <v>30</v>
      </c>
      <c r="AK31" s="121">
        <v>30</v>
      </c>
      <c r="AL31" s="121">
        <v>30</v>
      </c>
      <c r="AM31" s="121">
        <v>30</v>
      </c>
      <c r="AN31" s="121">
        <v>30</v>
      </c>
      <c r="AO31" s="121">
        <v>40</v>
      </c>
      <c r="AP31" s="161">
        <v>40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16</v>
      </c>
      <c r="C32" s="121">
        <v>16</v>
      </c>
      <c r="D32" s="122">
        <v>16</v>
      </c>
      <c r="E32" s="122">
        <v>14</v>
      </c>
      <c r="F32" s="122">
        <v>13</v>
      </c>
      <c r="G32" s="122">
        <v>19</v>
      </c>
      <c r="H32" s="121">
        <v>15</v>
      </c>
      <c r="I32" s="121">
        <v>11</v>
      </c>
      <c r="J32" s="121">
        <v>23</v>
      </c>
      <c r="K32" s="122">
        <v>21</v>
      </c>
      <c r="L32" s="122">
        <v>29</v>
      </c>
      <c r="M32" s="122">
        <v>24</v>
      </c>
      <c r="N32" s="121">
        <v>22</v>
      </c>
      <c r="O32" s="123">
        <v>28</v>
      </c>
      <c r="P32" s="122">
        <v>30</v>
      </c>
      <c r="Q32" s="122">
        <v>32</v>
      </c>
      <c r="R32" s="121">
        <v>35</v>
      </c>
      <c r="S32" s="182">
        <v>55</v>
      </c>
      <c r="T32" s="123">
        <v>52</v>
      </c>
      <c r="U32" s="174">
        <v>57</v>
      </c>
      <c r="V32" s="121">
        <v>54</v>
      </c>
      <c r="W32" s="95">
        <v>61</v>
      </c>
      <c r="X32" s="121">
        <v>60</v>
      </c>
      <c r="Y32" s="121">
        <v>70</v>
      </c>
      <c r="Z32" s="121">
        <v>70</v>
      </c>
      <c r="AA32" s="121">
        <v>80</v>
      </c>
      <c r="AB32" s="121">
        <v>80</v>
      </c>
      <c r="AC32" s="121">
        <v>80</v>
      </c>
      <c r="AD32" s="121">
        <v>80</v>
      </c>
      <c r="AE32" s="121">
        <v>90</v>
      </c>
      <c r="AF32" s="121">
        <v>90</v>
      </c>
      <c r="AG32" s="161">
        <v>90</v>
      </c>
      <c r="AH32" s="121">
        <v>90</v>
      </c>
      <c r="AI32" s="121">
        <v>100</v>
      </c>
      <c r="AJ32" s="121">
        <v>100</v>
      </c>
      <c r="AK32" s="121">
        <v>100</v>
      </c>
      <c r="AL32" s="121">
        <v>100</v>
      </c>
      <c r="AM32" s="121">
        <v>100</v>
      </c>
      <c r="AN32" s="121">
        <v>100</v>
      </c>
      <c r="AO32" s="121">
        <v>100</v>
      </c>
      <c r="AP32" s="161">
        <v>100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2</v>
      </c>
      <c r="C33" s="121">
        <v>2</v>
      </c>
      <c r="D33" s="122">
        <v>4</v>
      </c>
      <c r="E33" s="122">
        <v>4</v>
      </c>
      <c r="F33" s="122">
        <v>4</v>
      </c>
      <c r="G33" s="122">
        <v>2</v>
      </c>
      <c r="H33" s="121">
        <v>2</v>
      </c>
      <c r="I33" s="121">
        <v>1</v>
      </c>
      <c r="J33" s="121">
        <v>2</v>
      </c>
      <c r="K33" s="122">
        <v>1</v>
      </c>
      <c r="L33" s="122">
        <v>1</v>
      </c>
      <c r="M33" s="122">
        <v>1</v>
      </c>
      <c r="N33" s="121">
        <v>1</v>
      </c>
      <c r="O33" s="123">
        <v>1</v>
      </c>
      <c r="P33" s="122">
        <v>0</v>
      </c>
      <c r="Q33" s="122">
        <v>0</v>
      </c>
      <c r="R33" s="121">
        <v>0</v>
      </c>
      <c r="S33" s="182">
        <v>0</v>
      </c>
      <c r="T33" s="123">
        <v>0</v>
      </c>
      <c r="U33" s="174">
        <v>0</v>
      </c>
      <c r="V33" s="121">
        <v>0</v>
      </c>
      <c r="W33" s="95">
        <v>0</v>
      </c>
      <c r="X33" s="121">
        <v>0</v>
      </c>
      <c r="Y33" s="121">
        <v>0</v>
      </c>
      <c r="Z33" s="121">
        <v>0</v>
      </c>
      <c r="AA33" s="121">
        <v>0</v>
      </c>
      <c r="AB33" s="121">
        <v>0</v>
      </c>
      <c r="AC33" s="121">
        <v>0</v>
      </c>
      <c r="AD33" s="121">
        <v>0</v>
      </c>
      <c r="AE33" s="121">
        <v>0</v>
      </c>
      <c r="AF33" s="121">
        <v>0</v>
      </c>
      <c r="AG33" s="161">
        <v>0</v>
      </c>
      <c r="AH33" s="121">
        <v>0</v>
      </c>
      <c r="AI33" s="121">
        <v>0</v>
      </c>
      <c r="AJ33" s="121">
        <v>0</v>
      </c>
      <c r="AK33" s="121">
        <v>0</v>
      </c>
      <c r="AL33" s="121">
        <v>0</v>
      </c>
      <c r="AM33" s="121">
        <v>0</v>
      </c>
      <c r="AN33" s="121">
        <v>0</v>
      </c>
      <c r="AO33" s="121">
        <v>0</v>
      </c>
      <c r="AP33" s="161">
        <v>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709</v>
      </c>
      <c r="C34" s="125">
        <v>697</v>
      </c>
      <c r="D34" s="124">
        <v>686</v>
      </c>
      <c r="E34" s="124">
        <v>667</v>
      </c>
      <c r="F34" s="124">
        <v>648</v>
      </c>
      <c r="G34" s="124">
        <v>655</v>
      </c>
      <c r="H34" s="125">
        <v>648</v>
      </c>
      <c r="I34" s="125">
        <v>623</v>
      </c>
      <c r="J34" s="125">
        <v>627</v>
      </c>
      <c r="K34" s="124">
        <v>604</v>
      </c>
      <c r="L34" s="124">
        <v>595</v>
      </c>
      <c r="M34" s="124">
        <v>584</v>
      </c>
      <c r="N34" s="125">
        <v>577</v>
      </c>
      <c r="O34" s="126">
        <v>586</v>
      </c>
      <c r="P34" s="124">
        <v>577</v>
      </c>
      <c r="Q34" s="124">
        <v>584</v>
      </c>
      <c r="R34" s="125">
        <v>568</v>
      </c>
      <c r="S34" s="216">
        <v>547</v>
      </c>
      <c r="T34" s="126">
        <v>576</v>
      </c>
      <c r="U34" s="125">
        <v>590</v>
      </c>
      <c r="V34" s="125">
        <v>582</v>
      </c>
      <c r="W34" s="102">
        <v>582</v>
      </c>
      <c r="X34" s="125">
        <v>570</v>
      </c>
      <c r="Y34" s="125">
        <v>570</v>
      </c>
      <c r="Z34" s="125">
        <v>570</v>
      </c>
      <c r="AA34" s="125">
        <v>560</v>
      </c>
      <c r="AB34" s="125">
        <v>550</v>
      </c>
      <c r="AC34" s="125">
        <v>550</v>
      </c>
      <c r="AD34" s="125">
        <v>540</v>
      </c>
      <c r="AE34" s="125">
        <v>540</v>
      </c>
      <c r="AF34" s="125">
        <v>530</v>
      </c>
      <c r="AG34" s="217">
        <v>530</v>
      </c>
      <c r="AH34" s="125">
        <v>520</v>
      </c>
      <c r="AI34" s="125">
        <v>520</v>
      </c>
      <c r="AJ34" s="125">
        <v>520</v>
      </c>
      <c r="AK34" s="125">
        <v>510</v>
      </c>
      <c r="AL34" s="125">
        <v>510</v>
      </c>
      <c r="AM34" s="125">
        <v>510</v>
      </c>
      <c r="AN34" s="125">
        <v>500</v>
      </c>
      <c r="AO34" s="125">
        <v>500</v>
      </c>
      <c r="AP34" s="217">
        <v>500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0</v>
      </c>
      <c r="C36" s="219">
        <v>1</v>
      </c>
      <c r="D36" s="220">
        <v>1</v>
      </c>
      <c r="E36" s="220">
        <v>1</v>
      </c>
      <c r="F36" s="220">
        <v>0</v>
      </c>
      <c r="G36" s="220">
        <v>0</v>
      </c>
      <c r="H36" s="219">
        <v>0</v>
      </c>
      <c r="I36" s="219">
        <v>0</v>
      </c>
      <c r="J36" s="219">
        <v>1</v>
      </c>
      <c r="K36" s="220">
        <v>2</v>
      </c>
      <c r="L36" s="220">
        <v>2</v>
      </c>
      <c r="M36" s="220">
        <v>2</v>
      </c>
      <c r="N36" s="219">
        <v>2</v>
      </c>
      <c r="O36" s="221">
        <v>1</v>
      </c>
      <c r="P36" s="220">
        <v>1</v>
      </c>
      <c r="Q36" s="220">
        <v>1</v>
      </c>
      <c r="R36" s="219">
        <v>1</v>
      </c>
      <c r="S36" s="185">
        <v>1</v>
      </c>
      <c r="T36" s="221">
        <v>2</v>
      </c>
      <c r="U36" s="175">
        <v>2</v>
      </c>
      <c r="V36" s="219">
        <v>1</v>
      </c>
      <c r="W36" s="105">
        <v>1</v>
      </c>
      <c r="X36" s="219">
        <v>0</v>
      </c>
      <c r="Y36" s="219">
        <v>0</v>
      </c>
      <c r="Z36" s="219">
        <v>0</v>
      </c>
      <c r="AA36" s="219">
        <v>0</v>
      </c>
      <c r="AB36" s="219">
        <v>0</v>
      </c>
      <c r="AC36" s="219">
        <v>0</v>
      </c>
      <c r="AD36" s="219">
        <v>0</v>
      </c>
      <c r="AE36" s="219">
        <v>0</v>
      </c>
      <c r="AF36" s="219">
        <v>0</v>
      </c>
      <c r="AG36" s="222">
        <v>0</v>
      </c>
      <c r="AH36" s="219">
        <v>0</v>
      </c>
      <c r="AI36" s="219">
        <v>0</v>
      </c>
      <c r="AJ36" s="219">
        <v>0</v>
      </c>
      <c r="AK36" s="219">
        <v>0</v>
      </c>
      <c r="AL36" s="219">
        <v>0</v>
      </c>
      <c r="AM36" s="219">
        <v>0</v>
      </c>
      <c r="AN36" s="219">
        <v>0</v>
      </c>
      <c r="AO36" s="219">
        <v>0</v>
      </c>
      <c r="AP36" s="222">
        <v>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2021</v>
      </c>
      <c r="C38" s="232">
        <v>2041</v>
      </c>
      <c r="D38" s="233">
        <v>2021</v>
      </c>
      <c r="E38" s="233">
        <v>2029</v>
      </c>
      <c r="F38" s="233">
        <v>2022</v>
      </c>
      <c r="G38" s="233">
        <v>2032</v>
      </c>
      <c r="H38" s="232">
        <v>2048</v>
      </c>
      <c r="I38" s="232">
        <v>2053</v>
      </c>
      <c r="J38" s="232">
        <v>2100</v>
      </c>
      <c r="K38" s="233">
        <v>2139</v>
      </c>
      <c r="L38" s="233">
        <v>2194</v>
      </c>
      <c r="M38" s="233">
        <v>2233</v>
      </c>
      <c r="N38" s="125">
        <v>2246</v>
      </c>
      <c r="O38" s="234">
        <v>2365</v>
      </c>
      <c r="P38" s="233">
        <v>2364</v>
      </c>
      <c r="Q38" s="233">
        <v>2406</v>
      </c>
      <c r="R38" s="232">
        <v>2400</v>
      </c>
      <c r="S38" s="235">
        <v>2430</v>
      </c>
      <c r="T38" s="234">
        <v>2512</v>
      </c>
      <c r="U38" s="232">
        <v>2578</v>
      </c>
      <c r="V38" s="232">
        <v>2601</v>
      </c>
      <c r="W38" s="102">
        <v>2670</v>
      </c>
      <c r="X38" s="232">
        <v>2700</v>
      </c>
      <c r="Y38" s="232">
        <v>2770</v>
      </c>
      <c r="Z38" s="232">
        <v>2800</v>
      </c>
      <c r="AA38" s="232">
        <v>2860</v>
      </c>
      <c r="AB38" s="232">
        <v>2900</v>
      </c>
      <c r="AC38" s="232">
        <v>2940</v>
      </c>
      <c r="AD38" s="232">
        <v>3000</v>
      </c>
      <c r="AE38" s="232">
        <v>3010</v>
      </c>
      <c r="AF38" s="232">
        <v>3000</v>
      </c>
      <c r="AG38" s="217">
        <v>3090</v>
      </c>
      <c r="AH38" s="232">
        <v>3100</v>
      </c>
      <c r="AI38" s="232">
        <v>3170</v>
      </c>
      <c r="AJ38" s="232">
        <v>3200</v>
      </c>
      <c r="AK38" s="232">
        <v>3250</v>
      </c>
      <c r="AL38" s="232">
        <v>3300</v>
      </c>
      <c r="AM38" s="232">
        <v>3320</v>
      </c>
      <c r="AN38" s="232">
        <v>3400</v>
      </c>
      <c r="AO38" s="232">
        <v>3400</v>
      </c>
      <c r="AP38" s="236">
        <v>3400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67</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147" t="s">
        <v>5</v>
      </c>
      <c r="Q82" s="186"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5">
        <v>2022</v>
      </c>
      <c r="Q83" s="187">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04"/>
      <c r="P84" s="118"/>
      <c r="Q84" s="150"/>
      <c r="R84" s="119"/>
      <c r="S84" s="119"/>
      <c r="T84" s="120"/>
      <c r="U84" s="173"/>
      <c r="V84" s="119"/>
      <c r="W84" s="104"/>
      <c r="X84" s="119"/>
      <c r="Y84" s="119"/>
      <c r="Z84" s="119"/>
      <c r="AA84" s="119"/>
      <c r="AB84" s="119"/>
      <c r="AC84" s="119"/>
      <c r="AD84" s="119"/>
      <c r="AE84" s="119"/>
      <c r="AF84" s="119"/>
      <c r="AG84" s="119"/>
      <c r="AH84" s="119"/>
      <c r="AI84" s="119"/>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571</v>
      </c>
      <c r="C85" s="121">
        <v>585</v>
      </c>
      <c r="D85" s="122">
        <v>603</v>
      </c>
      <c r="E85" s="122">
        <v>616</v>
      </c>
      <c r="F85" s="122">
        <v>628</v>
      </c>
      <c r="G85" s="122">
        <v>662</v>
      </c>
      <c r="H85" s="122">
        <v>674</v>
      </c>
      <c r="I85" s="122">
        <v>696</v>
      </c>
      <c r="J85" s="122">
        <v>713</v>
      </c>
      <c r="K85" s="122">
        <v>703</v>
      </c>
      <c r="L85" s="122">
        <v>670</v>
      </c>
      <c r="M85" s="122">
        <v>667</v>
      </c>
      <c r="N85" s="122">
        <v>669</v>
      </c>
      <c r="O85" s="122">
        <v>695</v>
      </c>
      <c r="P85" s="122">
        <v>688</v>
      </c>
      <c r="Q85" s="122">
        <v>732</v>
      </c>
      <c r="R85" s="121">
        <v>744</v>
      </c>
      <c r="S85" s="121">
        <v>762</v>
      </c>
      <c r="T85" s="123">
        <v>794</v>
      </c>
      <c r="U85" s="174">
        <v>818</v>
      </c>
      <c r="V85" s="121">
        <v>847</v>
      </c>
      <c r="W85" s="95">
        <v>902</v>
      </c>
      <c r="X85" s="121">
        <v>900</v>
      </c>
      <c r="Y85" s="121">
        <v>1000</v>
      </c>
      <c r="Z85" s="121">
        <v>1000</v>
      </c>
      <c r="AA85" s="121">
        <v>1000</v>
      </c>
      <c r="AB85" s="121">
        <v>1000</v>
      </c>
      <c r="AC85" s="121">
        <v>1100</v>
      </c>
      <c r="AD85" s="121">
        <v>1100</v>
      </c>
      <c r="AE85" s="121">
        <v>1100</v>
      </c>
      <c r="AF85" s="121">
        <v>1100</v>
      </c>
      <c r="AG85" s="121">
        <v>1200</v>
      </c>
      <c r="AH85" s="121">
        <v>1200</v>
      </c>
      <c r="AI85" s="121">
        <v>1200</v>
      </c>
      <c r="AJ85" s="121">
        <v>1300</v>
      </c>
      <c r="AK85" s="121">
        <v>1300</v>
      </c>
      <c r="AL85" s="121">
        <v>1300</v>
      </c>
      <c r="AM85" s="121">
        <v>1300</v>
      </c>
      <c r="AN85" s="121">
        <v>1400</v>
      </c>
      <c r="AO85" s="121">
        <v>1400</v>
      </c>
      <c r="AP85" s="161">
        <v>1400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463</v>
      </c>
      <c r="C86" s="121">
        <v>493</v>
      </c>
      <c r="D86" s="122">
        <v>514</v>
      </c>
      <c r="E86" s="122">
        <v>560</v>
      </c>
      <c r="F86" s="122">
        <v>583</v>
      </c>
      <c r="G86" s="122">
        <v>572</v>
      </c>
      <c r="H86" s="122">
        <v>600</v>
      </c>
      <c r="I86" s="122">
        <v>627</v>
      </c>
      <c r="J86" s="122">
        <v>673</v>
      </c>
      <c r="K86" s="122">
        <v>757</v>
      </c>
      <c r="L86" s="122">
        <v>858</v>
      </c>
      <c r="M86" s="122">
        <v>922</v>
      </c>
      <c r="N86" s="122">
        <v>958</v>
      </c>
      <c r="O86" s="122">
        <v>1064</v>
      </c>
      <c r="P86" s="122">
        <v>1102</v>
      </c>
      <c r="Q86" s="122">
        <v>1107</v>
      </c>
      <c r="R86" s="121">
        <v>1102</v>
      </c>
      <c r="S86" s="121">
        <v>1147</v>
      </c>
      <c r="T86" s="123">
        <v>1181</v>
      </c>
      <c r="U86" s="174">
        <v>1223</v>
      </c>
      <c r="V86" s="121">
        <v>1233</v>
      </c>
      <c r="W86" s="95">
        <v>1251</v>
      </c>
      <c r="X86" s="121">
        <v>1300</v>
      </c>
      <c r="Y86" s="121">
        <v>1310</v>
      </c>
      <c r="Z86" s="121">
        <v>1300</v>
      </c>
      <c r="AA86" s="121">
        <v>1350</v>
      </c>
      <c r="AB86" s="121">
        <v>1400</v>
      </c>
      <c r="AC86" s="121">
        <v>1390</v>
      </c>
      <c r="AD86" s="121">
        <v>1400</v>
      </c>
      <c r="AE86" s="121">
        <v>1430</v>
      </c>
      <c r="AF86" s="121">
        <v>1400</v>
      </c>
      <c r="AG86" s="121">
        <v>1460</v>
      </c>
      <c r="AH86" s="121">
        <v>1500</v>
      </c>
      <c r="AI86" s="121">
        <v>1490</v>
      </c>
      <c r="AJ86" s="121">
        <v>1500</v>
      </c>
      <c r="AK86" s="121">
        <v>1520</v>
      </c>
      <c r="AL86" s="121">
        <v>1500</v>
      </c>
      <c r="AM86" s="121">
        <v>1550</v>
      </c>
      <c r="AN86" s="121">
        <v>1600</v>
      </c>
      <c r="AO86" s="121">
        <v>1600</v>
      </c>
      <c r="AP86" s="161">
        <v>1600</v>
      </c>
    </row>
    <row r="87" spans="1:86" s="2" customFormat="1" ht="16.149999999999999" customHeight="1" thickBot="1" x14ac:dyDescent="0.25">
      <c r="A87" s="78" t="s">
        <v>47</v>
      </c>
      <c r="B87" s="195">
        <v>1034</v>
      </c>
      <c r="C87" s="125">
        <v>1078</v>
      </c>
      <c r="D87" s="124">
        <v>1117</v>
      </c>
      <c r="E87" s="124">
        <v>1176</v>
      </c>
      <c r="F87" s="124">
        <v>1211</v>
      </c>
      <c r="G87" s="124">
        <v>1234</v>
      </c>
      <c r="H87" s="124">
        <v>1274</v>
      </c>
      <c r="I87" s="124">
        <v>1323</v>
      </c>
      <c r="J87" s="124">
        <v>1386</v>
      </c>
      <c r="K87" s="124">
        <v>1460</v>
      </c>
      <c r="L87" s="124">
        <v>1528</v>
      </c>
      <c r="M87" s="124">
        <v>1589</v>
      </c>
      <c r="N87" s="145">
        <v>1627</v>
      </c>
      <c r="O87" s="145">
        <v>1759</v>
      </c>
      <c r="P87" s="145">
        <v>1790</v>
      </c>
      <c r="Q87" s="124">
        <v>1839</v>
      </c>
      <c r="R87" s="125">
        <v>1846</v>
      </c>
      <c r="S87" s="142">
        <v>1909</v>
      </c>
      <c r="T87" s="126">
        <v>1975</v>
      </c>
      <c r="U87" s="142">
        <v>2041</v>
      </c>
      <c r="V87" s="125">
        <v>2080</v>
      </c>
      <c r="W87" s="102">
        <v>2153</v>
      </c>
      <c r="X87" s="142">
        <v>2200</v>
      </c>
      <c r="Y87" s="142">
        <v>2270</v>
      </c>
      <c r="Z87" s="142">
        <v>2300</v>
      </c>
      <c r="AA87" s="142">
        <v>2370</v>
      </c>
      <c r="AB87" s="142">
        <v>2400</v>
      </c>
      <c r="AC87" s="142">
        <v>2460</v>
      </c>
      <c r="AD87" s="142">
        <v>2500</v>
      </c>
      <c r="AE87" s="142">
        <v>2540</v>
      </c>
      <c r="AF87" s="142">
        <v>2590</v>
      </c>
      <c r="AG87" s="142">
        <v>2630</v>
      </c>
      <c r="AH87" s="142">
        <v>2700</v>
      </c>
      <c r="AI87" s="142">
        <v>2720</v>
      </c>
      <c r="AJ87" s="142">
        <v>2800</v>
      </c>
      <c r="AK87" s="142">
        <v>2810</v>
      </c>
      <c r="AL87" s="142">
        <v>2800</v>
      </c>
      <c r="AM87" s="142">
        <v>2880</v>
      </c>
      <c r="AN87" s="142">
        <v>2900</v>
      </c>
      <c r="AO87" s="142">
        <v>3000</v>
      </c>
      <c r="AP87" s="162">
        <v>3000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37</v>
      </c>
      <c r="C89" s="127">
        <v>38</v>
      </c>
      <c r="D89" s="128">
        <v>33</v>
      </c>
      <c r="E89" s="128">
        <v>30</v>
      </c>
      <c r="F89" s="128">
        <v>28</v>
      </c>
      <c r="G89" s="128">
        <v>22</v>
      </c>
      <c r="H89" s="128">
        <v>22</v>
      </c>
      <c r="I89" s="128">
        <v>19</v>
      </c>
      <c r="J89" s="128">
        <v>18</v>
      </c>
      <c r="K89" s="128">
        <v>18</v>
      </c>
      <c r="L89" s="128">
        <v>9</v>
      </c>
      <c r="M89" s="128">
        <v>4</v>
      </c>
      <c r="N89" s="128">
        <v>4</v>
      </c>
      <c r="O89" s="128">
        <v>6</v>
      </c>
      <c r="P89" s="128">
        <v>3</v>
      </c>
      <c r="Q89" s="128">
        <v>3</v>
      </c>
      <c r="R89" s="127">
        <v>2</v>
      </c>
      <c r="S89" s="127">
        <v>2</v>
      </c>
      <c r="T89" s="129">
        <v>1</v>
      </c>
      <c r="U89" s="175">
        <v>1</v>
      </c>
      <c r="V89" s="127">
        <v>1</v>
      </c>
      <c r="W89" s="105">
        <v>1</v>
      </c>
      <c r="X89" s="127">
        <v>0</v>
      </c>
      <c r="Y89" s="127">
        <v>0</v>
      </c>
      <c r="Z89" s="127">
        <v>0</v>
      </c>
      <c r="AA89" s="127">
        <v>0</v>
      </c>
      <c r="AB89" s="127">
        <v>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0"/>
      <c r="Q91" s="130"/>
      <c r="R91" s="53"/>
      <c r="S91" s="53"/>
      <c r="T91" s="13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86" s="38" customFormat="1" ht="16.149999999999999" customHeight="1" x14ac:dyDescent="0.2">
      <c r="A92" s="77" t="s">
        <v>50</v>
      </c>
      <c r="B92" s="194">
        <v>58</v>
      </c>
      <c r="C92" s="121">
        <v>59</v>
      </c>
      <c r="D92" s="122">
        <v>62</v>
      </c>
      <c r="E92" s="122">
        <v>59</v>
      </c>
      <c r="F92" s="122">
        <v>60</v>
      </c>
      <c r="G92" s="122">
        <v>63</v>
      </c>
      <c r="H92" s="122">
        <v>64</v>
      </c>
      <c r="I92" s="122">
        <v>60</v>
      </c>
      <c r="J92" s="122">
        <v>58</v>
      </c>
      <c r="K92" s="122">
        <v>59</v>
      </c>
      <c r="L92" s="122">
        <v>60</v>
      </c>
      <c r="M92" s="122">
        <v>63</v>
      </c>
      <c r="N92" s="122">
        <v>63</v>
      </c>
      <c r="O92" s="122">
        <v>62</v>
      </c>
      <c r="P92" s="122">
        <v>62</v>
      </c>
      <c r="Q92" s="122">
        <v>65</v>
      </c>
      <c r="R92" s="121">
        <v>64</v>
      </c>
      <c r="S92" s="170">
        <v>62</v>
      </c>
      <c r="T92" s="123">
        <v>60</v>
      </c>
      <c r="U92" s="178">
        <v>62</v>
      </c>
      <c r="V92" s="121">
        <v>63</v>
      </c>
      <c r="W92" s="94">
        <v>62</v>
      </c>
      <c r="X92" s="121">
        <v>60</v>
      </c>
      <c r="Y92" s="121">
        <v>60</v>
      </c>
      <c r="Z92" s="121">
        <v>60</v>
      </c>
      <c r="AA92" s="121">
        <v>60</v>
      </c>
      <c r="AB92" s="121">
        <v>60</v>
      </c>
      <c r="AC92" s="121">
        <v>60</v>
      </c>
      <c r="AD92" s="121">
        <v>50</v>
      </c>
      <c r="AE92" s="121">
        <v>50</v>
      </c>
      <c r="AF92" s="121">
        <v>50</v>
      </c>
      <c r="AG92" s="121">
        <v>50</v>
      </c>
      <c r="AH92" s="121">
        <v>50</v>
      </c>
      <c r="AI92" s="121">
        <v>50</v>
      </c>
      <c r="AJ92" s="121">
        <v>50</v>
      </c>
      <c r="AK92" s="121">
        <v>50</v>
      </c>
      <c r="AL92" s="121">
        <v>50</v>
      </c>
      <c r="AM92" s="121">
        <v>40</v>
      </c>
      <c r="AN92" s="121">
        <v>40</v>
      </c>
      <c r="AO92" s="121">
        <v>40</v>
      </c>
      <c r="AP92" s="161">
        <v>40</v>
      </c>
    </row>
    <row r="93" spans="1:86" s="23" customFormat="1" ht="16.149999999999999" customHeight="1" x14ac:dyDescent="0.2">
      <c r="A93" s="37" t="s">
        <v>51</v>
      </c>
      <c r="B93" s="194">
        <v>4</v>
      </c>
      <c r="C93" s="121">
        <v>4</v>
      </c>
      <c r="D93" s="122">
        <v>8</v>
      </c>
      <c r="E93" s="122">
        <v>11</v>
      </c>
      <c r="F93" s="122">
        <v>11</v>
      </c>
      <c r="G93" s="122">
        <v>9</v>
      </c>
      <c r="H93" s="122">
        <v>9</v>
      </c>
      <c r="I93" s="122">
        <v>9</v>
      </c>
      <c r="J93" s="122">
        <v>12</v>
      </c>
      <c r="K93" s="122">
        <v>13</v>
      </c>
      <c r="L93" s="122">
        <v>11</v>
      </c>
      <c r="M93" s="122">
        <v>9</v>
      </c>
      <c r="N93" s="122">
        <v>9</v>
      </c>
      <c r="O93" s="122">
        <v>10</v>
      </c>
      <c r="P93" s="122">
        <v>14</v>
      </c>
      <c r="Q93" s="122">
        <v>16</v>
      </c>
      <c r="R93" s="121">
        <v>13</v>
      </c>
      <c r="S93" s="170">
        <v>14</v>
      </c>
      <c r="T93" s="123">
        <v>14</v>
      </c>
      <c r="U93" s="178">
        <v>17</v>
      </c>
      <c r="V93" s="121">
        <v>17</v>
      </c>
      <c r="W93" s="94">
        <v>18</v>
      </c>
      <c r="X93" s="121">
        <v>20</v>
      </c>
      <c r="Y93" s="121">
        <v>20</v>
      </c>
      <c r="Z93" s="121">
        <v>20</v>
      </c>
      <c r="AA93" s="121">
        <v>20</v>
      </c>
      <c r="AB93" s="121">
        <v>30</v>
      </c>
      <c r="AC93" s="121">
        <v>30</v>
      </c>
      <c r="AD93" s="121">
        <v>30</v>
      </c>
      <c r="AE93" s="121">
        <v>30</v>
      </c>
      <c r="AF93" s="121">
        <v>30</v>
      </c>
      <c r="AG93" s="121">
        <v>30</v>
      </c>
      <c r="AH93" s="121">
        <v>30</v>
      </c>
      <c r="AI93" s="121">
        <v>30</v>
      </c>
      <c r="AJ93" s="121">
        <v>30</v>
      </c>
      <c r="AK93" s="121">
        <v>30</v>
      </c>
      <c r="AL93" s="121">
        <v>30</v>
      </c>
      <c r="AM93" s="121">
        <v>30</v>
      </c>
      <c r="AN93" s="121">
        <v>30</v>
      </c>
      <c r="AO93" s="121">
        <v>30</v>
      </c>
      <c r="AP93" s="161">
        <v>30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1</v>
      </c>
      <c r="C94" s="121">
        <v>3</v>
      </c>
      <c r="D94" s="122">
        <v>2</v>
      </c>
      <c r="E94" s="122">
        <v>3</v>
      </c>
      <c r="F94" s="122">
        <v>1</v>
      </c>
      <c r="G94" s="122">
        <v>1</v>
      </c>
      <c r="H94" s="122">
        <v>1</v>
      </c>
      <c r="I94" s="122">
        <v>1</v>
      </c>
      <c r="J94" s="122">
        <v>2</v>
      </c>
      <c r="K94" s="122">
        <v>0</v>
      </c>
      <c r="L94" s="122">
        <v>0</v>
      </c>
      <c r="M94" s="122">
        <v>0</v>
      </c>
      <c r="N94" s="122">
        <v>0</v>
      </c>
      <c r="O94" s="122">
        <v>0</v>
      </c>
      <c r="P94" s="122">
        <v>1</v>
      </c>
      <c r="Q94" s="122">
        <v>1</v>
      </c>
      <c r="R94" s="121">
        <v>1</v>
      </c>
      <c r="S94" s="170">
        <v>0</v>
      </c>
      <c r="T94" s="123">
        <v>0</v>
      </c>
      <c r="U94" s="178">
        <v>0</v>
      </c>
      <c r="V94" s="121">
        <v>0</v>
      </c>
      <c r="W94" s="94">
        <v>0</v>
      </c>
      <c r="X94" s="121">
        <v>0</v>
      </c>
      <c r="Y94" s="121">
        <v>0</v>
      </c>
      <c r="Z94" s="121">
        <v>0</v>
      </c>
      <c r="AA94" s="121">
        <v>0</v>
      </c>
      <c r="AB94" s="121">
        <v>0</v>
      </c>
      <c r="AC94" s="121">
        <v>0</v>
      </c>
      <c r="AD94" s="121">
        <v>0</v>
      </c>
      <c r="AE94" s="121">
        <v>0</v>
      </c>
      <c r="AF94" s="121">
        <v>0</v>
      </c>
      <c r="AG94" s="121">
        <v>0</v>
      </c>
      <c r="AH94" s="121">
        <v>0</v>
      </c>
      <c r="AI94" s="121">
        <v>0</v>
      </c>
      <c r="AJ94" s="121">
        <v>0</v>
      </c>
      <c r="AK94" s="121">
        <v>0</v>
      </c>
      <c r="AL94" s="121">
        <v>0</v>
      </c>
      <c r="AM94" s="121">
        <v>0</v>
      </c>
      <c r="AN94" s="121">
        <v>0</v>
      </c>
      <c r="AO94" s="121">
        <v>0</v>
      </c>
      <c r="AP94" s="161">
        <v>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40</v>
      </c>
      <c r="C95" s="121">
        <v>43</v>
      </c>
      <c r="D95" s="122">
        <v>44</v>
      </c>
      <c r="E95" s="122">
        <v>50</v>
      </c>
      <c r="F95" s="122">
        <v>58</v>
      </c>
      <c r="G95" s="122">
        <v>58</v>
      </c>
      <c r="H95" s="122">
        <v>59</v>
      </c>
      <c r="I95" s="122">
        <v>62</v>
      </c>
      <c r="J95" s="122">
        <v>60</v>
      </c>
      <c r="K95" s="122">
        <v>59</v>
      </c>
      <c r="L95" s="122">
        <v>51</v>
      </c>
      <c r="M95" s="122">
        <v>55</v>
      </c>
      <c r="N95" s="122">
        <v>54</v>
      </c>
      <c r="O95" s="122">
        <v>55</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2"/>
      <c r="Q96" s="122"/>
      <c r="R96" s="146"/>
      <c r="S96" s="121"/>
      <c r="T96" s="123"/>
      <c r="U96" s="174"/>
      <c r="V96" s="146"/>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881</v>
      </c>
      <c r="C97" s="135">
        <v>874</v>
      </c>
      <c r="D97" s="136">
        <v>851</v>
      </c>
      <c r="E97" s="135">
        <v>838</v>
      </c>
      <c r="F97" s="136">
        <v>811</v>
      </c>
      <c r="G97" s="135">
        <v>808</v>
      </c>
      <c r="H97" s="136">
        <v>790</v>
      </c>
      <c r="I97" s="135">
        <v>767</v>
      </c>
      <c r="J97" s="136">
        <v>756</v>
      </c>
      <c r="K97" s="135">
        <v>723</v>
      </c>
      <c r="L97" s="136">
        <v>675</v>
      </c>
      <c r="M97" s="135">
        <v>667</v>
      </c>
      <c r="N97" s="136">
        <v>640</v>
      </c>
      <c r="O97" s="135">
        <v>616</v>
      </c>
      <c r="P97" s="136">
        <v>547</v>
      </c>
      <c r="Q97" s="134">
        <v>559</v>
      </c>
      <c r="R97" s="136">
        <v>541</v>
      </c>
      <c r="S97" s="136">
        <v>536</v>
      </c>
      <c r="T97" s="137">
        <v>539</v>
      </c>
      <c r="U97" s="136">
        <v>539</v>
      </c>
      <c r="V97" s="136">
        <v>537</v>
      </c>
      <c r="W97" s="106">
        <v>540</v>
      </c>
      <c r="X97" s="136">
        <v>500</v>
      </c>
      <c r="Y97" s="136">
        <v>500</v>
      </c>
      <c r="Z97" s="136">
        <v>500</v>
      </c>
      <c r="AA97" s="136">
        <v>500</v>
      </c>
      <c r="AB97" s="136">
        <v>500</v>
      </c>
      <c r="AC97" s="136">
        <v>500</v>
      </c>
      <c r="AD97" s="136">
        <v>500</v>
      </c>
      <c r="AE97" s="136">
        <v>500</v>
      </c>
      <c r="AF97" s="136">
        <v>500</v>
      </c>
      <c r="AG97" s="136">
        <v>500</v>
      </c>
      <c r="AH97" s="136">
        <v>500</v>
      </c>
      <c r="AI97" s="136">
        <v>500</v>
      </c>
      <c r="AJ97" s="136">
        <v>500</v>
      </c>
      <c r="AK97" s="136">
        <v>500</v>
      </c>
      <c r="AL97" s="136">
        <v>500</v>
      </c>
      <c r="AM97" s="136">
        <v>500</v>
      </c>
      <c r="AN97" s="136">
        <v>400</v>
      </c>
      <c r="AO97" s="136">
        <v>400</v>
      </c>
      <c r="AP97" s="163">
        <v>400</v>
      </c>
    </row>
    <row r="98" spans="1:42" s="9" customFormat="1" ht="16.149999999999999" customHeight="1" thickBot="1" x14ac:dyDescent="0.25">
      <c r="A98" s="31" t="s">
        <v>55</v>
      </c>
      <c r="B98" s="200">
        <v>1064</v>
      </c>
      <c r="C98" s="139">
        <v>1074</v>
      </c>
      <c r="D98" s="140">
        <v>1059</v>
      </c>
      <c r="E98" s="139">
        <v>1069</v>
      </c>
      <c r="F98" s="140">
        <v>1063</v>
      </c>
      <c r="G98" s="139">
        <v>1079</v>
      </c>
      <c r="H98" s="140">
        <v>1088</v>
      </c>
      <c r="I98" s="139">
        <v>1092</v>
      </c>
      <c r="J98" s="140">
        <v>1085</v>
      </c>
      <c r="K98" s="139">
        <v>1068</v>
      </c>
      <c r="L98" s="140">
        <v>1028</v>
      </c>
      <c r="M98" s="139">
        <v>1012</v>
      </c>
      <c r="N98" s="140">
        <v>998</v>
      </c>
      <c r="O98" s="139">
        <v>1003</v>
      </c>
      <c r="P98" s="140">
        <v>983</v>
      </c>
      <c r="Q98" s="138">
        <v>988</v>
      </c>
      <c r="R98" s="140">
        <v>979</v>
      </c>
      <c r="S98" s="140">
        <v>899</v>
      </c>
      <c r="T98" s="141">
        <v>971</v>
      </c>
      <c r="U98" s="140">
        <v>974</v>
      </c>
      <c r="V98" s="140">
        <v>969</v>
      </c>
      <c r="W98" s="107">
        <v>978</v>
      </c>
      <c r="X98" s="140">
        <v>1000</v>
      </c>
      <c r="Y98" s="140">
        <v>1000</v>
      </c>
      <c r="Z98" s="140">
        <v>1000</v>
      </c>
      <c r="AA98" s="140">
        <v>900</v>
      </c>
      <c r="AB98" s="140">
        <v>900</v>
      </c>
      <c r="AC98" s="140">
        <v>900</v>
      </c>
      <c r="AD98" s="140">
        <v>900</v>
      </c>
      <c r="AE98" s="140">
        <v>900</v>
      </c>
      <c r="AF98" s="140">
        <v>900</v>
      </c>
      <c r="AG98" s="140">
        <v>900</v>
      </c>
      <c r="AH98" s="140">
        <v>900</v>
      </c>
      <c r="AI98" s="140">
        <v>800</v>
      </c>
      <c r="AJ98" s="140">
        <v>800</v>
      </c>
      <c r="AK98" s="140">
        <v>800</v>
      </c>
      <c r="AL98" s="140">
        <v>800</v>
      </c>
      <c r="AM98" s="140">
        <v>800</v>
      </c>
      <c r="AN98" s="140">
        <v>800</v>
      </c>
      <c r="AO98" s="140">
        <v>800</v>
      </c>
      <c r="AP98" s="164">
        <v>700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7"/>
  <sheetViews>
    <sheetView showGridLines="0" zoomScale="90" zoomScaleNormal="90" zoomScaleSheetLayoutView="85" workbookViewId="0"/>
  </sheetViews>
  <sheetFormatPr defaultRowHeight="12.75" x14ac:dyDescent="0.2"/>
  <cols>
    <col min="1" max="1" width="35.140625" bestFit="1" customWidth="1"/>
    <col min="2" max="2" width="129.85546875" customWidth="1"/>
  </cols>
  <sheetData>
    <row r="1" spans="1:2" ht="20.25" x14ac:dyDescent="0.2">
      <c r="A1" s="3" t="s">
        <v>68</v>
      </c>
    </row>
    <row r="2" spans="1:2" ht="13.5" thickBot="1" x14ac:dyDescent="0.25"/>
    <row r="3" spans="1:2" ht="16.5" thickBot="1" x14ac:dyDescent="0.3">
      <c r="A3" s="86" t="s">
        <v>69</v>
      </c>
      <c r="B3" s="87" t="s">
        <v>70</v>
      </c>
    </row>
    <row r="4" spans="1:2" ht="14.25" x14ac:dyDescent="0.2">
      <c r="A4" s="88" t="s">
        <v>71</v>
      </c>
      <c r="B4" s="89" t="s">
        <v>72</v>
      </c>
    </row>
    <row r="5" spans="1:2" ht="14.25" x14ac:dyDescent="0.2">
      <c r="A5" s="90" t="s">
        <v>73</v>
      </c>
      <c r="B5" s="91" t="s">
        <v>74</v>
      </c>
    </row>
    <row r="6" spans="1:2" ht="14.25" x14ac:dyDescent="0.2">
      <c r="A6" s="90" t="s">
        <v>75</v>
      </c>
      <c r="B6" s="91" t="s">
        <v>76</v>
      </c>
    </row>
    <row r="7" spans="1:2" ht="14.25" x14ac:dyDescent="0.2">
      <c r="A7" s="90" t="s">
        <v>77</v>
      </c>
      <c r="B7" s="91" t="s">
        <v>78</v>
      </c>
    </row>
    <row r="8" spans="1:2" ht="14.25" x14ac:dyDescent="0.2">
      <c r="A8" s="90" t="s">
        <v>79</v>
      </c>
      <c r="B8" s="91" t="s">
        <v>80</v>
      </c>
    </row>
    <row r="9" spans="1:2" ht="14.25" x14ac:dyDescent="0.2">
      <c r="A9" s="90" t="s">
        <v>81</v>
      </c>
      <c r="B9" s="91" t="s">
        <v>82</v>
      </c>
    </row>
    <row r="10" spans="1:2" ht="14.25" x14ac:dyDescent="0.2">
      <c r="A10" s="90" t="s">
        <v>83</v>
      </c>
      <c r="B10" s="91" t="s">
        <v>10</v>
      </c>
    </row>
    <row r="11" spans="1:2" ht="14.25" x14ac:dyDescent="0.2">
      <c r="A11" s="90" t="s">
        <v>84</v>
      </c>
      <c r="B11" s="91" t="s">
        <v>17</v>
      </c>
    </row>
    <row r="12" spans="1:2" ht="14.25" x14ac:dyDescent="0.2">
      <c r="A12" s="90" t="s">
        <v>85</v>
      </c>
      <c r="B12" s="91" t="s">
        <v>18</v>
      </c>
    </row>
    <row r="13" spans="1:2" ht="15" thickBot="1" x14ac:dyDescent="0.25">
      <c r="A13" s="92" t="s">
        <v>86</v>
      </c>
      <c r="B13" s="93" t="s">
        <v>50</v>
      </c>
    </row>
    <row r="14" spans="1:2" x14ac:dyDescent="0.2">
      <c r="A14" s="96" t="s">
        <v>87</v>
      </c>
    </row>
    <row r="15" spans="1:2" x14ac:dyDescent="0.2">
      <c r="A15" s="96" t="s">
        <v>88</v>
      </c>
    </row>
    <row r="16" spans="1:2" x14ac:dyDescent="0.2">
      <c r="A16" t="s">
        <v>89</v>
      </c>
    </row>
    <row r="17" spans="1:1" x14ac:dyDescent="0.2">
      <c r="A17" t="s">
        <v>90</v>
      </c>
    </row>
  </sheetData>
  <pageMargins left="0.15748031496062992" right="0.15748031496062992" top="0.39370078740157483" bottom="0.19685039370078741" header="0.39370078740157483" footer="0.19685039370078741"/>
  <pageSetup paperSize="9" scale="4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Z700"/>
  <sheetViews>
    <sheetView zoomScaleNormal="100" workbookViewId="0">
      <pane xSplit="2" ySplit="3" topLeftCell="N4" activePane="bottomRight" state="frozen"/>
      <selection pane="topRight"/>
      <selection pane="bottomLeft"/>
      <selection pane="bottomRight"/>
    </sheetView>
  </sheetViews>
  <sheetFormatPr defaultColWidth="10.7109375" defaultRowHeight="12.75" customHeight="1" x14ac:dyDescent="0.2"/>
  <cols>
    <col min="1" max="1" width="10.7109375" style="52" customWidth="1"/>
    <col min="2" max="2" width="23.85546875" style="49" customWidth="1"/>
    <col min="3" max="13" width="10.7109375" style="46" customWidth="1"/>
    <col min="14" max="15" width="8.140625" style="46" bestFit="1" customWidth="1"/>
    <col min="16" max="23" width="10.7109375" style="46" customWidth="1"/>
    <col min="24" max="24" width="10.7109375" style="201" customWidth="1"/>
    <col min="25" max="34" width="10.7109375" style="46" customWidth="1"/>
    <col min="35" max="38" width="10.7109375" style="73" customWidth="1"/>
    <col min="39" max="39" width="11.5703125" style="73" customWidth="1"/>
    <col min="40" max="40" width="12" style="73" customWidth="1"/>
    <col min="41" max="42" width="11.28515625" style="73" customWidth="1"/>
    <col min="43" max="43" width="11.28515625" style="108" customWidth="1"/>
    <col min="44" max="54" width="10.7109375" style="46" customWidth="1"/>
    <col min="55" max="57" width="10.7109375" style="46"/>
    <col min="58" max="16384" width="10.7109375" style="48"/>
  </cols>
  <sheetData>
    <row r="1" spans="1:60" ht="12.75" customHeight="1" x14ac:dyDescent="0.2">
      <c r="A1" s="52" t="s">
        <v>91</v>
      </c>
      <c r="AT1" s="48"/>
      <c r="AU1" s="48"/>
      <c r="AV1" s="48"/>
      <c r="AW1" s="48"/>
      <c r="AX1" s="48"/>
      <c r="AY1" s="48"/>
      <c r="AZ1" s="48"/>
      <c r="BA1" s="48"/>
      <c r="BB1" s="48"/>
      <c r="BC1" s="48"/>
      <c r="BD1" s="48"/>
      <c r="BE1" s="48"/>
    </row>
    <row r="2" spans="1:60" s="49" customFormat="1" ht="12.75" customHeight="1" x14ac:dyDescent="0.2">
      <c r="X2" s="202"/>
      <c r="AQ2" s="109"/>
      <c r="AR2" s="49" t="s">
        <v>92</v>
      </c>
    </row>
    <row r="3" spans="1:60" s="57" customFormat="1" ht="12.75" customHeight="1" x14ac:dyDescent="0.2">
      <c r="C3" s="63">
        <v>42185</v>
      </c>
      <c r="D3" s="63">
        <v>42369</v>
      </c>
      <c r="E3" s="63">
        <v>42551</v>
      </c>
      <c r="F3" s="63">
        <v>42735</v>
      </c>
      <c r="G3" s="63">
        <v>42916</v>
      </c>
      <c r="H3" s="63">
        <v>43100</v>
      </c>
      <c r="I3" s="63">
        <v>43281</v>
      </c>
      <c r="J3" s="63">
        <v>43465</v>
      </c>
      <c r="K3" s="63">
        <v>43646</v>
      </c>
      <c r="L3" s="63">
        <v>43830</v>
      </c>
      <c r="M3" s="64">
        <v>44012</v>
      </c>
      <c r="N3" s="63">
        <v>44196</v>
      </c>
      <c r="O3" s="63">
        <v>44377</v>
      </c>
      <c r="P3" s="63">
        <v>44561</v>
      </c>
      <c r="Q3" s="64">
        <v>44742</v>
      </c>
      <c r="R3" s="63">
        <v>44926</v>
      </c>
      <c r="S3" s="63">
        <v>45107</v>
      </c>
      <c r="T3" s="63">
        <v>45291</v>
      </c>
      <c r="U3" s="64">
        <v>45473</v>
      </c>
      <c r="V3" s="63">
        <v>45657</v>
      </c>
      <c r="W3" s="63">
        <v>45838</v>
      </c>
      <c r="X3" s="203">
        <v>46022</v>
      </c>
      <c r="Y3" s="64">
        <v>46203</v>
      </c>
      <c r="Z3" s="63">
        <v>46387</v>
      </c>
      <c r="AA3" s="63">
        <v>46568</v>
      </c>
      <c r="AB3" s="63">
        <v>46752</v>
      </c>
      <c r="AC3" s="64">
        <v>46934</v>
      </c>
      <c r="AD3" s="63">
        <v>47118</v>
      </c>
      <c r="AE3" s="63">
        <v>47299</v>
      </c>
      <c r="AF3" s="63">
        <v>47483</v>
      </c>
      <c r="AG3" s="64">
        <v>47664</v>
      </c>
      <c r="AH3" s="63">
        <v>47848</v>
      </c>
      <c r="AI3" s="64">
        <v>48029</v>
      </c>
      <c r="AJ3" s="64">
        <v>48213</v>
      </c>
      <c r="AK3" s="63">
        <v>48395</v>
      </c>
      <c r="AL3" s="64">
        <v>48579</v>
      </c>
      <c r="AM3" s="63">
        <v>48760</v>
      </c>
      <c r="AN3" s="63">
        <v>48944</v>
      </c>
      <c r="AO3" s="64">
        <v>49125</v>
      </c>
      <c r="AP3" s="64">
        <v>49309</v>
      </c>
      <c r="AQ3" s="110">
        <v>49490</v>
      </c>
      <c r="AR3" s="57" t="s">
        <v>93</v>
      </c>
      <c r="AT3" s="46"/>
      <c r="AU3" s="46"/>
      <c r="AV3" s="46"/>
      <c r="AW3" s="46"/>
      <c r="AX3" s="46"/>
      <c r="AY3" s="46"/>
      <c r="AZ3" s="46"/>
      <c r="BA3" s="46"/>
      <c r="BB3" s="46"/>
      <c r="BC3" s="46"/>
      <c r="BD3" s="46"/>
      <c r="BE3" s="46"/>
      <c r="BF3" s="46"/>
      <c r="BG3" s="46"/>
      <c r="BH3" s="46"/>
    </row>
    <row r="4" spans="1:60" ht="12.75" customHeight="1" x14ac:dyDescent="0.2">
      <c r="AT4" s="48"/>
      <c r="AU4" s="48"/>
      <c r="AV4" s="48"/>
      <c r="AW4" s="48"/>
      <c r="AX4" s="48"/>
      <c r="AY4" s="48"/>
      <c r="AZ4" s="48"/>
      <c r="BA4" s="48"/>
      <c r="BB4" s="48"/>
      <c r="BC4" s="48"/>
      <c r="BD4" s="48"/>
      <c r="BE4" s="48"/>
    </row>
    <row r="5" spans="1:60" ht="12.75" customHeight="1" x14ac:dyDescent="0.2">
      <c r="A5" s="52" t="s">
        <v>94</v>
      </c>
      <c r="AR5" s="73"/>
      <c r="AT5" s="48"/>
      <c r="AU5" s="48"/>
      <c r="AV5" s="48"/>
      <c r="AW5" s="48"/>
      <c r="AX5" s="48"/>
      <c r="AY5" s="48"/>
      <c r="AZ5" s="48"/>
      <c r="BA5" s="48"/>
      <c r="BB5" s="48"/>
      <c r="BC5" s="48"/>
      <c r="BD5" s="48"/>
      <c r="BE5" s="48"/>
    </row>
    <row r="6" spans="1:60" customFormat="1" ht="12.75" customHeight="1" x14ac:dyDescent="0.25">
      <c r="A6" s="52"/>
      <c r="B6" s="49" t="s">
        <v>95</v>
      </c>
      <c r="C6" s="46">
        <v>26502</v>
      </c>
      <c r="D6" s="46">
        <v>25638</v>
      </c>
      <c r="E6" s="46">
        <v>24873</v>
      </c>
      <c r="F6" s="46">
        <v>24139</v>
      </c>
      <c r="G6" s="46">
        <v>23504</v>
      </c>
      <c r="H6" s="46">
        <v>22776</v>
      </c>
      <c r="I6" s="46">
        <v>22243</v>
      </c>
      <c r="J6" s="46">
        <v>21624</v>
      </c>
      <c r="K6" s="46">
        <v>21198</v>
      </c>
      <c r="L6" s="46">
        <v>20913</v>
      </c>
      <c r="M6" s="46">
        <v>20509</v>
      </c>
      <c r="N6" s="46">
        <v>20220</v>
      </c>
      <c r="O6" s="46">
        <v>19805</v>
      </c>
      <c r="P6" s="46">
        <v>19301</v>
      </c>
      <c r="Q6" s="46">
        <v>18944</v>
      </c>
      <c r="R6" s="46">
        <v>18552</v>
      </c>
      <c r="S6" s="46">
        <v>18182</v>
      </c>
      <c r="T6">
        <v>18066</v>
      </c>
      <c r="U6">
        <v>17860</v>
      </c>
      <c r="V6">
        <v>17636</v>
      </c>
      <c r="W6">
        <v>17447</v>
      </c>
      <c r="X6" s="210">
        <v>17319</v>
      </c>
      <c r="Y6" s="208">
        <v>17124.894089807458</v>
      </c>
      <c r="Z6" s="208">
        <v>16902.137664482412</v>
      </c>
      <c r="AA6" s="208">
        <v>16662.182857604796</v>
      </c>
      <c r="AB6" s="208">
        <v>16401.540592668869</v>
      </c>
      <c r="AC6" s="208">
        <v>16122.627068709229</v>
      </c>
      <c r="AD6" s="208">
        <v>15785.255811707964</v>
      </c>
      <c r="AE6" s="208">
        <v>15451.260957158067</v>
      </c>
      <c r="AF6" s="208">
        <v>15114.131146871938</v>
      </c>
      <c r="AG6" s="208">
        <v>14773.543988287316</v>
      </c>
      <c r="AH6" s="208">
        <v>14432.174080950374</v>
      </c>
      <c r="AI6" s="208">
        <v>14089.55430267574</v>
      </c>
      <c r="AJ6" s="208">
        <v>13743.136807026969</v>
      </c>
      <c r="AK6" s="208">
        <v>13393.61461375756</v>
      </c>
      <c r="AL6" s="208">
        <v>13039.352228944768</v>
      </c>
      <c r="AM6" s="208">
        <v>12684.219589769496</v>
      </c>
      <c r="AN6" s="208">
        <v>12330.91781105072</v>
      </c>
      <c r="AO6" s="208">
        <v>11976.412664438374</v>
      </c>
      <c r="AP6" s="208">
        <v>11619.392185751349</v>
      </c>
      <c r="AQ6" s="208">
        <v>11261.33643477397</v>
      </c>
    </row>
    <row r="7" spans="1:60" customFormat="1" ht="12.75" customHeight="1" x14ac:dyDescent="0.25">
      <c r="A7" s="52"/>
      <c r="B7" s="49" t="s">
        <v>96</v>
      </c>
      <c r="C7" s="46">
        <v>16859</v>
      </c>
      <c r="D7" s="46">
        <v>16320</v>
      </c>
      <c r="E7" s="46">
        <v>15856</v>
      </c>
      <c r="F7" s="46">
        <v>15394</v>
      </c>
      <c r="G7" s="46">
        <v>15070</v>
      </c>
      <c r="H7" s="46">
        <v>14651</v>
      </c>
      <c r="I7" s="46">
        <v>14285</v>
      </c>
      <c r="J7" s="46">
        <v>13899</v>
      </c>
      <c r="K7" s="46">
        <v>13589</v>
      </c>
      <c r="L7" s="46">
        <v>13413</v>
      </c>
      <c r="M7" s="46">
        <v>13119</v>
      </c>
      <c r="N7" s="46">
        <v>12951</v>
      </c>
      <c r="O7" s="46">
        <v>12637</v>
      </c>
      <c r="P7" s="46">
        <v>12291</v>
      </c>
      <c r="Q7" s="46">
        <v>12007</v>
      </c>
      <c r="R7" s="46">
        <v>11772</v>
      </c>
      <c r="S7" s="46">
        <v>11540</v>
      </c>
      <c r="T7">
        <v>11473</v>
      </c>
      <c r="U7">
        <v>11364</v>
      </c>
      <c r="V7">
        <v>11269</v>
      </c>
      <c r="W7">
        <v>11157</v>
      </c>
      <c r="X7" s="210">
        <v>11143</v>
      </c>
      <c r="Y7" s="208">
        <v>11033.431084959946</v>
      </c>
      <c r="Z7" s="208">
        <v>10906.595632360531</v>
      </c>
      <c r="AA7" s="208">
        <v>10763.092565578634</v>
      </c>
      <c r="AB7" s="208">
        <v>10606.990349216312</v>
      </c>
      <c r="AC7" s="208">
        <v>10439.64019146031</v>
      </c>
      <c r="AD7" s="208">
        <v>10235.87838499809</v>
      </c>
      <c r="AE7" s="208">
        <v>10033.953681493098</v>
      </c>
      <c r="AF7" s="208">
        <v>9829.0128860208606</v>
      </c>
      <c r="AG7" s="208">
        <v>9622.5532705483365</v>
      </c>
      <c r="AH7" s="208">
        <v>9414.9950982132377</v>
      </c>
      <c r="AI7" s="208">
        <v>9205.4981601010022</v>
      </c>
      <c r="AJ7" s="208">
        <v>8993.1402933026275</v>
      </c>
      <c r="AK7" s="208">
        <v>8778.1427497605582</v>
      </c>
      <c r="AL7" s="208">
        <v>8560.8504834395899</v>
      </c>
      <c r="AM7" s="208">
        <v>8342.3951449410742</v>
      </c>
      <c r="AN7" s="208">
        <v>8121.6695557686007</v>
      </c>
      <c r="AO7" s="208">
        <v>7900.6858808179941</v>
      </c>
      <c r="AP7" s="208">
        <v>7677.5175667612884</v>
      </c>
      <c r="AQ7" s="208">
        <v>7453.1991139213196</v>
      </c>
    </row>
    <row r="8" spans="1:60" customFormat="1" ht="12.75" customHeight="1" x14ac:dyDescent="0.25">
      <c r="A8" s="52"/>
      <c r="B8" s="49" t="s">
        <v>97</v>
      </c>
      <c r="C8" s="46">
        <v>29484</v>
      </c>
      <c r="D8" s="46">
        <v>29074</v>
      </c>
      <c r="E8" s="46">
        <v>28734</v>
      </c>
      <c r="F8" s="46">
        <v>28471</v>
      </c>
      <c r="G8" s="46">
        <v>28300</v>
      </c>
      <c r="H8" s="46">
        <v>28005</v>
      </c>
      <c r="I8" s="46">
        <v>27777</v>
      </c>
      <c r="J8" s="46">
        <v>27641</v>
      </c>
      <c r="K8" s="46">
        <v>27595</v>
      </c>
      <c r="L8" s="46">
        <v>27668</v>
      </c>
      <c r="M8" s="46">
        <v>27571</v>
      </c>
      <c r="N8" s="46">
        <v>27566</v>
      </c>
      <c r="O8" s="46">
        <v>27376</v>
      </c>
      <c r="P8" s="46">
        <v>27123</v>
      </c>
      <c r="Q8" s="46">
        <v>27054</v>
      </c>
      <c r="R8" s="46">
        <v>26953</v>
      </c>
      <c r="S8" s="46">
        <v>26880</v>
      </c>
      <c r="T8">
        <v>27054</v>
      </c>
      <c r="U8">
        <v>26989</v>
      </c>
      <c r="V8">
        <v>26896</v>
      </c>
      <c r="W8">
        <v>26879</v>
      </c>
      <c r="X8" s="210">
        <v>26875</v>
      </c>
      <c r="Y8" s="208">
        <v>26753.142170931173</v>
      </c>
      <c r="Z8" s="208">
        <v>26551.168410084669</v>
      </c>
      <c r="AA8" s="208">
        <v>26299.627326453563</v>
      </c>
      <c r="AB8" s="208">
        <v>26006.59834195931</v>
      </c>
      <c r="AC8" s="208">
        <v>25678.718262639599</v>
      </c>
      <c r="AD8" s="208">
        <v>25236.605541487428</v>
      </c>
      <c r="AE8" s="208">
        <v>24789.325892938839</v>
      </c>
      <c r="AF8" s="208">
        <v>24333.281552485048</v>
      </c>
      <c r="AG8" s="208">
        <v>23873.355612091025</v>
      </c>
      <c r="AH8" s="208">
        <v>23412.193855605998</v>
      </c>
      <c r="AI8" s="208">
        <v>22944.253066743411</v>
      </c>
      <c r="AJ8" s="208">
        <v>22466.866812866196</v>
      </c>
      <c r="AK8" s="208">
        <v>21986.413901440519</v>
      </c>
      <c r="AL8" s="208">
        <v>21503.628443539488</v>
      </c>
      <c r="AM8" s="208">
        <v>21018.291000418503</v>
      </c>
      <c r="AN8" s="208">
        <v>20524.808731788802</v>
      </c>
      <c r="AO8" s="208">
        <v>20027.600012218012</v>
      </c>
      <c r="AP8" s="208">
        <v>19527.007445475228</v>
      </c>
      <c r="AQ8" s="208">
        <v>19025.671376357011</v>
      </c>
    </row>
    <row r="9" spans="1:60" customFormat="1" ht="12.75" customHeight="1" x14ac:dyDescent="0.25">
      <c r="A9" s="52"/>
      <c r="B9" s="49" t="s">
        <v>98</v>
      </c>
      <c r="C9" s="46">
        <v>6866</v>
      </c>
      <c r="D9" s="46">
        <v>6723</v>
      </c>
      <c r="E9" s="46">
        <v>6577</v>
      </c>
      <c r="F9" s="46">
        <v>6406</v>
      </c>
      <c r="G9" s="46">
        <v>6294</v>
      </c>
      <c r="H9" s="46">
        <v>6201</v>
      </c>
      <c r="I9" s="46">
        <v>6088</v>
      </c>
      <c r="J9" s="46">
        <v>5981</v>
      </c>
      <c r="K9" s="46">
        <v>5898</v>
      </c>
      <c r="L9" s="46">
        <v>5864</v>
      </c>
      <c r="M9" s="46">
        <v>5786</v>
      </c>
      <c r="N9" s="46">
        <v>5756</v>
      </c>
      <c r="O9" s="46">
        <v>5713</v>
      </c>
      <c r="P9" s="46">
        <v>5609</v>
      </c>
      <c r="Q9" s="46">
        <v>5559</v>
      </c>
      <c r="R9" s="46">
        <v>5489</v>
      </c>
      <c r="S9" s="46">
        <v>5445</v>
      </c>
      <c r="T9">
        <v>5470</v>
      </c>
      <c r="U9">
        <v>5426</v>
      </c>
      <c r="V9">
        <v>5376</v>
      </c>
      <c r="W9">
        <v>5339</v>
      </c>
      <c r="X9" s="210">
        <v>5308</v>
      </c>
      <c r="Y9" s="208">
        <v>5267.3907679228369</v>
      </c>
      <c r="Z9" s="208">
        <v>5211.6316519140728</v>
      </c>
      <c r="AA9" s="208">
        <v>5145.7625414723616</v>
      </c>
      <c r="AB9" s="208">
        <v>5076.8210426312698</v>
      </c>
      <c r="AC9" s="208">
        <v>5004.5984362267109</v>
      </c>
      <c r="AD9" s="208">
        <v>4915.4057998148146</v>
      </c>
      <c r="AE9" s="208">
        <v>4825.33883600228</v>
      </c>
      <c r="AF9" s="208">
        <v>4730.6449914455452</v>
      </c>
      <c r="AG9" s="208">
        <v>4631.8582277474088</v>
      </c>
      <c r="AH9" s="208">
        <v>4530.838678649131</v>
      </c>
      <c r="AI9" s="208">
        <v>4429.3294072697954</v>
      </c>
      <c r="AJ9" s="208">
        <v>4325.4524541848914</v>
      </c>
      <c r="AK9" s="208">
        <v>4219.3828391751613</v>
      </c>
      <c r="AL9" s="208">
        <v>4111.9416386925523</v>
      </c>
      <c r="AM9" s="208">
        <v>4003.711473636843</v>
      </c>
      <c r="AN9" s="208">
        <v>3891.7540196551427</v>
      </c>
      <c r="AO9" s="208">
        <v>3777.85003594205</v>
      </c>
      <c r="AP9" s="208">
        <v>3664.7894994489388</v>
      </c>
      <c r="AQ9" s="208">
        <v>3552.4488055099864</v>
      </c>
    </row>
    <row r="10" spans="1:60" customFormat="1" ht="12.75" customHeight="1" x14ac:dyDescent="0.25">
      <c r="A10" s="52"/>
      <c r="B10" s="49" t="s">
        <v>99</v>
      </c>
      <c r="C10" s="46">
        <v>9515</v>
      </c>
      <c r="D10" s="46">
        <v>9387</v>
      </c>
      <c r="E10" s="46">
        <v>9236</v>
      </c>
      <c r="F10" s="46">
        <v>9068</v>
      </c>
      <c r="G10" s="46">
        <v>8940</v>
      </c>
      <c r="H10" s="46">
        <v>8775</v>
      </c>
      <c r="I10" s="46">
        <v>8683</v>
      </c>
      <c r="J10" s="46">
        <v>8561</v>
      </c>
      <c r="K10" s="46">
        <v>8464</v>
      </c>
      <c r="L10" s="46">
        <v>8457</v>
      </c>
      <c r="M10" s="46">
        <v>8398</v>
      </c>
      <c r="N10" s="46">
        <v>8391</v>
      </c>
      <c r="O10" s="46">
        <v>8328</v>
      </c>
      <c r="P10" s="46">
        <v>8241</v>
      </c>
      <c r="Q10" s="46">
        <v>8210</v>
      </c>
      <c r="R10" s="46">
        <v>8131</v>
      </c>
      <c r="S10" s="46">
        <v>8043</v>
      </c>
      <c r="T10">
        <v>8098</v>
      </c>
      <c r="U10">
        <v>8061</v>
      </c>
      <c r="V10">
        <v>8004</v>
      </c>
      <c r="W10">
        <v>7962</v>
      </c>
      <c r="X10" s="210">
        <v>7937</v>
      </c>
      <c r="Y10" s="208">
        <v>7886.0403194015844</v>
      </c>
      <c r="Z10" s="208">
        <v>7818.3126419220762</v>
      </c>
      <c r="AA10" s="208">
        <v>7735.0612582593176</v>
      </c>
      <c r="AB10" s="208">
        <v>7642.0510003936251</v>
      </c>
      <c r="AC10" s="208">
        <v>7541.7381587541613</v>
      </c>
      <c r="AD10" s="208">
        <v>7407.9447691055539</v>
      </c>
      <c r="AE10" s="208">
        <v>7270.4160948688304</v>
      </c>
      <c r="AF10" s="208">
        <v>7132.7372712903853</v>
      </c>
      <c r="AG10" s="208">
        <v>6993.9546925963368</v>
      </c>
      <c r="AH10" s="208">
        <v>6849.6925816958328</v>
      </c>
      <c r="AI10" s="208">
        <v>6702.119475365088</v>
      </c>
      <c r="AJ10" s="208">
        <v>6554.3231756640362</v>
      </c>
      <c r="AK10" s="208">
        <v>6405.1571816037622</v>
      </c>
      <c r="AL10" s="208">
        <v>6253.0629265454081</v>
      </c>
      <c r="AM10" s="208">
        <v>6098.2390643962244</v>
      </c>
      <c r="AN10" s="208">
        <v>5941.085262068761</v>
      </c>
      <c r="AO10" s="208">
        <v>5783.2281668278465</v>
      </c>
      <c r="AP10" s="208">
        <v>5626.6686337788688</v>
      </c>
      <c r="AQ10" s="208">
        <v>5469.4932284671931</v>
      </c>
    </row>
    <row r="11" spans="1:60" customFormat="1" ht="12.75" customHeight="1" x14ac:dyDescent="0.25">
      <c r="A11" s="52"/>
      <c r="B11" s="49" t="s">
        <v>100</v>
      </c>
      <c r="C11" s="46">
        <v>3005</v>
      </c>
      <c r="D11" s="46">
        <v>2969</v>
      </c>
      <c r="E11" s="46">
        <v>2905</v>
      </c>
      <c r="F11" s="46">
        <v>2851</v>
      </c>
      <c r="G11" s="46">
        <v>2783</v>
      </c>
      <c r="H11" s="46">
        <v>2741</v>
      </c>
      <c r="I11" s="46">
        <v>2695</v>
      </c>
      <c r="J11" s="46">
        <v>2649</v>
      </c>
      <c r="K11" s="46">
        <v>2623</v>
      </c>
      <c r="L11" s="46">
        <v>2621</v>
      </c>
      <c r="M11" s="46">
        <v>2599</v>
      </c>
      <c r="N11" s="46">
        <v>2578</v>
      </c>
      <c r="O11" s="46">
        <v>2540</v>
      </c>
      <c r="P11" s="46">
        <v>2477</v>
      </c>
      <c r="Q11" s="46">
        <v>2468</v>
      </c>
      <c r="R11" s="46">
        <v>2439</v>
      </c>
      <c r="S11" s="46">
        <v>2393</v>
      </c>
      <c r="T11">
        <v>2394</v>
      </c>
      <c r="U11">
        <v>2393</v>
      </c>
      <c r="V11">
        <v>2372</v>
      </c>
      <c r="W11">
        <v>2365</v>
      </c>
      <c r="X11" s="210">
        <v>2366</v>
      </c>
      <c r="Y11" s="208">
        <v>2354.3422536027351</v>
      </c>
      <c r="Z11" s="208">
        <v>2335.1213030972049</v>
      </c>
      <c r="AA11" s="208">
        <v>2311.3329304313797</v>
      </c>
      <c r="AB11" s="208">
        <v>2284.481545920758</v>
      </c>
      <c r="AC11" s="208">
        <v>2255.5490265140966</v>
      </c>
      <c r="AD11" s="208">
        <v>2213.8343007212179</v>
      </c>
      <c r="AE11" s="208">
        <v>2169.9850918363759</v>
      </c>
      <c r="AF11" s="208">
        <v>2129.6952542165236</v>
      </c>
      <c r="AG11" s="208">
        <v>2090.1732819363219</v>
      </c>
      <c r="AH11" s="208">
        <v>2046.8907650331571</v>
      </c>
      <c r="AI11" s="208">
        <v>2002.4584101992368</v>
      </c>
      <c r="AJ11" s="208">
        <v>1959.0692969351751</v>
      </c>
      <c r="AK11" s="208">
        <v>1915.7258405391653</v>
      </c>
      <c r="AL11" s="208">
        <v>1871.0985248301483</v>
      </c>
      <c r="AM11" s="208">
        <v>1825.8033956686936</v>
      </c>
      <c r="AN11" s="208">
        <v>1782.0181602243933</v>
      </c>
      <c r="AO11" s="208">
        <v>1739.5735289976549</v>
      </c>
      <c r="AP11" s="208">
        <v>1696.4217910032139</v>
      </c>
      <c r="AQ11" s="208">
        <v>1651.8648997441469</v>
      </c>
    </row>
    <row r="12" spans="1:60" customFormat="1" ht="12.75" customHeight="1" x14ac:dyDescent="0.25">
      <c r="A12" s="52"/>
      <c r="B12" s="49" t="s">
        <v>101</v>
      </c>
      <c r="C12" s="46">
        <v>672</v>
      </c>
      <c r="D12" s="46">
        <v>675</v>
      </c>
      <c r="E12" s="46">
        <v>674</v>
      </c>
      <c r="F12" s="46">
        <v>663</v>
      </c>
      <c r="G12" s="46">
        <v>654</v>
      </c>
      <c r="H12" s="46">
        <v>661</v>
      </c>
      <c r="I12" s="46">
        <v>652</v>
      </c>
      <c r="J12" s="46">
        <v>632</v>
      </c>
      <c r="K12" s="46">
        <v>631</v>
      </c>
      <c r="L12" s="46">
        <v>652</v>
      </c>
      <c r="M12" s="46">
        <v>650</v>
      </c>
      <c r="N12" s="46">
        <v>661</v>
      </c>
      <c r="O12" s="46">
        <v>657</v>
      </c>
      <c r="P12" s="46">
        <v>645</v>
      </c>
      <c r="Q12" s="46">
        <v>638</v>
      </c>
      <c r="R12" s="46">
        <v>636</v>
      </c>
      <c r="S12" s="46">
        <v>647</v>
      </c>
      <c r="T12">
        <v>650</v>
      </c>
      <c r="U12">
        <v>646</v>
      </c>
      <c r="V12">
        <v>642</v>
      </c>
      <c r="W12">
        <v>642</v>
      </c>
      <c r="X12" s="210">
        <v>639</v>
      </c>
      <c r="Y12" s="208">
        <v>638.99811718818842</v>
      </c>
      <c r="Z12" s="208">
        <v>636.61791866744954</v>
      </c>
      <c r="AA12" s="208">
        <v>632.92348584223237</v>
      </c>
      <c r="AB12" s="208">
        <v>629.89624586274681</v>
      </c>
      <c r="AC12" s="208">
        <v>627.10305294184866</v>
      </c>
      <c r="AD12" s="208">
        <v>620.13403212354649</v>
      </c>
      <c r="AE12" s="208">
        <v>612.74420311531503</v>
      </c>
      <c r="AF12" s="208">
        <v>604.95910671304875</v>
      </c>
      <c r="AG12" s="208">
        <v>596.83546465850452</v>
      </c>
      <c r="AH12" s="208">
        <v>587.45657668549802</v>
      </c>
      <c r="AI12" s="208">
        <v>578.39666474151625</v>
      </c>
      <c r="AJ12" s="208">
        <v>569.59948764589012</v>
      </c>
      <c r="AK12" s="208">
        <v>560.49822680243255</v>
      </c>
      <c r="AL12" s="208">
        <v>551.15632099071195</v>
      </c>
      <c r="AM12" s="208">
        <v>541.15267364310091</v>
      </c>
      <c r="AN12" s="208">
        <v>532.97021936293982</v>
      </c>
      <c r="AO12" s="208">
        <v>524.40470388090887</v>
      </c>
      <c r="AP12" s="208">
        <v>513.57809347749617</v>
      </c>
      <c r="AQ12" s="208">
        <v>502.86025280681923</v>
      </c>
    </row>
    <row r="13" spans="1:60" customFormat="1" ht="12.75" customHeight="1" x14ac:dyDescent="0.25">
      <c r="A13" s="52"/>
      <c r="B13" s="49" t="s">
        <v>102</v>
      </c>
      <c r="C13" s="46">
        <v>2827</v>
      </c>
      <c r="D13" s="46">
        <v>2784</v>
      </c>
      <c r="E13" s="46">
        <v>2758</v>
      </c>
      <c r="F13" s="46">
        <v>2697</v>
      </c>
      <c r="G13" s="46">
        <v>2663</v>
      </c>
      <c r="H13" s="46">
        <v>2646</v>
      </c>
      <c r="I13" s="46">
        <v>2606</v>
      </c>
      <c r="J13" s="46">
        <v>2608</v>
      </c>
      <c r="K13" s="46">
        <v>2579</v>
      </c>
      <c r="L13" s="46">
        <v>2576</v>
      </c>
      <c r="M13" s="46">
        <v>2553</v>
      </c>
      <c r="N13" s="46">
        <v>2542</v>
      </c>
      <c r="O13" s="46">
        <v>2493</v>
      </c>
      <c r="P13" s="46">
        <v>2462</v>
      </c>
      <c r="Q13" s="46">
        <v>2406</v>
      </c>
      <c r="R13" s="46">
        <v>2371</v>
      </c>
      <c r="S13" s="46">
        <v>2320</v>
      </c>
      <c r="T13">
        <v>2348</v>
      </c>
      <c r="U13">
        <v>2312</v>
      </c>
      <c r="V13">
        <v>2291</v>
      </c>
      <c r="W13">
        <v>2293</v>
      </c>
      <c r="X13" s="210">
        <v>2284</v>
      </c>
      <c r="Y13" s="208">
        <v>2270.9488348816408</v>
      </c>
      <c r="Z13" s="208">
        <v>2248.8765104954778</v>
      </c>
      <c r="AA13" s="208">
        <v>2221.9533430527049</v>
      </c>
      <c r="AB13" s="208">
        <v>2191.362367284275</v>
      </c>
      <c r="AC13" s="208">
        <v>2160.2490054116142</v>
      </c>
      <c r="AD13" s="208">
        <v>2118.7726890326462</v>
      </c>
      <c r="AE13" s="208">
        <v>2075.2358478420406</v>
      </c>
      <c r="AF13" s="208">
        <v>2034.6889380481414</v>
      </c>
      <c r="AG13" s="208">
        <v>1996.1176373423577</v>
      </c>
      <c r="AH13" s="208">
        <v>1956.5212096306211</v>
      </c>
      <c r="AI13" s="208">
        <v>1917.6292480595673</v>
      </c>
      <c r="AJ13" s="208">
        <v>1879.5031574683233</v>
      </c>
      <c r="AK13" s="208">
        <v>1841.5724718050392</v>
      </c>
      <c r="AL13" s="208">
        <v>1804.4878471146772</v>
      </c>
      <c r="AM13" s="208">
        <v>1767.152769074032</v>
      </c>
      <c r="AN13" s="208">
        <v>1729.0710347435424</v>
      </c>
      <c r="AO13" s="208">
        <v>1690.2767193464108</v>
      </c>
      <c r="AP13" s="208">
        <v>1651.3573888563669</v>
      </c>
      <c r="AQ13" s="208">
        <v>1612.6982188251213</v>
      </c>
    </row>
    <row r="14" spans="1:60" customFormat="1" ht="12.75" customHeight="1" x14ac:dyDescent="0.25">
      <c r="A14" s="52"/>
      <c r="B14" s="49" t="s">
        <v>103</v>
      </c>
      <c r="C14" s="46">
        <v>763</v>
      </c>
      <c r="D14" s="46">
        <v>773</v>
      </c>
      <c r="E14" s="46">
        <v>761</v>
      </c>
      <c r="F14" s="46">
        <v>775</v>
      </c>
      <c r="G14" s="46">
        <v>766</v>
      </c>
      <c r="H14" s="46">
        <v>782</v>
      </c>
      <c r="I14" s="46">
        <v>782</v>
      </c>
      <c r="J14" s="46">
        <v>790</v>
      </c>
      <c r="K14" s="46">
        <v>786</v>
      </c>
      <c r="L14" s="46">
        <v>771</v>
      </c>
      <c r="M14" s="46">
        <v>733</v>
      </c>
      <c r="N14" s="46">
        <v>719</v>
      </c>
      <c r="O14" s="46">
        <v>703</v>
      </c>
      <c r="P14" s="46">
        <v>701</v>
      </c>
      <c r="Q14" s="46">
        <v>681</v>
      </c>
      <c r="R14" s="46">
        <v>682</v>
      </c>
      <c r="S14" s="46">
        <v>676</v>
      </c>
      <c r="T14">
        <v>636</v>
      </c>
      <c r="U14">
        <v>676</v>
      </c>
      <c r="V14">
        <v>671</v>
      </c>
      <c r="W14">
        <v>669</v>
      </c>
      <c r="X14" s="210">
        <v>681</v>
      </c>
      <c r="Y14" s="208">
        <v>689.08939543321696</v>
      </c>
      <c r="Z14" s="208">
        <v>688.43229500705763</v>
      </c>
      <c r="AA14" s="208">
        <v>685.77590041410406</v>
      </c>
      <c r="AB14" s="208">
        <v>681.73891199235129</v>
      </c>
      <c r="AC14" s="208">
        <v>676.99249039263736</v>
      </c>
      <c r="AD14" s="208">
        <v>672.22796403738539</v>
      </c>
      <c r="AE14" s="208">
        <v>666.51516992961365</v>
      </c>
      <c r="AF14" s="208">
        <v>658.80809334071887</v>
      </c>
      <c r="AG14" s="208">
        <v>650.38551679266652</v>
      </c>
      <c r="AH14" s="208">
        <v>641.88892828730002</v>
      </c>
      <c r="AI14" s="208">
        <v>634.04632201685513</v>
      </c>
      <c r="AJ14" s="208">
        <v>625.96175275932421</v>
      </c>
      <c r="AK14" s="208">
        <v>617.54899094070959</v>
      </c>
      <c r="AL14" s="208">
        <v>607.96712994745758</v>
      </c>
      <c r="AM14" s="208">
        <v>597.12614593444243</v>
      </c>
      <c r="AN14" s="208">
        <v>585.51813993066276</v>
      </c>
      <c r="AO14" s="208">
        <v>573.6149091923055</v>
      </c>
      <c r="AP14" s="208">
        <v>562.10660830228551</v>
      </c>
      <c r="AQ14" s="208">
        <v>550.63198559893783</v>
      </c>
    </row>
    <row r="15" spans="1:60" customFormat="1" ht="12.75" customHeight="1" x14ac:dyDescent="0.25">
      <c r="A15" s="52"/>
      <c r="B15" s="49" t="s">
        <v>104</v>
      </c>
      <c r="C15" s="49">
        <v>96493</v>
      </c>
      <c r="D15" s="49">
        <v>94343</v>
      </c>
      <c r="E15" s="49">
        <v>92374</v>
      </c>
      <c r="F15" s="49">
        <v>90464</v>
      </c>
      <c r="G15" s="49">
        <v>88974</v>
      </c>
      <c r="H15" s="49">
        <v>87238</v>
      </c>
      <c r="I15" s="49">
        <v>85811</v>
      </c>
      <c r="J15" s="49">
        <v>84385</v>
      </c>
      <c r="K15" s="49">
        <v>83363</v>
      </c>
      <c r="L15" s="49">
        <v>82935</v>
      </c>
      <c r="M15" s="49">
        <v>81918</v>
      </c>
      <c r="N15" s="49">
        <v>81384</v>
      </c>
      <c r="O15" s="49">
        <v>80252</v>
      </c>
      <c r="P15" s="49">
        <v>78850</v>
      </c>
      <c r="Q15" s="49">
        <v>77967</v>
      </c>
      <c r="R15" s="49">
        <v>77025</v>
      </c>
      <c r="S15" s="49">
        <v>76126</v>
      </c>
      <c r="T15" s="157">
        <v>76189</v>
      </c>
      <c r="U15" s="157">
        <v>75727</v>
      </c>
      <c r="V15" s="157">
        <v>75157</v>
      </c>
      <c r="W15" s="157">
        <v>74753</v>
      </c>
      <c r="X15" s="211">
        <v>74552</v>
      </c>
      <c r="Y15" s="209">
        <v>74018.277034129278</v>
      </c>
      <c r="Z15" s="209">
        <v>73298.894028030045</v>
      </c>
      <c r="AA15" s="209">
        <v>72457.712209109435</v>
      </c>
      <c r="AB15" s="209">
        <v>71521.48039792839</v>
      </c>
      <c r="AC15" s="209">
        <v>70507.215693049817</v>
      </c>
      <c r="AD15" s="209">
        <v>69206.059293028782</v>
      </c>
      <c r="AE15" s="209">
        <v>67894.77577518631</v>
      </c>
      <c r="AF15" s="209">
        <v>66567.959240431839</v>
      </c>
      <c r="AG15" s="209">
        <v>65228.777692001182</v>
      </c>
      <c r="AH15" s="209">
        <v>63872.651774750746</v>
      </c>
      <c r="AI15" s="209">
        <v>62503.285057173205</v>
      </c>
      <c r="AJ15" s="209">
        <v>61117.053237852757</v>
      </c>
      <c r="AK15" s="209">
        <v>59718.056815825599</v>
      </c>
      <c r="AL15" s="209">
        <v>58303.545544046559</v>
      </c>
      <c r="AM15" s="209">
        <v>56878.091257480461</v>
      </c>
      <c r="AN15" s="209">
        <v>55439.812934593545</v>
      </c>
      <c r="AO15" s="209">
        <v>53993.646621661515</v>
      </c>
      <c r="AP15" s="209">
        <v>52538.83921285392</v>
      </c>
      <c r="AQ15" s="209">
        <v>51080.204316005191</v>
      </c>
    </row>
    <row r="16" spans="1:60" ht="12.75" customHeight="1" x14ac:dyDescent="0.2">
      <c r="A16" s="48"/>
      <c r="B16" s="49" t="s">
        <v>105</v>
      </c>
    </row>
    <row r="17" spans="1:72" ht="12.75" customHeight="1" x14ac:dyDescent="0.2">
      <c r="A17" s="48"/>
      <c r="BF17" s="46"/>
      <c r="BG17" s="46"/>
      <c r="BH17" s="46"/>
      <c r="BI17" s="46"/>
      <c r="BJ17" s="46"/>
      <c r="BK17" s="46"/>
      <c r="BL17" s="46"/>
      <c r="BM17" s="46"/>
      <c r="BN17" s="46"/>
      <c r="BO17" s="46"/>
      <c r="BP17" s="46"/>
      <c r="BQ17" s="46"/>
      <c r="BR17" s="46"/>
      <c r="BS17" s="46"/>
      <c r="BT17" s="46"/>
    </row>
    <row r="18" spans="1:72" ht="12.75" customHeight="1" x14ac:dyDescent="0.2">
      <c r="A18" s="48"/>
      <c r="BF18" s="46"/>
      <c r="BG18" s="46"/>
      <c r="BH18" s="46"/>
      <c r="BI18" s="46"/>
      <c r="BJ18" s="46"/>
      <c r="BK18" s="46"/>
      <c r="BL18" s="46"/>
      <c r="BM18" s="46"/>
      <c r="BN18" s="46"/>
      <c r="BO18" s="46"/>
      <c r="BP18" s="46"/>
      <c r="BQ18" s="46"/>
      <c r="BR18" s="46"/>
      <c r="BS18" s="46"/>
      <c r="BT18" s="46"/>
    </row>
    <row r="19" spans="1:72" ht="12.75" customHeight="1" x14ac:dyDescent="0.2">
      <c r="A19" s="48"/>
      <c r="BF19" s="46"/>
      <c r="BG19" s="46"/>
      <c r="BH19" s="46"/>
      <c r="BI19" s="46"/>
      <c r="BJ19" s="46"/>
      <c r="BK19" s="46"/>
      <c r="BL19" s="46"/>
      <c r="BM19" s="46"/>
      <c r="BN19" s="46"/>
      <c r="BO19" s="46"/>
      <c r="BP19" s="46"/>
      <c r="BQ19" s="46"/>
      <c r="BR19" s="46"/>
      <c r="BS19" s="46"/>
      <c r="BT19" s="46"/>
    </row>
    <row r="20" spans="1:72" ht="12.75" customHeight="1" x14ac:dyDescent="0.2">
      <c r="A20" s="48"/>
      <c r="BF20" s="46"/>
      <c r="BG20" s="46"/>
      <c r="BH20" s="46"/>
      <c r="BI20" s="46"/>
      <c r="BJ20" s="46"/>
      <c r="BK20" s="46"/>
      <c r="BL20" s="46"/>
      <c r="BM20" s="46"/>
      <c r="BN20" s="46"/>
      <c r="BO20" s="46"/>
      <c r="BP20" s="46"/>
      <c r="BQ20" s="46"/>
      <c r="BR20" s="46"/>
      <c r="BS20" s="46"/>
      <c r="BT20" s="46"/>
    </row>
    <row r="21" spans="1:72" ht="12.75" customHeight="1" x14ac:dyDescent="0.2">
      <c r="A21" s="48"/>
      <c r="BF21" s="46"/>
      <c r="BG21" s="46"/>
      <c r="BH21" s="46"/>
      <c r="BI21" s="46"/>
      <c r="BJ21" s="46"/>
      <c r="BK21" s="46"/>
      <c r="BL21" s="46"/>
      <c r="BM21" s="46"/>
      <c r="BN21" s="46"/>
      <c r="BO21" s="46"/>
      <c r="BP21" s="46"/>
      <c r="BQ21" s="46"/>
      <c r="BR21" s="46"/>
      <c r="BS21" s="46"/>
      <c r="BT21" s="46"/>
    </row>
    <row r="22" spans="1:72" ht="12.75" customHeight="1" x14ac:dyDescent="0.2">
      <c r="A22" s="48"/>
      <c r="BF22" s="46"/>
      <c r="BG22" s="46"/>
      <c r="BH22" s="46"/>
      <c r="BI22" s="46"/>
      <c r="BJ22" s="46"/>
      <c r="BK22" s="46"/>
      <c r="BL22" s="46"/>
      <c r="BM22" s="46"/>
      <c r="BN22" s="46"/>
      <c r="BO22" s="46"/>
      <c r="BP22" s="46"/>
      <c r="BQ22" s="46"/>
      <c r="BR22" s="46"/>
      <c r="BS22" s="46"/>
      <c r="BT22" s="46"/>
    </row>
    <row r="23" spans="1:72" ht="12.75" customHeight="1" x14ac:dyDescent="0.2">
      <c r="A23" s="48"/>
      <c r="BF23" s="46"/>
      <c r="BG23" s="46"/>
      <c r="BH23" s="46"/>
      <c r="BI23" s="46"/>
      <c r="BJ23" s="46"/>
      <c r="BK23" s="46"/>
      <c r="BL23" s="46"/>
      <c r="BM23" s="46"/>
      <c r="BN23" s="46"/>
      <c r="BO23" s="46"/>
      <c r="BP23" s="46"/>
      <c r="BQ23" s="46"/>
      <c r="BR23" s="46"/>
      <c r="BS23" s="46"/>
      <c r="BT23" s="46"/>
    </row>
    <row r="24" spans="1:72" ht="12.75" customHeight="1" x14ac:dyDescent="0.2">
      <c r="A24" s="48"/>
      <c r="BF24" s="46"/>
      <c r="BG24" s="46"/>
      <c r="BH24" s="46"/>
      <c r="BI24" s="46"/>
      <c r="BJ24" s="46"/>
      <c r="BK24" s="46"/>
      <c r="BL24" s="46"/>
      <c r="BM24" s="46"/>
      <c r="BN24" s="46"/>
      <c r="BO24" s="46"/>
      <c r="BP24" s="46"/>
      <c r="BQ24" s="46"/>
      <c r="BR24" s="46"/>
      <c r="BS24" s="46"/>
      <c r="BT24" s="46"/>
    </row>
    <row r="25" spans="1:72" ht="12.75" customHeight="1" x14ac:dyDescent="0.2">
      <c r="A25" s="48"/>
      <c r="BF25" s="46"/>
      <c r="BG25" s="46"/>
      <c r="BH25" s="46"/>
      <c r="BI25" s="46"/>
      <c r="BJ25" s="46"/>
      <c r="BK25" s="46"/>
      <c r="BL25" s="46"/>
      <c r="BM25" s="46"/>
      <c r="BN25" s="46"/>
      <c r="BO25" s="46"/>
      <c r="BP25" s="46"/>
      <c r="BQ25" s="46"/>
      <c r="BR25" s="46"/>
      <c r="BS25" s="46"/>
      <c r="BT25" s="46"/>
    </row>
    <row r="26" spans="1:72" ht="12.75" customHeight="1" x14ac:dyDescent="0.2">
      <c r="A26" s="52" t="s">
        <v>106</v>
      </c>
    </row>
    <row r="27" spans="1:72" ht="12.75" customHeight="1" x14ac:dyDescent="0.25">
      <c r="A27" s="48"/>
      <c r="B27" s="49" t="s">
        <v>95</v>
      </c>
      <c r="C27" s="46">
        <v>644</v>
      </c>
      <c r="D27" s="46">
        <v>623</v>
      </c>
      <c r="E27" s="46">
        <v>594</v>
      </c>
      <c r="F27" s="46">
        <v>559</v>
      </c>
      <c r="G27" s="46">
        <v>533</v>
      </c>
      <c r="H27" s="46">
        <v>513</v>
      </c>
      <c r="I27" s="46">
        <v>488</v>
      </c>
      <c r="J27" s="46">
        <v>484</v>
      </c>
      <c r="K27" s="46">
        <v>489</v>
      </c>
      <c r="L27" s="46">
        <v>473</v>
      </c>
      <c r="M27" s="46">
        <v>479</v>
      </c>
      <c r="N27" s="46">
        <v>491</v>
      </c>
      <c r="O27" s="46">
        <v>481</v>
      </c>
      <c r="P27" s="46">
        <v>476</v>
      </c>
      <c r="Q27" s="46">
        <v>509</v>
      </c>
      <c r="R27" s="46">
        <v>526</v>
      </c>
      <c r="S27" s="46">
        <v>536</v>
      </c>
      <c r="T27">
        <v>529</v>
      </c>
      <c r="U27">
        <v>530</v>
      </c>
      <c r="V27">
        <v>521</v>
      </c>
      <c r="W27">
        <v>518</v>
      </c>
      <c r="X27" s="210">
        <v>513</v>
      </c>
      <c r="Y27" s="208">
        <v>522.16345154815008</v>
      </c>
      <c r="Z27" s="208">
        <v>531.12644465675885</v>
      </c>
      <c r="AA27" s="208">
        <v>538.52495797261622</v>
      </c>
      <c r="AB27" s="208">
        <v>544.92911471856951</v>
      </c>
      <c r="AC27" s="208">
        <v>550.89926946818355</v>
      </c>
      <c r="AD27" s="208">
        <v>557.17226708915177</v>
      </c>
      <c r="AE27" s="208">
        <v>563.52308007879435</v>
      </c>
      <c r="AF27" s="208">
        <v>572.47970645795067</v>
      </c>
      <c r="AG27" s="208">
        <v>581.23080776792244</v>
      </c>
      <c r="AH27" s="208">
        <v>587.01253566301091</v>
      </c>
      <c r="AI27" s="208">
        <v>591.32094953741773</v>
      </c>
      <c r="AJ27" s="208">
        <v>594.45123502899821</v>
      </c>
      <c r="AK27" s="208">
        <v>596.96384781017582</v>
      </c>
      <c r="AL27" s="208">
        <v>598.28493106999065</v>
      </c>
      <c r="AM27" s="208">
        <v>598.64024395160322</v>
      </c>
      <c r="AN27" s="208">
        <v>600.27497840945352</v>
      </c>
      <c r="AO27" s="208">
        <v>601.5010718443632</v>
      </c>
      <c r="AP27" s="208">
        <v>599.92717390740802</v>
      </c>
      <c r="AQ27" s="208">
        <v>596.59506952419258</v>
      </c>
    </row>
    <row r="28" spans="1:72" ht="12.75" customHeight="1" x14ac:dyDescent="0.25">
      <c r="A28" s="48"/>
      <c r="B28" s="49" t="s">
        <v>96</v>
      </c>
      <c r="C28" s="46">
        <v>430</v>
      </c>
      <c r="D28" s="46">
        <v>405</v>
      </c>
      <c r="E28" s="46">
        <v>388</v>
      </c>
      <c r="F28" s="46">
        <v>361</v>
      </c>
      <c r="G28" s="46">
        <v>346</v>
      </c>
      <c r="H28" s="46">
        <v>328</v>
      </c>
      <c r="I28" s="46">
        <v>317</v>
      </c>
      <c r="J28" s="46">
        <v>316</v>
      </c>
      <c r="K28" s="46">
        <v>306</v>
      </c>
      <c r="L28" s="46">
        <v>299</v>
      </c>
      <c r="M28" s="46">
        <v>298</v>
      </c>
      <c r="N28" s="46">
        <v>293</v>
      </c>
      <c r="O28" s="46">
        <v>284</v>
      </c>
      <c r="P28" s="46">
        <v>279</v>
      </c>
      <c r="Q28" s="46">
        <v>285</v>
      </c>
      <c r="R28" s="46">
        <v>286</v>
      </c>
      <c r="S28" s="46">
        <v>290</v>
      </c>
      <c r="T28">
        <v>295</v>
      </c>
      <c r="U28">
        <v>302</v>
      </c>
      <c r="V28">
        <v>308</v>
      </c>
      <c r="W28">
        <v>301</v>
      </c>
      <c r="X28" s="210">
        <v>310</v>
      </c>
      <c r="Y28" s="208">
        <v>321.9615880795144</v>
      </c>
      <c r="Z28" s="208">
        <v>334.89650778705368</v>
      </c>
      <c r="AA28" s="208">
        <v>348.09812938310102</v>
      </c>
      <c r="AB28" s="208">
        <v>359.8951422891127</v>
      </c>
      <c r="AC28" s="208">
        <v>370.44730373806192</v>
      </c>
      <c r="AD28" s="208">
        <v>381.47486606989509</v>
      </c>
      <c r="AE28" s="208">
        <v>392.21367504525301</v>
      </c>
      <c r="AF28" s="208">
        <v>401.8865046867075</v>
      </c>
      <c r="AG28" s="208">
        <v>410.3702837806195</v>
      </c>
      <c r="AH28" s="208">
        <v>419.07914576796242</v>
      </c>
      <c r="AI28" s="208">
        <v>426.79387986110089</v>
      </c>
      <c r="AJ28" s="208">
        <v>432.78719346636996</v>
      </c>
      <c r="AK28" s="208">
        <v>438.22832519632891</v>
      </c>
      <c r="AL28" s="208">
        <v>443.51416587932107</v>
      </c>
      <c r="AM28" s="208">
        <v>448.05186930200148</v>
      </c>
      <c r="AN28" s="208">
        <v>452.19921189222174</v>
      </c>
      <c r="AO28" s="208">
        <v>455.41071784777523</v>
      </c>
      <c r="AP28" s="208">
        <v>458.50920142756888</v>
      </c>
      <c r="AQ28" s="208">
        <v>460.76902970049531</v>
      </c>
    </row>
    <row r="29" spans="1:72" ht="12.75" customHeight="1" x14ac:dyDescent="0.25">
      <c r="A29" s="48"/>
      <c r="B29" s="49" t="s">
        <v>97</v>
      </c>
      <c r="C29" s="46">
        <v>641</v>
      </c>
      <c r="D29" s="46">
        <v>653</v>
      </c>
      <c r="E29" s="46">
        <v>678</v>
      </c>
      <c r="F29" s="46">
        <v>673</v>
      </c>
      <c r="G29" s="46">
        <v>692</v>
      </c>
      <c r="H29" s="46">
        <v>695</v>
      </c>
      <c r="I29" s="46">
        <v>695</v>
      </c>
      <c r="J29" s="46">
        <v>754</v>
      </c>
      <c r="K29" s="46">
        <v>813</v>
      </c>
      <c r="L29" s="46">
        <v>837</v>
      </c>
      <c r="M29" s="46">
        <v>857</v>
      </c>
      <c r="N29" s="46">
        <v>871</v>
      </c>
      <c r="O29" s="46">
        <v>907</v>
      </c>
      <c r="P29" s="46">
        <v>921</v>
      </c>
      <c r="Q29" s="46">
        <v>1014</v>
      </c>
      <c r="R29" s="46">
        <v>1049</v>
      </c>
      <c r="S29" s="46">
        <v>1088</v>
      </c>
      <c r="T29">
        <v>1094</v>
      </c>
      <c r="U29">
        <v>1106</v>
      </c>
      <c r="V29">
        <v>1124</v>
      </c>
      <c r="W29">
        <v>1144</v>
      </c>
      <c r="X29" s="210">
        <v>1165</v>
      </c>
      <c r="Y29" s="208">
        <v>1180.6527014287528</v>
      </c>
      <c r="Z29" s="208">
        <v>1196.8257295515127</v>
      </c>
      <c r="AA29" s="208">
        <v>1210.4422296526059</v>
      </c>
      <c r="AB29" s="208">
        <v>1223.9811617497362</v>
      </c>
      <c r="AC29" s="208">
        <v>1237.741808755881</v>
      </c>
      <c r="AD29" s="208">
        <v>1251.4573290708779</v>
      </c>
      <c r="AE29" s="208">
        <v>1263.1105287828054</v>
      </c>
      <c r="AF29" s="208">
        <v>1272.9277986503237</v>
      </c>
      <c r="AG29" s="208">
        <v>1281.512158525215</v>
      </c>
      <c r="AH29" s="208">
        <v>1287.9185853295573</v>
      </c>
      <c r="AI29" s="208">
        <v>1293.0677339361407</v>
      </c>
      <c r="AJ29" s="208">
        <v>1296.2314419649233</v>
      </c>
      <c r="AK29" s="208">
        <v>1298.1191672955581</v>
      </c>
      <c r="AL29" s="208">
        <v>1298.5313875115955</v>
      </c>
      <c r="AM29" s="208">
        <v>1297.2238653730367</v>
      </c>
      <c r="AN29" s="208">
        <v>1291.5251748253027</v>
      </c>
      <c r="AO29" s="208">
        <v>1284.003766455198</v>
      </c>
      <c r="AP29" s="208">
        <v>1275.998499049987</v>
      </c>
      <c r="AQ29" s="208">
        <v>1267.7393041558432</v>
      </c>
    </row>
    <row r="30" spans="1:72" ht="12.75" customHeight="1" x14ac:dyDescent="0.25">
      <c r="A30" s="48"/>
      <c r="B30" s="49" t="s">
        <v>98</v>
      </c>
      <c r="C30" s="46">
        <v>157</v>
      </c>
      <c r="D30" s="46">
        <v>150</v>
      </c>
      <c r="E30" s="46">
        <v>148</v>
      </c>
      <c r="F30" s="46">
        <v>145</v>
      </c>
      <c r="G30" s="46">
        <v>153</v>
      </c>
      <c r="H30" s="46">
        <v>145</v>
      </c>
      <c r="I30" s="46">
        <v>147</v>
      </c>
      <c r="J30" s="46">
        <v>150</v>
      </c>
      <c r="K30" s="46">
        <v>154</v>
      </c>
      <c r="L30" s="46">
        <v>152</v>
      </c>
      <c r="M30" s="46">
        <v>159</v>
      </c>
      <c r="N30" s="46">
        <v>163</v>
      </c>
      <c r="O30" s="46">
        <v>164</v>
      </c>
      <c r="P30" s="46">
        <v>167</v>
      </c>
      <c r="Q30" s="46">
        <v>179</v>
      </c>
      <c r="R30" s="46">
        <v>180</v>
      </c>
      <c r="S30" s="46">
        <v>181</v>
      </c>
      <c r="T30">
        <v>182</v>
      </c>
      <c r="U30">
        <v>185</v>
      </c>
      <c r="V30">
        <v>188</v>
      </c>
      <c r="W30">
        <v>185</v>
      </c>
      <c r="X30" s="210">
        <v>185</v>
      </c>
      <c r="Y30" s="208">
        <v>187.33055205090022</v>
      </c>
      <c r="Z30" s="208">
        <v>189.01021699053823</v>
      </c>
      <c r="AA30" s="208">
        <v>190.46851440623107</v>
      </c>
      <c r="AB30" s="208">
        <v>192.74668989660591</v>
      </c>
      <c r="AC30" s="208">
        <v>195.44236961994534</v>
      </c>
      <c r="AD30" s="208">
        <v>197.41742799761462</v>
      </c>
      <c r="AE30" s="208">
        <v>199.64148023103016</v>
      </c>
      <c r="AF30" s="208">
        <v>201.27513228947967</v>
      </c>
      <c r="AG30" s="208">
        <v>202.41885733851436</v>
      </c>
      <c r="AH30" s="208">
        <v>203.71294542893591</v>
      </c>
      <c r="AI30" s="208">
        <v>205.0375959775007</v>
      </c>
      <c r="AJ30" s="208">
        <v>205.56983936664577</v>
      </c>
      <c r="AK30" s="208">
        <v>205.38149840191872</v>
      </c>
      <c r="AL30" s="208">
        <v>205.00612760869552</v>
      </c>
      <c r="AM30" s="208">
        <v>204.6202588562777</v>
      </c>
      <c r="AN30" s="208">
        <v>204.57333126437626</v>
      </c>
      <c r="AO30" s="208">
        <v>204.24280774844391</v>
      </c>
      <c r="AP30" s="208">
        <v>202.72823846719228</v>
      </c>
      <c r="AQ30" s="208">
        <v>200.78336826193603</v>
      </c>
    </row>
    <row r="31" spans="1:72" ht="12.75" customHeight="1" x14ac:dyDescent="0.25">
      <c r="A31" s="48"/>
      <c r="B31" s="49" t="s">
        <v>99</v>
      </c>
      <c r="C31" s="46">
        <v>190</v>
      </c>
      <c r="D31" s="46">
        <v>189</v>
      </c>
      <c r="E31" s="46">
        <v>196</v>
      </c>
      <c r="F31" s="46">
        <v>194</v>
      </c>
      <c r="G31" s="46">
        <v>201</v>
      </c>
      <c r="H31" s="46">
        <v>193</v>
      </c>
      <c r="I31" s="46">
        <v>189</v>
      </c>
      <c r="J31" s="46">
        <v>187</v>
      </c>
      <c r="K31" s="46">
        <v>187</v>
      </c>
      <c r="L31" s="46">
        <v>188</v>
      </c>
      <c r="M31" s="46">
        <v>197</v>
      </c>
      <c r="N31" s="46">
        <v>200</v>
      </c>
      <c r="O31" s="46">
        <v>196</v>
      </c>
      <c r="P31" s="46">
        <v>199</v>
      </c>
      <c r="Q31" s="46">
        <v>217</v>
      </c>
      <c r="R31" s="46">
        <v>220</v>
      </c>
      <c r="S31" s="46">
        <v>233</v>
      </c>
      <c r="T31">
        <v>236</v>
      </c>
      <c r="U31">
        <v>243</v>
      </c>
      <c r="V31">
        <v>244</v>
      </c>
      <c r="W31">
        <v>245</v>
      </c>
      <c r="X31" s="210">
        <v>251</v>
      </c>
      <c r="Y31" s="208">
        <v>257.44146287473978</v>
      </c>
      <c r="Z31" s="208">
        <v>265.51680278709392</v>
      </c>
      <c r="AA31" s="208">
        <v>272.26147381969395</v>
      </c>
      <c r="AB31" s="208">
        <v>279.85361488396603</v>
      </c>
      <c r="AC31" s="208">
        <v>288.26027053315676</v>
      </c>
      <c r="AD31" s="208">
        <v>294.30419463941161</v>
      </c>
      <c r="AE31" s="208">
        <v>298.81718033285</v>
      </c>
      <c r="AF31" s="208">
        <v>303.75788325091042</v>
      </c>
      <c r="AG31" s="208">
        <v>308.97358899147679</v>
      </c>
      <c r="AH31" s="208">
        <v>314.07249774963299</v>
      </c>
      <c r="AI31" s="208">
        <v>318.33830984274346</v>
      </c>
      <c r="AJ31" s="208">
        <v>323.37500251056844</v>
      </c>
      <c r="AK31" s="208">
        <v>328.37264356273755</v>
      </c>
      <c r="AL31" s="208">
        <v>334.34161976631759</v>
      </c>
      <c r="AM31" s="208">
        <v>339.47964824177893</v>
      </c>
      <c r="AN31" s="208">
        <v>342.63708086161455</v>
      </c>
      <c r="AO31" s="208">
        <v>345.73198085925748</v>
      </c>
      <c r="AP31" s="208">
        <v>350.71470939130717</v>
      </c>
      <c r="AQ31" s="208">
        <v>354.38222618256145</v>
      </c>
    </row>
    <row r="32" spans="1:72" ht="12.75" customHeight="1" x14ac:dyDescent="0.25">
      <c r="A32" s="48"/>
      <c r="B32" s="49" t="s">
        <v>100</v>
      </c>
      <c r="C32" s="46">
        <v>57</v>
      </c>
      <c r="D32" s="46">
        <v>59</v>
      </c>
      <c r="E32" s="46">
        <v>56</v>
      </c>
      <c r="F32" s="46">
        <v>61</v>
      </c>
      <c r="G32" s="46">
        <v>63</v>
      </c>
      <c r="H32" s="46">
        <v>66</v>
      </c>
      <c r="I32" s="46">
        <v>68</v>
      </c>
      <c r="J32" s="46">
        <v>64</v>
      </c>
      <c r="K32" s="46">
        <v>66</v>
      </c>
      <c r="L32" s="46">
        <v>67</v>
      </c>
      <c r="M32" s="46">
        <v>65</v>
      </c>
      <c r="N32" s="46">
        <v>71</v>
      </c>
      <c r="O32" s="46">
        <v>77</v>
      </c>
      <c r="P32" s="46">
        <v>76</v>
      </c>
      <c r="Q32" s="46">
        <v>82</v>
      </c>
      <c r="R32" s="46">
        <v>85</v>
      </c>
      <c r="S32" s="46">
        <v>92</v>
      </c>
      <c r="T32">
        <v>91</v>
      </c>
      <c r="U32">
        <v>89</v>
      </c>
      <c r="V32">
        <v>89</v>
      </c>
      <c r="W32">
        <v>87</v>
      </c>
      <c r="X32" s="210">
        <v>89</v>
      </c>
      <c r="Y32" s="208">
        <v>90.829632300611081</v>
      </c>
      <c r="Z32" s="208">
        <v>93.309400279485018</v>
      </c>
      <c r="AA32" s="208">
        <v>95.510717212776285</v>
      </c>
      <c r="AB32" s="208">
        <v>97.772025075704917</v>
      </c>
      <c r="AC32" s="208">
        <v>100.11705045146975</v>
      </c>
      <c r="AD32" s="208">
        <v>101.77260611354397</v>
      </c>
      <c r="AE32" s="208">
        <v>103.13560139292973</v>
      </c>
      <c r="AF32" s="208">
        <v>104.88217364776723</v>
      </c>
      <c r="AG32" s="208">
        <v>106.58448302441495</v>
      </c>
      <c r="AH32" s="208">
        <v>108.24862818835778</v>
      </c>
      <c r="AI32" s="208">
        <v>109.83689478709596</v>
      </c>
      <c r="AJ32" s="208">
        <v>110.68659558091392</v>
      </c>
      <c r="AK32" s="208">
        <v>111.30786575055505</v>
      </c>
      <c r="AL32" s="208">
        <v>112.22411031224827</v>
      </c>
      <c r="AM32" s="208">
        <v>112.9018070901943</v>
      </c>
      <c r="AN32" s="208">
        <v>113.69391781877003</v>
      </c>
      <c r="AO32" s="208">
        <v>114.23435858880769</v>
      </c>
      <c r="AP32" s="208">
        <v>114.16713551457197</v>
      </c>
      <c r="AQ32" s="208">
        <v>113.96190636571978</v>
      </c>
    </row>
    <row r="33" spans="1:57" ht="12.75" customHeight="1" x14ac:dyDescent="0.25">
      <c r="A33" s="48"/>
      <c r="B33" s="49" t="s">
        <v>101</v>
      </c>
      <c r="C33" s="46">
        <v>4</v>
      </c>
      <c r="D33" s="46">
        <v>5</v>
      </c>
      <c r="E33" s="46">
        <v>4</v>
      </c>
      <c r="F33" s="46">
        <v>4</v>
      </c>
      <c r="G33" s="46">
        <v>7</v>
      </c>
      <c r="H33" s="46">
        <v>6</v>
      </c>
      <c r="I33" s="46">
        <v>6</v>
      </c>
      <c r="J33" s="46">
        <v>6</v>
      </c>
      <c r="K33" s="46">
        <v>9</v>
      </c>
      <c r="L33" s="46">
        <v>8</v>
      </c>
      <c r="M33" s="46">
        <v>8</v>
      </c>
      <c r="N33" s="46">
        <v>9</v>
      </c>
      <c r="O33" s="46">
        <v>8</v>
      </c>
      <c r="P33" s="46">
        <v>9</v>
      </c>
      <c r="Q33" s="46">
        <v>8</v>
      </c>
      <c r="R33" s="46">
        <v>9</v>
      </c>
      <c r="S33" s="46">
        <v>11</v>
      </c>
      <c r="T33">
        <v>11</v>
      </c>
      <c r="U33">
        <v>11</v>
      </c>
      <c r="V33">
        <v>12</v>
      </c>
      <c r="W33">
        <v>10</v>
      </c>
      <c r="X33" s="210">
        <v>11</v>
      </c>
      <c r="Y33" s="208">
        <v>13.737687133201018</v>
      </c>
      <c r="Z33" s="208">
        <v>15.38859157356174</v>
      </c>
      <c r="AA33" s="208">
        <v>16.746578084953768</v>
      </c>
      <c r="AB33" s="208">
        <v>17.448348779102158</v>
      </c>
      <c r="AC33" s="208">
        <v>18.087808295744448</v>
      </c>
      <c r="AD33" s="208">
        <v>18.987362355770752</v>
      </c>
      <c r="AE33" s="208">
        <v>20.127856926914962</v>
      </c>
      <c r="AF33" s="208">
        <v>22.720719577322207</v>
      </c>
      <c r="AG33" s="208">
        <v>25.131673426359082</v>
      </c>
      <c r="AH33" s="208">
        <v>25.992258149840367</v>
      </c>
      <c r="AI33" s="208">
        <v>26.748656418621316</v>
      </c>
      <c r="AJ33" s="208">
        <v>28.508295479599962</v>
      </c>
      <c r="AK33" s="208">
        <v>30.010956760404177</v>
      </c>
      <c r="AL33" s="208">
        <v>30.659209610359625</v>
      </c>
      <c r="AM33" s="208">
        <v>31.294518450564674</v>
      </c>
      <c r="AN33" s="208">
        <v>31.820482152582059</v>
      </c>
      <c r="AO33" s="208">
        <v>32.228557918720526</v>
      </c>
      <c r="AP33" s="208">
        <v>32.126365533524698</v>
      </c>
      <c r="AQ33" s="208">
        <v>31.947967983803796</v>
      </c>
      <c r="AR33" s="48"/>
      <c r="AS33" s="48"/>
      <c r="AT33" s="48"/>
      <c r="AU33" s="48"/>
      <c r="AV33" s="48"/>
      <c r="AW33" s="48"/>
      <c r="AX33" s="48"/>
      <c r="AY33" s="48"/>
      <c r="AZ33" s="48"/>
      <c r="BA33" s="48"/>
      <c r="BB33" s="48"/>
      <c r="BC33" s="48"/>
      <c r="BD33" s="48"/>
      <c r="BE33" s="48"/>
    </row>
    <row r="34" spans="1:57" ht="12.75" customHeight="1" x14ac:dyDescent="0.25">
      <c r="A34" s="48"/>
      <c r="B34" s="49" t="s">
        <v>102</v>
      </c>
      <c r="C34" s="46">
        <v>25</v>
      </c>
      <c r="D34" s="46">
        <v>26</v>
      </c>
      <c r="E34" s="46">
        <v>28</v>
      </c>
      <c r="F34" s="46">
        <v>24</v>
      </c>
      <c r="G34" s="46">
        <v>23</v>
      </c>
      <c r="H34" s="46">
        <v>22</v>
      </c>
      <c r="I34" s="46">
        <v>22</v>
      </c>
      <c r="J34" s="46">
        <v>21</v>
      </c>
      <c r="K34" s="46">
        <v>23</v>
      </c>
      <c r="L34" s="46">
        <v>23</v>
      </c>
      <c r="M34" s="46">
        <v>23</v>
      </c>
      <c r="N34" s="46">
        <v>22</v>
      </c>
      <c r="O34" s="46">
        <v>23</v>
      </c>
      <c r="P34" s="46">
        <v>23</v>
      </c>
      <c r="Q34" s="46">
        <v>28</v>
      </c>
      <c r="R34" s="46">
        <v>30</v>
      </c>
      <c r="S34" s="46">
        <v>31</v>
      </c>
      <c r="T34">
        <v>29</v>
      </c>
      <c r="U34">
        <v>30</v>
      </c>
      <c r="V34">
        <v>31</v>
      </c>
      <c r="W34">
        <v>34</v>
      </c>
      <c r="X34" s="210">
        <v>34</v>
      </c>
      <c r="Y34" s="208">
        <v>34.990141307523679</v>
      </c>
      <c r="Z34" s="208">
        <v>35.903502071454966</v>
      </c>
      <c r="AA34" s="208">
        <v>36.844315696569197</v>
      </c>
      <c r="AB34" s="208">
        <v>38.100720455850002</v>
      </c>
      <c r="AC34" s="208">
        <v>39.589540369332681</v>
      </c>
      <c r="AD34" s="208">
        <v>40.818098158489271</v>
      </c>
      <c r="AE34" s="208">
        <v>41.871983724260879</v>
      </c>
      <c r="AF34" s="208">
        <v>43.217219544621464</v>
      </c>
      <c r="AG34" s="208">
        <v>44.700452343181979</v>
      </c>
      <c r="AH34" s="208">
        <v>45.687952355969635</v>
      </c>
      <c r="AI34" s="208">
        <v>46.329754434939396</v>
      </c>
      <c r="AJ34" s="208">
        <v>47.741972770877993</v>
      </c>
      <c r="AK34" s="208">
        <v>49.501256674917414</v>
      </c>
      <c r="AL34" s="208">
        <v>50.520132374522348</v>
      </c>
      <c r="AM34" s="208">
        <v>51.147493585491183</v>
      </c>
      <c r="AN34" s="208">
        <v>51.954813738124045</v>
      </c>
      <c r="AO34" s="208">
        <v>52.816804950962023</v>
      </c>
      <c r="AP34" s="208">
        <v>53.556402280784276</v>
      </c>
      <c r="AQ34" s="208">
        <v>54.173518547868284</v>
      </c>
      <c r="AR34" s="48"/>
      <c r="AS34" s="48"/>
      <c r="AT34" s="48"/>
      <c r="AU34" s="48"/>
      <c r="AV34" s="48"/>
      <c r="AW34" s="48"/>
      <c r="AX34" s="48"/>
      <c r="AY34" s="48"/>
      <c r="AZ34" s="48"/>
      <c r="BA34" s="48"/>
      <c r="BB34" s="48"/>
      <c r="BC34" s="48"/>
      <c r="BD34" s="48"/>
      <c r="BE34" s="48"/>
    </row>
    <row r="35" spans="1:57" ht="12.75" customHeight="1" x14ac:dyDescent="0.25">
      <c r="A35" s="48"/>
      <c r="B35" s="49" t="s">
        <v>103</v>
      </c>
      <c r="C35" s="46">
        <v>3</v>
      </c>
      <c r="D35" s="46">
        <v>3</v>
      </c>
      <c r="E35" s="46">
        <v>5</v>
      </c>
      <c r="F35" s="46">
        <v>8</v>
      </c>
      <c r="G35" s="46">
        <v>8</v>
      </c>
      <c r="H35" s="46">
        <v>8</v>
      </c>
      <c r="I35" s="46">
        <v>8</v>
      </c>
      <c r="J35" s="46">
        <v>9</v>
      </c>
      <c r="K35" s="46">
        <v>11</v>
      </c>
      <c r="L35" s="46">
        <v>12</v>
      </c>
      <c r="M35" s="46">
        <v>10</v>
      </c>
      <c r="N35" s="46">
        <v>8</v>
      </c>
      <c r="O35" s="46">
        <v>8</v>
      </c>
      <c r="P35" s="46">
        <v>9</v>
      </c>
      <c r="Q35" s="46">
        <v>13</v>
      </c>
      <c r="R35" s="46">
        <v>15</v>
      </c>
      <c r="S35" s="46">
        <v>11</v>
      </c>
      <c r="T35">
        <v>12</v>
      </c>
      <c r="U35">
        <v>13</v>
      </c>
      <c r="V35">
        <v>16</v>
      </c>
      <c r="W35">
        <v>16</v>
      </c>
      <c r="X35" s="210">
        <v>17</v>
      </c>
      <c r="Y35" s="208">
        <v>19.158903280145566</v>
      </c>
      <c r="Z35" s="208">
        <v>20.822292672540573</v>
      </c>
      <c r="AA35" s="208">
        <v>22.463491798795694</v>
      </c>
      <c r="AB35" s="208">
        <v>23.90151469854942</v>
      </c>
      <c r="AC35" s="208">
        <v>25.227297341848637</v>
      </c>
      <c r="AD35" s="208">
        <v>26.172721170148467</v>
      </c>
      <c r="AE35" s="208">
        <v>27.215705022036708</v>
      </c>
      <c r="AF35" s="208">
        <v>28.138437850897169</v>
      </c>
      <c r="AG35" s="208">
        <v>28.658097256074768</v>
      </c>
      <c r="AH35" s="208">
        <v>29.16706558279667</v>
      </c>
      <c r="AI35" s="208">
        <v>29.553608259199695</v>
      </c>
      <c r="AJ35" s="208">
        <v>29.945809677550312</v>
      </c>
      <c r="AK35" s="208">
        <v>30.389524161298869</v>
      </c>
      <c r="AL35" s="208">
        <v>30.779980824779905</v>
      </c>
      <c r="AM35" s="208">
        <v>31.109106988831908</v>
      </c>
      <c r="AN35" s="208">
        <v>31.377332475288242</v>
      </c>
      <c r="AO35" s="208">
        <v>31.541947610342824</v>
      </c>
      <c r="AP35" s="208">
        <v>31.628641654737031</v>
      </c>
      <c r="AQ35" s="208">
        <v>31.630006962993882</v>
      </c>
      <c r="AR35" s="48"/>
      <c r="AS35" s="48"/>
      <c r="AT35" s="48"/>
      <c r="AU35" s="48"/>
      <c r="AV35" s="48"/>
      <c r="AW35" s="48"/>
      <c r="AX35" s="48"/>
      <c r="AY35" s="48"/>
      <c r="AZ35" s="48"/>
      <c r="BA35" s="48"/>
      <c r="BB35" s="48"/>
      <c r="BC35" s="48"/>
      <c r="BD35" s="48"/>
      <c r="BE35" s="48"/>
    </row>
    <row r="36" spans="1:57" ht="12.75" customHeight="1" x14ac:dyDescent="0.25">
      <c r="A36" s="48"/>
      <c r="B36" s="49" t="s">
        <v>104</v>
      </c>
      <c r="C36" s="49">
        <v>2151</v>
      </c>
      <c r="D36" s="49">
        <v>2113</v>
      </c>
      <c r="E36" s="49">
        <v>2097</v>
      </c>
      <c r="F36" s="49">
        <v>2029</v>
      </c>
      <c r="G36" s="49">
        <v>2026</v>
      </c>
      <c r="H36" s="49">
        <v>1976</v>
      </c>
      <c r="I36" s="49">
        <v>1940</v>
      </c>
      <c r="J36" s="49">
        <v>1991</v>
      </c>
      <c r="K36" s="49">
        <v>2058</v>
      </c>
      <c r="L36" s="49">
        <v>2059</v>
      </c>
      <c r="M36" s="49">
        <v>2096</v>
      </c>
      <c r="N36" s="49">
        <v>2128</v>
      </c>
      <c r="O36" s="49">
        <v>2148</v>
      </c>
      <c r="P36" s="49">
        <v>2159</v>
      </c>
      <c r="Q36" s="49">
        <v>2335</v>
      </c>
      <c r="R36" s="49">
        <v>2400</v>
      </c>
      <c r="S36" s="49">
        <v>2473</v>
      </c>
      <c r="T36" s="157">
        <v>2479</v>
      </c>
      <c r="U36" s="157">
        <v>2509</v>
      </c>
      <c r="V36" s="157">
        <v>2533</v>
      </c>
      <c r="W36" s="157">
        <v>2540</v>
      </c>
      <c r="X36" s="211">
        <v>2575</v>
      </c>
      <c r="Y36" s="209">
        <v>2628.2661200035336</v>
      </c>
      <c r="Z36" s="209">
        <v>2682.7994883700117</v>
      </c>
      <c r="AA36" s="209">
        <v>2731.3604080273581</v>
      </c>
      <c r="AB36" s="209">
        <v>2778.6283325472073</v>
      </c>
      <c r="AC36" s="209">
        <v>2825.812718573618</v>
      </c>
      <c r="AD36" s="209">
        <v>2869.5768726649299</v>
      </c>
      <c r="AE36" s="209">
        <v>2909.6570915368884</v>
      </c>
      <c r="AF36" s="209">
        <v>2951.2855759559707</v>
      </c>
      <c r="AG36" s="209">
        <v>2989.5804024537924</v>
      </c>
      <c r="AH36" s="209">
        <v>3020.8916142160551</v>
      </c>
      <c r="AI36" s="209">
        <v>3047.027383054764</v>
      </c>
      <c r="AJ36" s="209">
        <v>3069.297385846457</v>
      </c>
      <c r="AK36" s="209">
        <v>3088.2750856139264</v>
      </c>
      <c r="AL36" s="209">
        <v>3103.8616649578466</v>
      </c>
      <c r="AM36" s="209">
        <v>3114.4688118397794</v>
      </c>
      <c r="AN36" s="209">
        <v>3120.0563234377332</v>
      </c>
      <c r="AO36" s="209">
        <v>3121.7120138238915</v>
      </c>
      <c r="AP36" s="209">
        <v>3119.3563672270802</v>
      </c>
      <c r="AQ36" s="209">
        <v>3111.9823976854086</v>
      </c>
      <c r="AR36" s="48"/>
      <c r="AS36" s="48"/>
      <c r="AT36" s="48"/>
      <c r="AU36" s="48"/>
      <c r="AV36" s="48"/>
      <c r="AW36" s="48"/>
      <c r="AX36" s="48"/>
      <c r="AY36" s="48"/>
      <c r="AZ36" s="48"/>
      <c r="BA36" s="48"/>
      <c r="BB36" s="48"/>
      <c r="BC36" s="48"/>
      <c r="BD36" s="48"/>
      <c r="BE36" s="48"/>
    </row>
    <row r="37" spans="1:57" ht="12.75" customHeight="1" x14ac:dyDescent="0.2">
      <c r="A37" s="48"/>
      <c r="B37" s="49" t="s">
        <v>105</v>
      </c>
      <c r="AR37" s="48"/>
      <c r="AS37" s="48"/>
      <c r="AT37" s="48"/>
      <c r="AU37" s="48"/>
      <c r="AV37" s="48"/>
      <c r="AW37" s="48"/>
      <c r="AX37" s="48"/>
      <c r="AY37" s="48"/>
      <c r="AZ37" s="48"/>
      <c r="BA37" s="48"/>
      <c r="BB37" s="48"/>
      <c r="BC37" s="48"/>
      <c r="BD37" s="48"/>
      <c r="BE37" s="48"/>
    </row>
    <row r="38" spans="1:57" ht="12.75" customHeight="1" x14ac:dyDescent="0.2">
      <c r="A38" s="48"/>
      <c r="AR38" s="48"/>
      <c r="AS38" s="48"/>
      <c r="AT38" s="48"/>
      <c r="AU38" s="48"/>
      <c r="AV38" s="48"/>
      <c r="AW38" s="48"/>
      <c r="AX38" s="48"/>
      <c r="AY38" s="48"/>
      <c r="AZ38" s="48"/>
      <c r="BA38" s="48"/>
      <c r="BB38" s="48"/>
      <c r="BC38" s="48"/>
      <c r="BD38" s="48"/>
      <c r="BE38" s="48"/>
    </row>
    <row r="39" spans="1:57" ht="12.75" customHeight="1" x14ac:dyDescent="0.2">
      <c r="A39" s="48"/>
      <c r="AR39" s="48"/>
      <c r="AS39" s="48"/>
      <c r="AT39" s="48"/>
      <c r="AU39" s="48"/>
      <c r="AV39" s="48"/>
      <c r="AW39" s="48"/>
      <c r="AX39" s="48"/>
      <c r="AY39" s="48"/>
      <c r="AZ39" s="48"/>
      <c r="BA39" s="48"/>
      <c r="BB39" s="48"/>
      <c r="BC39" s="48"/>
      <c r="BD39" s="48"/>
      <c r="BE39" s="48"/>
    </row>
    <row r="40" spans="1:57" ht="12.75" customHeight="1" x14ac:dyDescent="0.2">
      <c r="A40" s="48"/>
      <c r="AR40" s="48"/>
      <c r="AS40" s="48"/>
      <c r="AT40" s="48"/>
      <c r="AU40" s="48"/>
      <c r="AV40" s="48"/>
      <c r="AW40" s="48"/>
      <c r="AX40" s="48"/>
      <c r="AY40" s="48"/>
      <c r="AZ40" s="48"/>
      <c r="BA40" s="48"/>
      <c r="BB40" s="48"/>
      <c r="BC40" s="48"/>
      <c r="BD40" s="48"/>
      <c r="BE40" s="48"/>
    </row>
    <row r="41" spans="1:57" ht="12.75" customHeight="1" x14ac:dyDescent="0.2">
      <c r="A41" s="48"/>
      <c r="AR41" s="48"/>
      <c r="AS41" s="48"/>
      <c r="AT41" s="48"/>
      <c r="AU41" s="48"/>
      <c r="AV41" s="48"/>
      <c r="AW41" s="48"/>
      <c r="AX41" s="48"/>
      <c r="AY41" s="48"/>
      <c r="AZ41" s="48"/>
      <c r="BA41" s="48"/>
      <c r="BB41" s="48"/>
      <c r="BC41" s="48"/>
      <c r="BD41" s="48"/>
      <c r="BE41" s="48"/>
    </row>
    <row r="42" spans="1:57" ht="12.75" customHeight="1" x14ac:dyDescent="0.2">
      <c r="A42" s="48"/>
      <c r="AR42" s="48"/>
      <c r="AS42" s="48"/>
      <c r="AT42" s="48"/>
      <c r="AU42" s="48"/>
      <c r="AV42" s="48"/>
      <c r="AW42" s="48"/>
      <c r="AX42" s="48"/>
      <c r="AY42" s="48"/>
      <c r="AZ42" s="48"/>
      <c r="BA42" s="48"/>
      <c r="BB42" s="48"/>
      <c r="BC42" s="48"/>
      <c r="BD42" s="48"/>
      <c r="BE42" s="48"/>
    </row>
    <row r="43" spans="1:57" ht="12.75" customHeight="1" x14ac:dyDescent="0.2">
      <c r="A43" s="48"/>
      <c r="AR43" s="48"/>
      <c r="AS43" s="48"/>
      <c r="AT43" s="48"/>
      <c r="AU43" s="48"/>
      <c r="AV43" s="48"/>
      <c r="AW43" s="48"/>
      <c r="AX43" s="48"/>
      <c r="AY43" s="48"/>
      <c r="AZ43" s="48"/>
      <c r="BA43" s="48"/>
      <c r="BB43" s="48"/>
      <c r="BC43" s="48"/>
      <c r="BD43" s="48"/>
      <c r="BE43" s="48"/>
    </row>
    <row r="44" spans="1:57" ht="12.75" customHeight="1" x14ac:dyDescent="0.2">
      <c r="A44" s="48"/>
      <c r="AR44" s="48"/>
      <c r="AS44" s="48"/>
      <c r="AT44" s="48"/>
      <c r="AU44" s="48"/>
      <c r="AV44" s="48"/>
      <c r="AW44" s="48"/>
      <c r="AX44" s="48"/>
      <c r="AY44" s="48"/>
      <c r="AZ44" s="48"/>
      <c r="BA44" s="48"/>
      <c r="BB44" s="48"/>
      <c r="BC44" s="48"/>
      <c r="BD44" s="48"/>
      <c r="BE44" s="48"/>
    </row>
    <row r="45" spans="1:57" ht="12.75" customHeight="1" x14ac:dyDescent="0.2">
      <c r="A45" s="48"/>
      <c r="AR45" s="48"/>
      <c r="AS45" s="48"/>
      <c r="AT45" s="48"/>
      <c r="AU45" s="48"/>
      <c r="AV45" s="48"/>
      <c r="AW45" s="48"/>
      <c r="AX45" s="48"/>
      <c r="AY45" s="48"/>
      <c r="AZ45" s="48"/>
      <c r="BA45" s="48"/>
      <c r="BB45" s="48"/>
      <c r="BC45" s="48"/>
      <c r="BD45" s="48"/>
      <c r="BE45" s="48"/>
    </row>
    <row r="46" spans="1:57" ht="12.75" customHeight="1" x14ac:dyDescent="0.2">
      <c r="A46" s="48"/>
      <c r="AR46" s="48"/>
      <c r="AS46" s="48"/>
      <c r="AT46" s="48"/>
      <c r="AU46" s="48"/>
      <c r="AV46" s="48"/>
      <c r="AW46" s="48"/>
      <c r="AX46" s="48"/>
      <c r="AY46" s="48"/>
      <c r="AZ46" s="48"/>
      <c r="BA46" s="48"/>
      <c r="BB46" s="48"/>
      <c r="BC46" s="48"/>
      <c r="BD46" s="48"/>
      <c r="BE46" s="48"/>
    </row>
    <row r="47" spans="1:57" ht="12.75" customHeight="1" x14ac:dyDescent="0.2">
      <c r="A47" s="52" t="s">
        <v>83</v>
      </c>
      <c r="AR47" s="48"/>
      <c r="AS47" s="48"/>
      <c r="AT47" s="48"/>
      <c r="AU47" s="48"/>
      <c r="AV47" s="48"/>
      <c r="AW47" s="48"/>
      <c r="AX47" s="48"/>
      <c r="AY47" s="48"/>
      <c r="AZ47" s="48"/>
      <c r="BA47" s="48"/>
      <c r="BB47" s="48"/>
      <c r="BC47" s="48"/>
      <c r="BD47" s="48"/>
      <c r="BE47" s="48"/>
    </row>
    <row r="48" spans="1:57" ht="12.75" customHeight="1" x14ac:dyDescent="0.25">
      <c r="B48" s="49" t="s">
        <v>95</v>
      </c>
      <c r="C48" s="46">
        <v>19527</v>
      </c>
      <c r="D48" s="46">
        <v>18751</v>
      </c>
      <c r="E48" s="46">
        <v>18026</v>
      </c>
      <c r="F48" s="46">
        <v>16734</v>
      </c>
      <c r="G48" s="46">
        <v>16100</v>
      </c>
      <c r="H48" s="46">
        <v>15417</v>
      </c>
      <c r="I48" s="46">
        <v>14877</v>
      </c>
      <c r="J48" s="46">
        <v>14372</v>
      </c>
      <c r="K48" s="46">
        <v>13876</v>
      </c>
      <c r="L48" s="46">
        <v>13410</v>
      </c>
      <c r="M48" s="46">
        <v>13001</v>
      </c>
      <c r="N48" s="46">
        <v>12632</v>
      </c>
      <c r="O48" s="46">
        <v>12258</v>
      </c>
      <c r="P48" s="46">
        <v>11860</v>
      </c>
      <c r="Q48" s="46">
        <v>11497</v>
      </c>
      <c r="R48" s="46">
        <v>11126</v>
      </c>
      <c r="S48" s="46">
        <v>10778</v>
      </c>
      <c r="T48">
        <v>10486</v>
      </c>
      <c r="U48">
        <v>10172</v>
      </c>
      <c r="V48">
        <v>9905</v>
      </c>
      <c r="W48">
        <v>9633</v>
      </c>
      <c r="X48" s="210">
        <v>9390</v>
      </c>
      <c r="Y48" s="208">
        <v>9147.1369092470613</v>
      </c>
      <c r="Z48" s="208">
        <v>8906.2299370152068</v>
      </c>
      <c r="AA48" s="208">
        <v>8673.2094163983802</v>
      </c>
      <c r="AB48" s="208">
        <v>8440.6188047610649</v>
      </c>
      <c r="AC48" s="208">
        <v>8211.0350815721322</v>
      </c>
      <c r="AD48" s="208">
        <v>7983.3793951049847</v>
      </c>
      <c r="AE48" s="208">
        <v>7759.1945070383399</v>
      </c>
      <c r="AF48" s="208">
        <v>7540.2833652313911</v>
      </c>
      <c r="AG48" s="208">
        <v>7322.5238344588106</v>
      </c>
      <c r="AH48" s="208">
        <v>7098.2964840766508</v>
      </c>
      <c r="AI48" s="208">
        <v>6871.55887712408</v>
      </c>
      <c r="AJ48" s="208">
        <v>6644.7652505705919</v>
      </c>
      <c r="AK48" s="208">
        <v>6416.8111019386361</v>
      </c>
      <c r="AL48" s="208">
        <v>6187.2644020779771</v>
      </c>
      <c r="AM48" s="208">
        <v>5957.8845673589312</v>
      </c>
      <c r="AN48" s="208">
        <v>5728.7426590803198</v>
      </c>
      <c r="AO48" s="208">
        <v>5498.1596892869629</v>
      </c>
      <c r="AP48" s="208">
        <v>5265.3232874919368</v>
      </c>
      <c r="AQ48" s="208">
        <v>5034.74260376653</v>
      </c>
      <c r="AR48" s="48"/>
      <c r="AS48" s="48"/>
      <c r="AT48" s="48"/>
      <c r="AU48" s="48"/>
      <c r="AV48" s="48"/>
      <c r="AW48" s="48"/>
      <c r="AX48" s="48"/>
      <c r="AY48" s="48"/>
      <c r="AZ48" s="48"/>
      <c r="BA48" s="48"/>
      <c r="BB48" s="48"/>
      <c r="BC48" s="48"/>
      <c r="BD48" s="48"/>
      <c r="BE48" s="48"/>
    </row>
    <row r="49" spans="1:57" ht="12.75" customHeight="1" x14ac:dyDescent="0.25">
      <c r="B49" s="49" t="s">
        <v>96</v>
      </c>
      <c r="C49" s="46">
        <v>12914</v>
      </c>
      <c r="D49" s="46">
        <v>12405</v>
      </c>
      <c r="E49" s="46">
        <v>11882</v>
      </c>
      <c r="F49" s="46">
        <v>10975</v>
      </c>
      <c r="G49" s="46">
        <v>10620</v>
      </c>
      <c r="H49" s="46">
        <v>10180</v>
      </c>
      <c r="I49" s="46">
        <v>9794</v>
      </c>
      <c r="J49" s="46">
        <v>9471</v>
      </c>
      <c r="K49" s="46">
        <v>9133</v>
      </c>
      <c r="L49" s="46">
        <v>8834</v>
      </c>
      <c r="M49" s="46">
        <v>8557</v>
      </c>
      <c r="N49" s="46">
        <v>8311</v>
      </c>
      <c r="O49" s="46">
        <v>8044</v>
      </c>
      <c r="P49" s="46">
        <v>7741</v>
      </c>
      <c r="Q49" s="46">
        <v>7516</v>
      </c>
      <c r="R49" s="46">
        <v>7296</v>
      </c>
      <c r="S49" s="46">
        <v>7071</v>
      </c>
      <c r="T49">
        <v>6873</v>
      </c>
      <c r="U49">
        <v>6715</v>
      </c>
      <c r="V49">
        <v>6579</v>
      </c>
      <c r="W49">
        <v>6437</v>
      </c>
      <c r="X49" s="210">
        <v>6292</v>
      </c>
      <c r="Y49" s="208">
        <v>6130.8058326367664</v>
      </c>
      <c r="Z49" s="208">
        <v>5972.88958583366</v>
      </c>
      <c r="AA49" s="208">
        <v>5817.8062285992737</v>
      </c>
      <c r="AB49" s="208">
        <v>5665.7804620955212</v>
      </c>
      <c r="AC49" s="208">
        <v>5514.2156436127107</v>
      </c>
      <c r="AD49" s="208">
        <v>5362.1506321737616</v>
      </c>
      <c r="AE49" s="208">
        <v>5210.7621794890074</v>
      </c>
      <c r="AF49" s="208">
        <v>5057.3362345990145</v>
      </c>
      <c r="AG49" s="208">
        <v>4905.0119840149227</v>
      </c>
      <c r="AH49" s="208">
        <v>4754.5692945392539</v>
      </c>
      <c r="AI49" s="208">
        <v>4604.2554456696434</v>
      </c>
      <c r="AJ49" s="208">
        <v>4451.6357456915475</v>
      </c>
      <c r="AK49" s="208">
        <v>4296.9354381959483</v>
      </c>
      <c r="AL49" s="208">
        <v>4135.2237910212834</v>
      </c>
      <c r="AM49" s="208">
        <v>3970.7065728498737</v>
      </c>
      <c r="AN49" s="208">
        <v>3806.6903101085368</v>
      </c>
      <c r="AO49" s="208">
        <v>3644.3620622474473</v>
      </c>
      <c r="AP49" s="208">
        <v>3482.7938058957948</v>
      </c>
      <c r="AQ49" s="208">
        <v>3321.2529197330846</v>
      </c>
      <c r="AR49" s="48"/>
      <c r="AS49" s="48"/>
      <c r="AT49" s="48"/>
      <c r="AU49" s="48"/>
      <c r="AV49" s="48"/>
      <c r="AW49" s="48"/>
      <c r="AX49" s="48"/>
      <c r="AY49" s="48"/>
      <c r="AZ49" s="48"/>
      <c r="BA49" s="48"/>
      <c r="BB49" s="48"/>
      <c r="BC49" s="48"/>
      <c r="BD49" s="48"/>
      <c r="BE49" s="48"/>
    </row>
    <row r="50" spans="1:57" ht="12.75" customHeight="1" x14ac:dyDescent="0.25">
      <c r="B50" s="49" t="s">
        <v>97</v>
      </c>
      <c r="C50" s="46">
        <v>17142</v>
      </c>
      <c r="D50" s="46">
        <v>16705</v>
      </c>
      <c r="E50" s="46">
        <v>16196</v>
      </c>
      <c r="F50" s="46">
        <v>15297</v>
      </c>
      <c r="G50" s="46">
        <v>14945</v>
      </c>
      <c r="H50" s="46">
        <v>14563</v>
      </c>
      <c r="I50" s="46">
        <v>14149</v>
      </c>
      <c r="J50" s="46">
        <v>13787</v>
      </c>
      <c r="K50" s="46">
        <v>13504</v>
      </c>
      <c r="L50" s="46">
        <v>13120</v>
      </c>
      <c r="M50" s="46">
        <v>12951</v>
      </c>
      <c r="N50" s="46">
        <v>12685</v>
      </c>
      <c r="O50" s="46">
        <v>12399</v>
      </c>
      <c r="P50" s="46">
        <v>12167</v>
      </c>
      <c r="Q50" s="46">
        <v>11941</v>
      </c>
      <c r="R50" s="46">
        <v>11668</v>
      </c>
      <c r="S50" s="46">
        <v>11407</v>
      </c>
      <c r="T50">
        <v>11146</v>
      </c>
      <c r="U50">
        <v>10901</v>
      </c>
      <c r="V50">
        <v>10692</v>
      </c>
      <c r="W50">
        <v>10462</v>
      </c>
      <c r="X50" s="210">
        <v>10243</v>
      </c>
      <c r="Y50" s="208">
        <v>10017.115869667065</v>
      </c>
      <c r="Z50" s="208">
        <v>9787.6437164636081</v>
      </c>
      <c r="AA50" s="208">
        <v>9559.2837448389018</v>
      </c>
      <c r="AB50" s="208">
        <v>9338.2823854817161</v>
      </c>
      <c r="AC50" s="208">
        <v>9119.2197658151872</v>
      </c>
      <c r="AD50" s="208">
        <v>8896.5825072723983</v>
      </c>
      <c r="AE50" s="208">
        <v>8671.7771186875962</v>
      </c>
      <c r="AF50" s="208">
        <v>8445.048413278244</v>
      </c>
      <c r="AG50" s="208">
        <v>8215.7307505337722</v>
      </c>
      <c r="AH50" s="208">
        <v>7987.0563410947725</v>
      </c>
      <c r="AI50" s="208">
        <v>7759.8220625470112</v>
      </c>
      <c r="AJ50" s="208">
        <v>7534.268861908713</v>
      </c>
      <c r="AK50" s="208">
        <v>7308.4407143038043</v>
      </c>
      <c r="AL50" s="208">
        <v>7074.1053168349035</v>
      </c>
      <c r="AM50" s="208">
        <v>6839.5240770291584</v>
      </c>
      <c r="AN50" s="208">
        <v>6618.1059755909109</v>
      </c>
      <c r="AO50" s="208">
        <v>6401.7626944794065</v>
      </c>
      <c r="AP50" s="208">
        <v>6187.1835652795608</v>
      </c>
      <c r="AQ50" s="208">
        <v>5976.9284905186469</v>
      </c>
      <c r="AR50" s="48"/>
      <c r="AS50" s="48"/>
      <c r="AT50" s="48"/>
      <c r="AU50" s="48"/>
      <c r="AV50" s="48"/>
      <c r="AW50" s="48"/>
      <c r="AX50" s="48"/>
      <c r="AY50" s="48"/>
      <c r="AZ50" s="48"/>
      <c r="BA50" s="48"/>
      <c r="BB50" s="48"/>
      <c r="BC50" s="48"/>
      <c r="BD50" s="48"/>
      <c r="BE50" s="48"/>
    </row>
    <row r="51" spans="1:57" ht="12.75" customHeight="1" x14ac:dyDescent="0.25">
      <c r="B51" s="49" t="s">
        <v>98</v>
      </c>
      <c r="C51" s="46">
        <v>5889</v>
      </c>
      <c r="D51" s="46">
        <v>5685</v>
      </c>
      <c r="E51" s="46">
        <v>5498</v>
      </c>
      <c r="F51" s="46">
        <v>5129</v>
      </c>
      <c r="G51" s="46">
        <v>4942</v>
      </c>
      <c r="H51" s="46">
        <v>4775</v>
      </c>
      <c r="I51" s="46">
        <v>4633</v>
      </c>
      <c r="J51" s="46">
        <v>4479</v>
      </c>
      <c r="K51" s="46">
        <v>4355</v>
      </c>
      <c r="L51" s="46">
        <v>4210</v>
      </c>
      <c r="M51" s="46">
        <v>4103</v>
      </c>
      <c r="N51" s="46">
        <v>4001</v>
      </c>
      <c r="O51" s="46">
        <v>3895</v>
      </c>
      <c r="P51" s="46">
        <v>3793</v>
      </c>
      <c r="Q51" s="46">
        <v>3662</v>
      </c>
      <c r="R51" s="46">
        <v>3545</v>
      </c>
      <c r="S51" s="46">
        <v>3437</v>
      </c>
      <c r="T51">
        <v>3335</v>
      </c>
      <c r="U51">
        <v>3257</v>
      </c>
      <c r="V51">
        <v>3172</v>
      </c>
      <c r="W51">
        <v>3101</v>
      </c>
      <c r="X51" s="210">
        <v>3033</v>
      </c>
      <c r="Y51" s="208">
        <v>2961.2224495145952</v>
      </c>
      <c r="Z51" s="208">
        <v>2886.24081812032</v>
      </c>
      <c r="AA51" s="208">
        <v>2812.8393175531987</v>
      </c>
      <c r="AB51" s="208">
        <v>2736.6663092620497</v>
      </c>
      <c r="AC51" s="208">
        <v>2659.509804976949</v>
      </c>
      <c r="AD51" s="208">
        <v>2583.4084013767338</v>
      </c>
      <c r="AE51" s="208">
        <v>2506.8762587443389</v>
      </c>
      <c r="AF51" s="208">
        <v>2429.0923506330323</v>
      </c>
      <c r="AG51" s="208">
        <v>2350.6044305162854</v>
      </c>
      <c r="AH51" s="208">
        <v>2269.0745527061731</v>
      </c>
      <c r="AI51" s="208">
        <v>2187.5222231511752</v>
      </c>
      <c r="AJ51" s="208">
        <v>2107.0684324155468</v>
      </c>
      <c r="AK51" s="208">
        <v>2027.1893697612727</v>
      </c>
      <c r="AL51" s="208">
        <v>1947.1264140926028</v>
      </c>
      <c r="AM51" s="208">
        <v>1867.3021207877182</v>
      </c>
      <c r="AN51" s="208">
        <v>1786.2362639223893</v>
      </c>
      <c r="AO51" s="208">
        <v>1705.5179441573555</v>
      </c>
      <c r="AP51" s="208">
        <v>1625.3449707033394</v>
      </c>
      <c r="AQ51" s="208">
        <v>1545.3195029179001</v>
      </c>
      <c r="AR51" s="48"/>
      <c r="AS51" s="48"/>
      <c r="AT51" s="48"/>
      <c r="AU51" s="48"/>
      <c r="AV51" s="48"/>
      <c r="AW51" s="48"/>
      <c r="AX51" s="48"/>
      <c r="AY51" s="48"/>
      <c r="AZ51" s="48"/>
      <c r="BA51" s="48"/>
      <c r="BB51" s="48"/>
      <c r="BC51" s="48"/>
      <c r="BD51" s="48"/>
      <c r="BE51" s="48"/>
    </row>
    <row r="52" spans="1:57" ht="12.75" customHeight="1" x14ac:dyDescent="0.25">
      <c r="B52" s="49" t="s">
        <v>99</v>
      </c>
      <c r="C52" s="46">
        <v>6893</v>
      </c>
      <c r="D52" s="46">
        <v>6689</v>
      </c>
      <c r="E52" s="46">
        <v>6487</v>
      </c>
      <c r="F52" s="46">
        <v>6074</v>
      </c>
      <c r="G52" s="46">
        <v>5940</v>
      </c>
      <c r="H52" s="46">
        <v>5759</v>
      </c>
      <c r="I52" s="46">
        <v>5629</v>
      </c>
      <c r="J52" s="46">
        <v>5471</v>
      </c>
      <c r="K52" s="46">
        <v>5327</v>
      </c>
      <c r="L52" s="46">
        <v>5176</v>
      </c>
      <c r="M52" s="46">
        <v>5074</v>
      </c>
      <c r="N52" s="46">
        <v>4979</v>
      </c>
      <c r="O52" s="46">
        <v>4880</v>
      </c>
      <c r="P52" s="46">
        <v>4744</v>
      </c>
      <c r="Q52" s="46">
        <v>4641</v>
      </c>
      <c r="R52" s="46">
        <v>4530</v>
      </c>
      <c r="S52" s="46">
        <v>4423</v>
      </c>
      <c r="T52">
        <v>4320</v>
      </c>
      <c r="U52">
        <v>4221</v>
      </c>
      <c r="V52">
        <v>4100</v>
      </c>
      <c r="W52">
        <v>3975</v>
      </c>
      <c r="X52" s="210">
        <v>3862</v>
      </c>
      <c r="Y52" s="208">
        <v>3764.8120841273208</v>
      </c>
      <c r="Z52" s="208">
        <v>3666.8192590575641</v>
      </c>
      <c r="AA52" s="208">
        <v>3571.249780051955</v>
      </c>
      <c r="AB52" s="208">
        <v>3475.1247737417712</v>
      </c>
      <c r="AC52" s="208">
        <v>3379.7831130427435</v>
      </c>
      <c r="AD52" s="208">
        <v>3283.1412368592319</v>
      </c>
      <c r="AE52" s="208">
        <v>3183.5817632002108</v>
      </c>
      <c r="AF52" s="208">
        <v>3084.4877974765113</v>
      </c>
      <c r="AG52" s="208">
        <v>2985.2404430680831</v>
      </c>
      <c r="AH52" s="208">
        <v>2881.7414468268871</v>
      </c>
      <c r="AI52" s="208">
        <v>2778.7974596708555</v>
      </c>
      <c r="AJ52" s="208">
        <v>2672.5766158694387</v>
      </c>
      <c r="AK52" s="208">
        <v>2564.2092565505168</v>
      </c>
      <c r="AL52" s="208">
        <v>2455.3867768403952</v>
      </c>
      <c r="AM52" s="208">
        <v>2346.2314119702737</v>
      </c>
      <c r="AN52" s="208">
        <v>2239.9022823985492</v>
      </c>
      <c r="AO52" s="208">
        <v>2133.112360111435</v>
      </c>
      <c r="AP52" s="208">
        <v>2025.9984006422676</v>
      </c>
      <c r="AQ52" s="208">
        <v>1921.6735433857148</v>
      </c>
      <c r="AR52" s="48"/>
      <c r="AS52" s="48"/>
      <c r="AT52" s="48"/>
      <c r="AU52" s="48"/>
      <c r="AV52" s="48"/>
      <c r="AW52" s="48"/>
      <c r="AX52" s="48"/>
      <c r="AY52" s="48"/>
      <c r="AZ52" s="48"/>
      <c r="BA52" s="48"/>
      <c r="BB52" s="48"/>
      <c r="BC52" s="48"/>
      <c r="BD52" s="48"/>
      <c r="BE52" s="48"/>
    </row>
    <row r="53" spans="1:57" ht="12.75" customHeight="1" x14ac:dyDescent="0.25">
      <c r="B53" s="49" t="s">
        <v>100</v>
      </c>
      <c r="C53" s="46">
        <v>2226</v>
      </c>
      <c r="D53" s="46">
        <v>2142</v>
      </c>
      <c r="E53" s="46">
        <v>2045</v>
      </c>
      <c r="F53" s="46">
        <v>1915</v>
      </c>
      <c r="G53" s="46">
        <v>1830</v>
      </c>
      <c r="H53" s="46">
        <v>1771</v>
      </c>
      <c r="I53" s="46">
        <v>1708</v>
      </c>
      <c r="J53" s="46">
        <v>1644</v>
      </c>
      <c r="K53" s="46">
        <v>1590</v>
      </c>
      <c r="L53" s="46">
        <v>1535</v>
      </c>
      <c r="M53" s="46">
        <v>1494</v>
      </c>
      <c r="N53" s="46">
        <v>1433</v>
      </c>
      <c r="O53" s="46">
        <v>1379</v>
      </c>
      <c r="P53" s="46">
        <v>1330</v>
      </c>
      <c r="Q53" s="46">
        <v>1303</v>
      </c>
      <c r="R53" s="46">
        <v>1261</v>
      </c>
      <c r="S53" s="46">
        <v>1216</v>
      </c>
      <c r="T53">
        <v>1178</v>
      </c>
      <c r="U53">
        <v>1154</v>
      </c>
      <c r="V53">
        <v>1129</v>
      </c>
      <c r="W53">
        <v>1092</v>
      </c>
      <c r="X53" s="210">
        <v>1071</v>
      </c>
      <c r="Y53" s="208">
        <v>1045.6206623484784</v>
      </c>
      <c r="Z53" s="208">
        <v>1017.0614172053837</v>
      </c>
      <c r="AA53" s="208">
        <v>987.7881885235123</v>
      </c>
      <c r="AB53" s="208">
        <v>957.33763776813896</v>
      </c>
      <c r="AC53" s="208">
        <v>926.24372048083922</v>
      </c>
      <c r="AD53" s="208">
        <v>892.81107949827788</v>
      </c>
      <c r="AE53" s="208">
        <v>859.16785199908747</v>
      </c>
      <c r="AF53" s="208">
        <v>828.05951483308024</v>
      </c>
      <c r="AG53" s="208">
        <v>798.46246795967795</v>
      </c>
      <c r="AH53" s="208">
        <v>769.3672895205201</v>
      </c>
      <c r="AI53" s="208">
        <v>740.41071943094789</v>
      </c>
      <c r="AJ53" s="208">
        <v>710.72243841367435</v>
      </c>
      <c r="AK53" s="208">
        <v>681.69375894672487</v>
      </c>
      <c r="AL53" s="208">
        <v>653.34432916001333</v>
      </c>
      <c r="AM53" s="208">
        <v>625.17973754289085</v>
      </c>
      <c r="AN53" s="208">
        <v>598.59527797630756</v>
      </c>
      <c r="AO53" s="208">
        <v>572.88792028144758</v>
      </c>
      <c r="AP53" s="208">
        <v>547.75553164462394</v>
      </c>
      <c r="AQ53" s="208">
        <v>523.03896399113853</v>
      </c>
      <c r="AR53" s="48"/>
      <c r="AS53" s="48"/>
      <c r="AT53" s="48"/>
      <c r="AU53" s="48"/>
      <c r="AV53" s="48"/>
      <c r="AW53" s="48"/>
      <c r="AX53" s="48"/>
      <c r="AY53" s="48"/>
      <c r="AZ53" s="48"/>
      <c r="BA53" s="48"/>
      <c r="BB53" s="48"/>
      <c r="BC53" s="48"/>
      <c r="BD53" s="48"/>
      <c r="BE53" s="48"/>
    </row>
    <row r="54" spans="1:57" ht="12.75" customHeight="1" x14ac:dyDescent="0.25">
      <c r="B54" s="49" t="s">
        <v>101</v>
      </c>
      <c r="C54" s="46">
        <v>242</v>
      </c>
      <c r="D54" s="46">
        <v>245</v>
      </c>
      <c r="E54" s="46">
        <v>239</v>
      </c>
      <c r="F54" s="46">
        <v>223</v>
      </c>
      <c r="G54" s="46">
        <v>212</v>
      </c>
      <c r="H54" s="46">
        <v>210</v>
      </c>
      <c r="I54" s="46">
        <v>215</v>
      </c>
      <c r="J54" s="46">
        <v>212</v>
      </c>
      <c r="K54" s="46">
        <v>207</v>
      </c>
      <c r="L54" s="46">
        <v>203</v>
      </c>
      <c r="M54" s="46">
        <v>185</v>
      </c>
      <c r="N54" s="46">
        <v>185</v>
      </c>
      <c r="O54" s="46">
        <v>175</v>
      </c>
      <c r="P54" s="46">
        <v>169</v>
      </c>
      <c r="Q54" s="46">
        <v>165</v>
      </c>
      <c r="R54" s="46">
        <v>161</v>
      </c>
      <c r="S54" s="46">
        <v>158</v>
      </c>
      <c r="T54">
        <v>152</v>
      </c>
      <c r="U54">
        <v>145</v>
      </c>
      <c r="V54">
        <v>152</v>
      </c>
      <c r="W54">
        <v>150</v>
      </c>
      <c r="X54" s="210">
        <v>154</v>
      </c>
      <c r="Y54" s="208">
        <v>150.28480524102767</v>
      </c>
      <c r="Z54" s="208">
        <v>147.42744494485888</v>
      </c>
      <c r="AA54" s="208">
        <v>144.2283768175981</v>
      </c>
      <c r="AB54" s="208">
        <v>140.82273900633899</v>
      </c>
      <c r="AC54" s="208">
        <v>137.32385391875596</v>
      </c>
      <c r="AD54" s="208">
        <v>133.91489787019077</v>
      </c>
      <c r="AE54" s="208">
        <v>130.44906295680846</v>
      </c>
      <c r="AF54" s="208">
        <v>127.6903289429103</v>
      </c>
      <c r="AG54" s="208">
        <v>125.01319820112258</v>
      </c>
      <c r="AH54" s="208">
        <v>121.60891913303327</v>
      </c>
      <c r="AI54" s="208">
        <v>118.11656746974168</v>
      </c>
      <c r="AJ54" s="208">
        <v>114.78419790696289</v>
      </c>
      <c r="AK54" s="208">
        <v>111.35166534297454</v>
      </c>
      <c r="AL54" s="208">
        <v>107.9616721949477</v>
      </c>
      <c r="AM54" s="208">
        <v>104.51286070456918</v>
      </c>
      <c r="AN54" s="208">
        <v>100.96780326485701</v>
      </c>
      <c r="AO54" s="208">
        <v>97.330956317782977</v>
      </c>
      <c r="AP54" s="208">
        <v>93.735957358496194</v>
      </c>
      <c r="AQ54" s="208">
        <v>90.20753084929251</v>
      </c>
      <c r="AR54" s="48"/>
      <c r="AS54" s="48"/>
      <c r="AT54" s="48"/>
      <c r="AU54" s="48"/>
      <c r="AV54" s="48"/>
      <c r="AW54" s="48"/>
      <c r="AX54" s="48"/>
      <c r="AY54" s="48"/>
      <c r="AZ54" s="48"/>
      <c r="BA54" s="48"/>
      <c r="BB54" s="48"/>
      <c r="BC54" s="48"/>
      <c r="BD54" s="48"/>
      <c r="BE54" s="48"/>
    </row>
    <row r="55" spans="1:57" ht="12.75" customHeight="1" x14ac:dyDescent="0.25">
      <c r="B55" s="49" t="s">
        <v>102</v>
      </c>
      <c r="C55" s="46">
        <v>788</v>
      </c>
      <c r="D55" s="46">
        <v>770</v>
      </c>
      <c r="E55" s="46">
        <v>754</v>
      </c>
      <c r="F55" s="46">
        <v>703</v>
      </c>
      <c r="G55" s="46">
        <v>692</v>
      </c>
      <c r="H55" s="46">
        <v>684</v>
      </c>
      <c r="I55" s="46">
        <v>660</v>
      </c>
      <c r="J55" s="46">
        <v>650</v>
      </c>
      <c r="K55" s="46">
        <v>626</v>
      </c>
      <c r="L55" s="46">
        <v>607</v>
      </c>
      <c r="M55" s="46">
        <v>581</v>
      </c>
      <c r="N55" s="46">
        <v>565</v>
      </c>
      <c r="O55" s="46">
        <v>544</v>
      </c>
      <c r="P55" s="46">
        <v>535</v>
      </c>
      <c r="Q55" s="46">
        <v>522</v>
      </c>
      <c r="R55" s="46">
        <v>498</v>
      </c>
      <c r="S55" s="46">
        <v>485</v>
      </c>
      <c r="T55">
        <v>482</v>
      </c>
      <c r="U55">
        <v>471</v>
      </c>
      <c r="V55">
        <v>463</v>
      </c>
      <c r="W55">
        <v>449</v>
      </c>
      <c r="X55" s="210">
        <v>421</v>
      </c>
      <c r="Y55" s="208">
        <v>407.9762235029574</v>
      </c>
      <c r="Z55" s="208">
        <v>394.69030305123039</v>
      </c>
      <c r="AA55" s="208">
        <v>381.04478815999232</v>
      </c>
      <c r="AB55" s="208">
        <v>367.67278219088939</v>
      </c>
      <c r="AC55" s="208">
        <v>354.97106491988018</v>
      </c>
      <c r="AD55" s="208">
        <v>341.80070297254969</v>
      </c>
      <c r="AE55" s="208">
        <v>328.35883327675333</v>
      </c>
      <c r="AF55" s="208">
        <v>316.47000314788676</v>
      </c>
      <c r="AG55" s="208">
        <v>305.61623416189002</v>
      </c>
      <c r="AH55" s="208">
        <v>293.79187365496608</v>
      </c>
      <c r="AI55" s="208">
        <v>281.56552376061779</v>
      </c>
      <c r="AJ55" s="208">
        <v>269.97376259881838</v>
      </c>
      <c r="AK55" s="208">
        <v>258.74914586050858</v>
      </c>
      <c r="AL55" s="208">
        <v>247.37772208852672</v>
      </c>
      <c r="AM55" s="208">
        <v>235.60714487053457</v>
      </c>
      <c r="AN55" s="208">
        <v>224.89609427403889</v>
      </c>
      <c r="AO55" s="208">
        <v>214.22436557074454</v>
      </c>
      <c r="AP55" s="208">
        <v>204.37838501824675</v>
      </c>
      <c r="AQ55" s="208">
        <v>194.68761151148885</v>
      </c>
      <c r="AR55" s="48"/>
      <c r="AS55" s="48"/>
      <c r="AT55" s="48"/>
      <c r="AU55" s="48"/>
      <c r="AV55" s="48"/>
      <c r="AW55" s="48"/>
      <c r="AX55" s="48"/>
      <c r="AY55" s="48"/>
      <c r="AZ55" s="48"/>
      <c r="BA55" s="48"/>
      <c r="BB55" s="48"/>
      <c r="BC55" s="48"/>
      <c r="BD55" s="48"/>
      <c r="BE55" s="48"/>
    </row>
    <row r="56" spans="1:57" ht="12.75" customHeight="1" x14ac:dyDescent="0.25">
      <c r="B56" s="49" t="s">
        <v>103</v>
      </c>
      <c r="C56" s="46">
        <v>395</v>
      </c>
      <c r="D56" s="46">
        <v>394</v>
      </c>
      <c r="E56" s="46">
        <v>377</v>
      </c>
      <c r="F56" s="46">
        <v>371</v>
      </c>
      <c r="G56" s="46">
        <v>360</v>
      </c>
      <c r="H56" s="46">
        <v>353</v>
      </c>
      <c r="I56" s="46">
        <v>346</v>
      </c>
      <c r="J56" s="46">
        <v>341</v>
      </c>
      <c r="K56" s="46">
        <v>340</v>
      </c>
      <c r="L56" s="46">
        <v>326</v>
      </c>
      <c r="M56" s="46">
        <v>298</v>
      </c>
      <c r="N56" s="46">
        <v>289</v>
      </c>
      <c r="O56" s="46">
        <v>270</v>
      </c>
      <c r="P56" s="46">
        <v>254</v>
      </c>
      <c r="Q56" s="46">
        <v>234</v>
      </c>
      <c r="R56" s="46">
        <v>240</v>
      </c>
      <c r="S56" s="46">
        <v>241</v>
      </c>
      <c r="T56">
        <v>240</v>
      </c>
      <c r="U56">
        <v>244</v>
      </c>
      <c r="V56">
        <v>238</v>
      </c>
      <c r="W56">
        <v>238</v>
      </c>
      <c r="X56" s="210">
        <v>246</v>
      </c>
      <c r="Y56" s="208">
        <v>246.75425373312353</v>
      </c>
      <c r="Z56" s="208">
        <v>244.44545350098423</v>
      </c>
      <c r="AA56" s="208">
        <v>241.50568063367612</v>
      </c>
      <c r="AB56" s="208">
        <v>239.85588581430039</v>
      </c>
      <c r="AC56" s="208">
        <v>238.73731371370303</v>
      </c>
      <c r="AD56" s="208">
        <v>236.99079088236221</v>
      </c>
      <c r="AE56" s="208">
        <v>234.16214618125613</v>
      </c>
      <c r="AF56" s="208">
        <v>230.29997724030019</v>
      </c>
      <c r="AG56" s="208">
        <v>226.3230475702683</v>
      </c>
      <c r="AH56" s="208">
        <v>223.55221160912947</v>
      </c>
      <c r="AI56" s="208">
        <v>221.97859496181582</v>
      </c>
      <c r="AJ56" s="208">
        <v>220.09899733058117</v>
      </c>
      <c r="AK56" s="208">
        <v>218.64984521562084</v>
      </c>
      <c r="AL56" s="208">
        <v>215.8176334519448</v>
      </c>
      <c r="AM56" s="208">
        <v>211.91843511389368</v>
      </c>
      <c r="AN56" s="208">
        <v>207.53400947791951</v>
      </c>
      <c r="AO56" s="208">
        <v>203.18392062032652</v>
      </c>
      <c r="AP56" s="208">
        <v>198.10751337951061</v>
      </c>
      <c r="AQ56" s="208">
        <v>193.28655574043466</v>
      </c>
      <c r="AR56" s="48"/>
      <c r="AS56" s="48"/>
      <c r="AT56" s="48"/>
      <c r="AU56" s="48"/>
      <c r="AV56" s="48"/>
      <c r="AW56" s="48"/>
      <c r="AX56" s="48"/>
      <c r="AY56" s="48"/>
      <c r="AZ56" s="48"/>
      <c r="BA56" s="48"/>
      <c r="BB56" s="48"/>
      <c r="BC56" s="48"/>
      <c r="BD56" s="48"/>
      <c r="BE56" s="48"/>
    </row>
    <row r="57" spans="1:57" ht="12.75" customHeight="1" x14ac:dyDescent="0.25">
      <c r="B57" s="49" t="s">
        <v>104</v>
      </c>
      <c r="C57" s="49">
        <v>66016</v>
      </c>
      <c r="D57" s="49">
        <v>63786</v>
      </c>
      <c r="E57" s="49">
        <v>61504</v>
      </c>
      <c r="F57" s="49">
        <v>57421</v>
      </c>
      <c r="G57" s="49">
        <v>55641</v>
      </c>
      <c r="H57" s="49">
        <v>53712</v>
      </c>
      <c r="I57" s="49">
        <v>52011</v>
      </c>
      <c r="J57" s="49">
        <v>50427</v>
      </c>
      <c r="K57" s="49">
        <v>48958</v>
      </c>
      <c r="L57" s="49">
        <v>47421</v>
      </c>
      <c r="M57" s="49">
        <v>46244</v>
      </c>
      <c r="N57" s="49">
        <v>45080</v>
      </c>
      <c r="O57" s="49">
        <v>43844</v>
      </c>
      <c r="P57" s="49">
        <v>42593</v>
      </c>
      <c r="Q57" s="49">
        <v>41481</v>
      </c>
      <c r="R57" s="49">
        <v>40325</v>
      </c>
      <c r="S57" s="49">
        <v>39216</v>
      </c>
      <c r="T57" s="157">
        <v>38212</v>
      </c>
      <c r="U57" s="157">
        <v>37280</v>
      </c>
      <c r="V57" s="157">
        <v>36430</v>
      </c>
      <c r="W57" s="157">
        <v>35537</v>
      </c>
      <c r="X57" s="211">
        <v>34712</v>
      </c>
      <c r="Y57" s="209">
        <v>33871.729090019289</v>
      </c>
      <c r="Z57" s="209">
        <v>33023.447935192577</v>
      </c>
      <c r="AA57" s="209">
        <v>32188.955521576972</v>
      </c>
      <c r="AB57" s="209">
        <v>31362.161780122173</v>
      </c>
      <c r="AC57" s="209">
        <v>30541.039362052859</v>
      </c>
      <c r="AD57" s="209">
        <v>29714.179644010703</v>
      </c>
      <c r="AE57" s="209">
        <v>28884.329721573726</v>
      </c>
      <c r="AF57" s="209">
        <v>28058.767985382819</v>
      </c>
      <c r="AG57" s="209">
        <v>27234.526390484709</v>
      </c>
      <c r="AH57" s="209">
        <v>26399.058413161434</v>
      </c>
      <c r="AI57" s="209">
        <v>25564.027473785336</v>
      </c>
      <c r="AJ57" s="209">
        <v>24725.894302705859</v>
      </c>
      <c r="AK57" s="209">
        <v>23884.030296116427</v>
      </c>
      <c r="AL57" s="209">
        <v>23023.608057762423</v>
      </c>
      <c r="AM57" s="209">
        <v>22158.866928227839</v>
      </c>
      <c r="AN57" s="209">
        <v>21311.67067609381</v>
      </c>
      <c r="AO57" s="209">
        <v>20470.541913073142</v>
      </c>
      <c r="AP57" s="209">
        <v>19630.621417413793</v>
      </c>
      <c r="AQ57" s="209">
        <v>18801.137722414129</v>
      </c>
      <c r="AR57" s="48"/>
      <c r="AS57" s="48"/>
      <c r="AT57" s="48"/>
      <c r="AU57" s="48"/>
      <c r="AV57" s="48"/>
      <c r="AW57" s="48"/>
      <c r="AX57" s="48"/>
      <c r="AY57" s="48"/>
      <c r="AZ57" s="48"/>
      <c r="BA57" s="48"/>
      <c r="BB57" s="48"/>
      <c r="BC57" s="48"/>
      <c r="BD57" s="48"/>
      <c r="BE57" s="48"/>
    </row>
    <row r="58" spans="1:57" ht="12.75" customHeight="1" x14ac:dyDescent="0.2">
      <c r="A58" s="48"/>
      <c r="B58" s="49" t="s">
        <v>105</v>
      </c>
      <c r="C58"/>
      <c r="D58"/>
      <c r="E58"/>
      <c r="F58"/>
      <c r="G58"/>
      <c r="H58"/>
      <c r="I58"/>
      <c r="J58"/>
      <c r="K58"/>
      <c r="L58"/>
      <c r="M58"/>
      <c r="N58"/>
      <c r="O58"/>
      <c r="P58"/>
      <c r="Q58"/>
      <c r="R58"/>
      <c r="S58"/>
      <c r="T58"/>
      <c r="U58"/>
      <c r="V58"/>
      <c r="W58"/>
      <c r="X58" s="204"/>
      <c r="Y58"/>
      <c r="Z58"/>
      <c r="AA58"/>
      <c r="AB58"/>
      <c r="AC58"/>
      <c r="AD58"/>
      <c r="AE58"/>
      <c r="AF58"/>
      <c r="AG58"/>
      <c r="AH58"/>
      <c r="AR58" s="48"/>
      <c r="AS58" s="48"/>
      <c r="AT58" s="48"/>
      <c r="AU58" s="48"/>
      <c r="AV58" s="48"/>
      <c r="AW58" s="48"/>
      <c r="AX58" s="48"/>
      <c r="AY58" s="48"/>
      <c r="AZ58" s="48"/>
      <c r="BA58" s="48"/>
      <c r="BB58" s="48"/>
      <c r="BC58" s="48"/>
      <c r="BD58" s="48"/>
      <c r="BE58" s="48"/>
    </row>
    <row r="59" spans="1:57" ht="12.75" customHeight="1" x14ac:dyDescent="0.2">
      <c r="A59" s="48"/>
      <c r="C59"/>
      <c r="D59"/>
      <c r="E59"/>
      <c r="F59"/>
      <c r="G59"/>
      <c r="H59"/>
      <c r="I59"/>
      <c r="J59"/>
      <c r="K59"/>
      <c r="L59"/>
      <c r="M59"/>
      <c r="N59"/>
      <c r="O59"/>
      <c r="P59"/>
      <c r="Q59"/>
      <c r="R59"/>
      <c r="S59"/>
      <c r="T59"/>
      <c r="U59"/>
      <c r="V59"/>
      <c r="W59"/>
      <c r="X59" s="204"/>
      <c r="Y59"/>
      <c r="Z59"/>
      <c r="AA59"/>
      <c r="AB59"/>
      <c r="AC59"/>
      <c r="AD59"/>
      <c r="AE59"/>
      <c r="AF59"/>
      <c r="AG59"/>
      <c r="AH59"/>
      <c r="AR59" s="48"/>
      <c r="AS59" s="48"/>
      <c r="AT59" s="48"/>
      <c r="AU59" s="48"/>
      <c r="AV59" s="48"/>
      <c r="AW59" s="48"/>
      <c r="AX59" s="48"/>
      <c r="AY59" s="48"/>
      <c r="AZ59" s="48"/>
      <c r="BA59" s="48"/>
      <c r="BB59" s="48"/>
      <c r="BC59" s="48"/>
      <c r="BD59" s="48"/>
      <c r="BE59" s="48"/>
    </row>
    <row r="60" spans="1:57" ht="12.75" customHeight="1" x14ac:dyDescent="0.2">
      <c r="A60" s="48"/>
      <c r="C60"/>
      <c r="D60"/>
      <c r="E60"/>
      <c r="F60"/>
      <c r="G60"/>
      <c r="H60"/>
      <c r="I60"/>
      <c r="J60"/>
      <c r="K60"/>
      <c r="L60"/>
      <c r="M60"/>
      <c r="N60"/>
      <c r="O60"/>
      <c r="P60"/>
      <c r="Q60"/>
      <c r="R60"/>
      <c r="S60"/>
      <c r="T60"/>
      <c r="U60"/>
      <c r="V60"/>
      <c r="W60"/>
      <c r="X60" s="204"/>
      <c r="Y60"/>
      <c r="Z60"/>
      <c r="AA60"/>
      <c r="AB60"/>
      <c r="AC60"/>
      <c r="AD60"/>
      <c r="AE60"/>
      <c r="AF60"/>
      <c r="AG60"/>
      <c r="AH60"/>
      <c r="AR60" s="48"/>
      <c r="AS60" s="48"/>
      <c r="AT60" s="48"/>
      <c r="AU60" s="48"/>
      <c r="AV60" s="48"/>
      <c r="AW60" s="48"/>
      <c r="AX60" s="48"/>
      <c r="AY60" s="48"/>
      <c r="AZ60" s="48"/>
      <c r="BA60" s="48"/>
      <c r="BB60" s="48"/>
      <c r="BC60" s="48"/>
      <c r="BD60" s="48"/>
      <c r="BE60" s="48"/>
    </row>
    <row r="61" spans="1:57" ht="12.75" customHeight="1" x14ac:dyDescent="0.2">
      <c r="A61" s="48"/>
      <c r="C61"/>
      <c r="D61"/>
      <c r="E61"/>
      <c r="F61"/>
      <c r="G61"/>
      <c r="H61"/>
      <c r="I61"/>
      <c r="J61"/>
      <c r="K61"/>
      <c r="L61"/>
      <c r="M61"/>
      <c r="N61"/>
      <c r="O61"/>
      <c r="P61"/>
      <c r="Q61"/>
      <c r="R61"/>
      <c r="S61"/>
      <c r="T61"/>
      <c r="U61"/>
      <c r="V61"/>
      <c r="W61"/>
      <c r="X61" s="204"/>
      <c r="Y61"/>
      <c r="Z61"/>
      <c r="AA61"/>
      <c r="AB61"/>
      <c r="AC61"/>
      <c r="AD61"/>
      <c r="AE61"/>
      <c r="AF61"/>
      <c r="AG61"/>
      <c r="AH61"/>
      <c r="AR61" s="48"/>
      <c r="AS61" s="48"/>
      <c r="AT61" s="48"/>
      <c r="AU61" s="48"/>
      <c r="AV61" s="48"/>
      <c r="AW61" s="48"/>
      <c r="AX61" s="48"/>
      <c r="AY61" s="48"/>
      <c r="AZ61" s="48"/>
      <c r="BA61" s="48"/>
      <c r="BB61" s="48"/>
      <c r="BC61" s="48"/>
      <c r="BD61" s="48"/>
      <c r="BE61" s="48"/>
    </row>
    <row r="62" spans="1:57" ht="12.75" customHeight="1" x14ac:dyDescent="0.2">
      <c r="A62" s="48"/>
      <c r="C62"/>
      <c r="D62"/>
      <c r="E62"/>
      <c r="F62"/>
      <c r="G62"/>
      <c r="H62"/>
      <c r="I62"/>
      <c r="J62"/>
      <c r="K62"/>
      <c r="L62"/>
      <c r="M62"/>
      <c r="N62"/>
      <c r="O62"/>
      <c r="P62"/>
      <c r="Q62"/>
      <c r="R62"/>
      <c r="S62"/>
      <c r="T62"/>
      <c r="U62"/>
      <c r="V62"/>
      <c r="W62"/>
      <c r="X62" s="204"/>
      <c r="Y62"/>
      <c r="Z62"/>
      <c r="AA62"/>
      <c r="AB62"/>
      <c r="AC62"/>
      <c r="AD62"/>
      <c r="AE62"/>
      <c r="AF62"/>
      <c r="AG62"/>
      <c r="AH62"/>
      <c r="AR62" s="48"/>
      <c r="AS62" s="48"/>
      <c r="AT62" s="48"/>
      <c r="AU62" s="48"/>
      <c r="AV62" s="48"/>
      <c r="AW62" s="48"/>
      <c r="AX62" s="48"/>
      <c r="AY62" s="48"/>
      <c r="AZ62" s="48"/>
      <c r="BA62" s="48"/>
      <c r="BB62" s="48"/>
      <c r="BC62" s="48"/>
      <c r="BD62" s="48"/>
      <c r="BE62" s="48"/>
    </row>
    <row r="63" spans="1:57" ht="12.75" customHeight="1" x14ac:dyDescent="0.2">
      <c r="A63" s="48"/>
      <c r="C63"/>
      <c r="D63"/>
      <c r="E63"/>
      <c r="F63"/>
      <c r="G63"/>
      <c r="H63"/>
      <c r="I63"/>
      <c r="J63"/>
      <c r="K63"/>
      <c r="L63"/>
      <c r="M63"/>
      <c r="N63"/>
      <c r="O63"/>
      <c r="P63"/>
      <c r="Q63"/>
      <c r="R63"/>
      <c r="S63"/>
      <c r="T63"/>
      <c r="U63"/>
      <c r="V63"/>
      <c r="W63"/>
      <c r="X63" s="204"/>
      <c r="Y63"/>
      <c r="Z63"/>
      <c r="AA63"/>
      <c r="AB63"/>
      <c r="AC63"/>
      <c r="AD63"/>
      <c r="AE63"/>
      <c r="AF63"/>
      <c r="AG63"/>
      <c r="AH63"/>
      <c r="AR63" s="48"/>
      <c r="AS63" s="48"/>
      <c r="AT63" s="48"/>
      <c r="AU63" s="48"/>
      <c r="AV63" s="48"/>
      <c r="AW63" s="48"/>
      <c r="AX63" s="48"/>
      <c r="AY63" s="48"/>
      <c r="AZ63" s="48"/>
      <c r="BA63" s="48"/>
      <c r="BB63" s="48"/>
      <c r="BC63" s="48"/>
      <c r="BD63" s="48"/>
      <c r="BE63" s="48"/>
    </row>
    <row r="64" spans="1:57" ht="12.75" customHeight="1" x14ac:dyDescent="0.2">
      <c r="A64" s="48"/>
      <c r="C64"/>
      <c r="D64"/>
      <c r="E64"/>
      <c r="F64"/>
      <c r="G64"/>
      <c r="H64"/>
      <c r="I64"/>
      <c r="J64"/>
      <c r="K64"/>
      <c r="L64"/>
      <c r="M64"/>
      <c r="N64"/>
      <c r="O64"/>
      <c r="P64"/>
      <c r="Q64"/>
      <c r="R64"/>
      <c r="S64"/>
      <c r="T64"/>
      <c r="U64"/>
      <c r="V64"/>
      <c r="W64"/>
      <c r="X64" s="204"/>
      <c r="Y64"/>
      <c r="Z64"/>
      <c r="AA64"/>
      <c r="AB64"/>
      <c r="AC64"/>
      <c r="AD64"/>
      <c r="AE64"/>
      <c r="AF64"/>
      <c r="AG64"/>
      <c r="AH64"/>
      <c r="AR64" s="48"/>
      <c r="AS64" s="48"/>
      <c r="AT64" s="48"/>
      <c r="AU64" s="48"/>
      <c r="AV64" s="48"/>
      <c r="AW64" s="48"/>
      <c r="AX64" s="48"/>
      <c r="AY64" s="48"/>
      <c r="AZ64" s="48"/>
      <c r="BA64" s="48"/>
      <c r="BB64" s="48"/>
      <c r="BC64" s="48"/>
      <c r="BD64" s="48"/>
      <c r="BE64" s="48"/>
    </row>
    <row r="65" spans="1:57" ht="12.75" customHeight="1" x14ac:dyDescent="0.2">
      <c r="A65" s="48"/>
      <c r="C65"/>
      <c r="D65"/>
      <c r="E65"/>
      <c r="F65"/>
      <c r="G65"/>
      <c r="H65"/>
      <c r="I65"/>
      <c r="J65"/>
      <c r="K65"/>
      <c r="L65"/>
      <c r="M65"/>
      <c r="N65"/>
      <c r="O65"/>
      <c r="P65"/>
      <c r="Q65"/>
      <c r="R65"/>
      <c r="S65"/>
      <c r="T65"/>
      <c r="U65"/>
      <c r="V65"/>
      <c r="W65"/>
      <c r="X65" s="204"/>
      <c r="Y65"/>
      <c r="Z65"/>
      <c r="AA65"/>
      <c r="AB65"/>
      <c r="AC65"/>
      <c r="AD65"/>
      <c r="AE65"/>
      <c r="AF65"/>
      <c r="AG65"/>
      <c r="AH65"/>
      <c r="AR65" s="48"/>
      <c r="AS65" s="48"/>
      <c r="AT65" s="48"/>
      <c r="AU65" s="48"/>
      <c r="AV65" s="48"/>
      <c r="AW65" s="48"/>
      <c r="AX65" s="48"/>
      <c r="AY65" s="48"/>
      <c r="AZ65" s="48"/>
      <c r="BA65" s="48"/>
      <c r="BB65" s="48"/>
      <c r="BC65" s="48"/>
      <c r="BD65" s="48"/>
      <c r="BE65" s="48"/>
    </row>
    <row r="66" spans="1:57" ht="12.75" customHeight="1" x14ac:dyDescent="0.2">
      <c r="A66" s="48"/>
      <c r="C66"/>
      <c r="D66"/>
      <c r="E66"/>
      <c r="F66"/>
      <c r="G66"/>
      <c r="H66"/>
      <c r="I66"/>
      <c r="J66"/>
      <c r="K66"/>
      <c r="L66"/>
      <c r="M66"/>
      <c r="N66"/>
      <c r="O66"/>
      <c r="P66"/>
      <c r="Q66"/>
      <c r="R66"/>
      <c r="S66"/>
      <c r="T66"/>
      <c r="U66"/>
      <c r="V66"/>
      <c r="W66"/>
      <c r="X66" s="204"/>
      <c r="Y66"/>
      <c r="Z66"/>
      <c r="AA66"/>
      <c r="AB66"/>
      <c r="AC66"/>
      <c r="AD66"/>
      <c r="AE66"/>
      <c r="AF66"/>
      <c r="AG66"/>
      <c r="AH66"/>
      <c r="AR66" s="48"/>
      <c r="AS66" s="48"/>
      <c r="AT66" s="48"/>
      <c r="AU66" s="48"/>
      <c r="AV66" s="48"/>
      <c r="AW66" s="48"/>
      <c r="AX66" s="48"/>
      <c r="AY66" s="48"/>
      <c r="AZ66" s="48"/>
      <c r="BA66" s="48"/>
      <c r="BB66" s="48"/>
      <c r="BC66" s="48"/>
      <c r="BD66" s="48"/>
      <c r="BE66" s="48"/>
    </row>
    <row r="67" spans="1:57" ht="12.75" customHeight="1" x14ac:dyDescent="0.2">
      <c r="A67" s="48"/>
      <c r="C67"/>
      <c r="D67"/>
      <c r="E67"/>
      <c r="F67"/>
      <c r="G67"/>
      <c r="H67"/>
      <c r="I67"/>
      <c r="J67"/>
      <c r="K67"/>
      <c r="L67"/>
      <c r="M67"/>
      <c r="N67"/>
      <c r="O67"/>
      <c r="P67"/>
      <c r="Q67"/>
      <c r="R67"/>
      <c r="S67"/>
      <c r="T67"/>
      <c r="U67"/>
      <c r="V67"/>
      <c r="W67"/>
      <c r="X67" s="204"/>
      <c r="Y67"/>
      <c r="Z67"/>
      <c r="AA67"/>
      <c r="AB67"/>
      <c r="AC67"/>
      <c r="AD67"/>
      <c r="AE67"/>
      <c r="AF67"/>
      <c r="AG67"/>
      <c r="AH67"/>
      <c r="AR67" s="48"/>
      <c r="AS67" s="48"/>
      <c r="AT67" s="48"/>
      <c r="AU67" s="48"/>
      <c r="AV67" s="48"/>
      <c r="AW67" s="48"/>
      <c r="AX67" s="48"/>
      <c r="AY67" s="48"/>
      <c r="AZ67" s="48"/>
      <c r="BA67" s="48"/>
      <c r="BB67" s="48"/>
      <c r="BC67" s="48"/>
      <c r="BD67" s="48"/>
      <c r="BE67" s="48"/>
    </row>
    <row r="68" spans="1:57" ht="12.75" customHeight="1" x14ac:dyDescent="0.2">
      <c r="A68" s="52" t="s">
        <v>107</v>
      </c>
      <c r="AR68" s="48"/>
      <c r="AS68" s="48"/>
      <c r="AT68" s="48"/>
      <c r="AU68" s="48"/>
      <c r="AV68" s="48"/>
      <c r="AW68" s="48"/>
      <c r="AX68" s="48"/>
      <c r="AY68" s="48"/>
      <c r="AZ68" s="48"/>
      <c r="BA68" s="48"/>
      <c r="BB68" s="48"/>
      <c r="BC68" s="48"/>
      <c r="BD68" s="48"/>
      <c r="BE68" s="48"/>
    </row>
    <row r="69" spans="1:57" ht="12.75" customHeight="1" x14ac:dyDescent="0.25">
      <c r="B69" s="49" t="s">
        <v>95</v>
      </c>
      <c r="C69" s="46">
        <v>12982</v>
      </c>
      <c r="D69" s="46">
        <v>12456</v>
      </c>
      <c r="E69" s="46">
        <v>11999</v>
      </c>
      <c r="F69" s="46">
        <v>11075</v>
      </c>
      <c r="G69" s="46">
        <v>10641</v>
      </c>
      <c r="H69" s="46">
        <v>10204</v>
      </c>
      <c r="I69" s="46">
        <v>9844</v>
      </c>
      <c r="J69" s="46">
        <v>9498</v>
      </c>
      <c r="K69" s="46">
        <v>9190</v>
      </c>
      <c r="L69" s="46">
        <v>8876</v>
      </c>
      <c r="M69" s="46">
        <v>8601</v>
      </c>
      <c r="N69" s="46">
        <v>8361</v>
      </c>
      <c r="O69" s="46">
        <v>8140</v>
      </c>
      <c r="P69" s="46">
        <v>7871</v>
      </c>
      <c r="Q69" s="46">
        <v>7629</v>
      </c>
      <c r="R69" s="46">
        <v>7359</v>
      </c>
      <c r="S69" s="46">
        <v>7126</v>
      </c>
      <c r="T69">
        <v>6910</v>
      </c>
      <c r="U69">
        <v>6689</v>
      </c>
      <c r="V69">
        <v>6513</v>
      </c>
      <c r="W69">
        <v>6305</v>
      </c>
      <c r="X69" s="210">
        <v>6130</v>
      </c>
      <c r="Y69" s="208">
        <v>5959.4785776629642</v>
      </c>
      <c r="Z69" s="208">
        <v>5791.7687530632957</v>
      </c>
      <c r="AA69" s="208">
        <v>5629.6131293494445</v>
      </c>
      <c r="AB69" s="208">
        <v>5464.5629055422387</v>
      </c>
      <c r="AC69" s="208">
        <v>5297.4867511091343</v>
      </c>
      <c r="AD69" s="208">
        <v>5130.9466914124805</v>
      </c>
      <c r="AE69" s="208">
        <v>4967.6707053681785</v>
      </c>
      <c r="AF69" s="208">
        <v>4806.8759291640263</v>
      </c>
      <c r="AG69" s="208">
        <v>4647.5806747131037</v>
      </c>
      <c r="AH69" s="208">
        <v>4482.9643322529864</v>
      </c>
      <c r="AI69" s="208">
        <v>4314.4354714790215</v>
      </c>
      <c r="AJ69" s="208">
        <v>4147.8846943021936</v>
      </c>
      <c r="AK69" s="208">
        <v>3980.8044092776568</v>
      </c>
      <c r="AL69" s="208">
        <v>3812.0511943467777</v>
      </c>
      <c r="AM69" s="208">
        <v>3642.9707816589139</v>
      </c>
      <c r="AN69" s="208">
        <v>3472.4411576884809</v>
      </c>
      <c r="AO69" s="208">
        <v>3301.1003388781919</v>
      </c>
      <c r="AP69" s="208">
        <v>3128.0924237424165</v>
      </c>
      <c r="AQ69" s="208">
        <v>2956.2051849839745</v>
      </c>
      <c r="AR69" s="48"/>
      <c r="AS69" s="48"/>
      <c r="AT69" s="48"/>
      <c r="AU69" s="48"/>
      <c r="AV69" s="48"/>
      <c r="AW69" s="48"/>
      <c r="AX69" s="48"/>
      <c r="AY69" s="48"/>
      <c r="AZ69" s="48"/>
      <c r="BA69" s="48"/>
      <c r="BB69" s="48"/>
      <c r="BC69" s="48"/>
      <c r="BD69" s="48"/>
      <c r="BE69" s="48"/>
    </row>
    <row r="70" spans="1:57" ht="12.75" customHeight="1" x14ac:dyDescent="0.25">
      <c r="B70" s="49" t="s">
        <v>96</v>
      </c>
      <c r="C70" s="46">
        <v>8280</v>
      </c>
      <c r="D70" s="46">
        <v>7947</v>
      </c>
      <c r="E70" s="46">
        <v>7628</v>
      </c>
      <c r="F70" s="46">
        <v>7004</v>
      </c>
      <c r="G70" s="46">
        <v>6810</v>
      </c>
      <c r="H70" s="46">
        <v>6546</v>
      </c>
      <c r="I70" s="46">
        <v>6315</v>
      </c>
      <c r="J70" s="46">
        <v>6077</v>
      </c>
      <c r="K70" s="46">
        <v>5858</v>
      </c>
      <c r="L70" s="46">
        <v>5678</v>
      </c>
      <c r="M70" s="46">
        <v>5493</v>
      </c>
      <c r="N70" s="46">
        <v>5352</v>
      </c>
      <c r="O70" s="46">
        <v>5162</v>
      </c>
      <c r="P70" s="46">
        <v>4968</v>
      </c>
      <c r="Q70" s="46">
        <v>4814</v>
      </c>
      <c r="R70" s="46">
        <v>4660</v>
      </c>
      <c r="S70" s="46">
        <v>4527</v>
      </c>
      <c r="T70">
        <v>4404</v>
      </c>
      <c r="U70">
        <v>4302</v>
      </c>
      <c r="V70">
        <v>4228</v>
      </c>
      <c r="W70">
        <v>4112</v>
      </c>
      <c r="X70" s="210">
        <v>4001</v>
      </c>
      <c r="Y70" s="208">
        <v>3893.562578329962</v>
      </c>
      <c r="Z70" s="208">
        <v>3786.5236016631929</v>
      </c>
      <c r="AA70" s="208">
        <v>3679.8475466700943</v>
      </c>
      <c r="AB70" s="208">
        <v>3572.9398981034915</v>
      </c>
      <c r="AC70" s="208">
        <v>3464.4549949065045</v>
      </c>
      <c r="AD70" s="208">
        <v>3356.1597684888166</v>
      </c>
      <c r="AE70" s="208">
        <v>3249.3603551368346</v>
      </c>
      <c r="AF70" s="208">
        <v>3141.5384173344373</v>
      </c>
      <c r="AG70" s="208">
        <v>3032.8415651053301</v>
      </c>
      <c r="AH70" s="208">
        <v>2925.0396121667868</v>
      </c>
      <c r="AI70" s="208">
        <v>2817.2473244154739</v>
      </c>
      <c r="AJ70" s="208">
        <v>2708.2216238371657</v>
      </c>
      <c r="AK70" s="208">
        <v>2596.7375434814167</v>
      </c>
      <c r="AL70" s="208">
        <v>2477.4164797001608</v>
      </c>
      <c r="AM70" s="208">
        <v>2355.1824845986739</v>
      </c>
      <c r="AN70" s="208">
        <v>2234.8629499550193</v>
      </c>
      <c r="AO70" s="208">
        <v>2116.2886438103751</v>
      </c>
      <c r="AP70" s="208">
        <v>1999.7076897149605</v>
      </c>
      <c r="AQ70" s="208">
        <v>1883.8039545229119</v>
      </c>
      <c r="AR70" s="48"/>
      <c r="AS70" s="48"/>
      <c r="AT70" s="48"/>
      <c r="AU70" s="48"/>
      <c r="AV70" s="48"/>
      <c r="AW70" s="48"/>
      <c r="AX70" s="48"/>
      <c r="AY70" s="48"/>
      <c r="AZ70" s="48"/>
      <c r="BA70" s="48"/>
      <c r="BB70" s="48"/>
      <c r="BC70" s="48"/>
      <c r="BD70" s="48"/>
      <c r="BE70" s="48"/>
    </row>
    <row r="71" spans="1:57" ht="12.75" customHeight="1" x14ac:dyDescent="0.25">
      <c r="B71" s="49" t="s">
        <v>97</v>
      </c>
      <c r="C71" s="46">
        <v>13311</v>
      </c>
      <c r="D71" s="46">
        <v>13036</v>
      </c>
      <c r="E71" s="46">
        <v>12741</v>
      </c>
      <c r="F71" s="46">
        <v>12110</v>
      </c>
      <c r="G71" s="46">
        <v>11896</v>
      </c>
      <c r="H71" s="46">
        <v>11688</v>
      </c>
      <c r="I71" s="46">
        <v>11413</v>
      </c>
      <c r="J71" s="46">
        <v>11176</v>
      </c>
      <c r="K71" s="46">
        <v>10990</v>
      </c>
      <c r="L71" s="46">
        <v>10755</v>
      </c>
      <c r="M71" s="46">
        <v>10636</v>
      </c>
      <c r="N71" s="46">
        <v>10443</v>
      </c>
      <c r="O71" s="46">
        <v>10211</v>
      </c>
      <c r="P71" s="46">
        <v>10022</v>
      </c>
      <c r="Q71" s="46">
        <v>9870</v>
      </c>
      <c r="R71" s="46">
        <v>9652</v>
      </c>
      <c r="S71" s="46">
        <v>9455</v>
      </c>
      <c r="T71">
        <v>9230</v>
      </c>
      <c r="U71">
        <v>9003</v>
      </c>
      <c r="V71">
        <v>8823</v>
      </c>
      <c r="W71">
        <v>8623</v>
      </c>
      <c r="X71" s="210">
        <v>8405</v>
      </c>
      <c r="Y71" s="208">
        <v>8189.1104568175806</v>
      </c>
      <c r="Z71" s="208">
        <v>7968.5642060038217</v>
      </c>
      <c r="AA71" s="208">
        <v>7746.1157228473967</v>
      </c>
      <c r="AB71" s="208">
        <v>7527.9998526783547</v>
      </c>
      <c r="AC71" s="208">
        <v>7308.7212209331192</v>
      </c>
      <c r="AD71" s="208">
        <v>7083.1973432609611</v>
      </c>
      <c r="AE71" s="208">
        <v>6855.6740460482906</v>
      </c>
      <c r="AF71" s="208">
        <v>6625.2855319252112</v>
      </c>
      <c r="AG71" s="208">
        <v>6391.8955507642249</v>
      </c>
      <c r="AH71" s="208">
        <v>6156.9804721757655</v>
      </c>
      <c r="AI71" s="208">
        <v>5922.4213975358371</v>
      </c>
      <c r="AJ71" s="208">
        <v>5686.1319337683817</v>
      </c>
      <c r="AK71" s="208">
        <v>5449.9703598731676</v>
      </c>
      <c r="AL71" s="208">
        <v>5209.2933644972718</v>
      </c>
      <c r="AM71" s="208">
        <v>4968.3204669248989</v>
      </c>
      <c r="AN71" s="208">
        <v>4735.5283132626237</v>
      </c>
      <c r="AO71" s="208">
        <v>4507.0975155742408</v>
      </c>
      <c r="AP71" s="208">
        <v>4279.8381319220844</v>
      </c>
      <c r="AQ71" s="208">
        <v>4056.4139831836978</v>
      </c>
      <c r="AR71" s="48"/>
      <c r="AS71" s="48"/>
      <c r="AT71" s="48"/>
      <c r="AU71" s="48"/>
      <c r="AV71" s="48"/>
      <c r="AW71" s="48"/>
      <c r="AX71" s="48"/>
      <c r="AY71" s="48"/>
      <c r="AZ71" s="48"/>
      <c r="BA71" s="48"/>
      <c r="BB71" s="48"/>
      <c r="BC71" s="48"/>
      <c r="BD71" s="48"/>
      <c r="BE71" s="48"/>
    </row>
    <row r="72" spans="1:57" ht="12.75" customHeight="1" x14ac:dyDescent="0.25">
      <c r="B72" s="49" t="s">
        <v>98</v>
      </c>
      <c r="C72" s="46">
        <v>3689</v>
      </c>
      <c r="D72" s="46">
        <v>3602</v>
      </c>
      <c r="E72" s="46">
        <v>3518</v>
      </c>
      <c r="F72" s="46">
        <v>3327</v>
      </c>
      <c r="G72" s="46">
        <v>3242</v>
      </c>
      <c r="H72" s="46">
        <v>3182</v>
      </c>
      <c r="I72" s="46">
        <v>3105</v>
      </c>
      <c r="J72" s="46">
        <v>3037</v>
      </c>
      <c r="K72" s="46">
        <v>2976</v>
      </c>
      <c r="L72" s="46">
        <v>2899</v>
      </c>
      <c r="M72" s="46">
        <v>2837</v>
      </c>
      <c r="N72" s="46">
        <v>2783</v>
      </c>
      <c r="O72" s="46">
        <v>2732</v>
      </c>
      <c r="P72" s="46">
        <v>2676</v>
      </c>
      <c r="Q72" s="46">
        <v>2609</v>
      </c>
      <c r="R72" s="46">
        <v>2538</v>
      </c>
      <c r="S72" s="46">
        <v>2473</v>
      </c>
      <c r="T72">
        <v>2404</v>
      </c>
      <c r="U72">
        <v>2349</v>
      </c>
      <c r="V72">
        <v>2287</v>
      </c>
      <c r="W72">
        <v>2242</v>
      </c>
      <c r="X72" s="210">
        <v>2196</v>
      </c>
      <c r="Y72" s="208">
        <v>2147.4527278449505</v>
      </c>
      <c r="Z72" s="208">
        <v>2094.8417577323012</v>
      </c>
      <c r="AA72" s="208">
        <v>2042.1398051788576</v>
      </c>
      <c r="AB72" s="208">
        <v>1987.1559187402333</v>
      </c>
      <c r="AC72" s="208">
        <v>1930.6422896337208</v>
      </c>
      <c r="AD72" s="208">
        <v>1872.952384852149</v>
      </c>
      <c r="AE72" s="208">
        <v>1814.8375066121014</v>
      </c>
      <c r="AF72" s="208">
        <v>1755.2699751946241</v>
      </c>
      <c r="AG72" s="208">
        <v>1694.3820983881774</v>
      </c>
      <c r="AH72" s="208">
        <v>1631.0402895235657</v>
      </c>
      <c r="AI72" s="208">
        <v>1567.0337947942569</v>
      </c>
      <c r="AJ72" s="208">
        <v>1503.6584006402227</v>
      </c>
      <c r="AK72" s="208">
        <v>1440.2277094138444</v>
      </c>
      <c r="AL72" s="208">
        <v>1376.2384370452285</v>
      </c>
      <c r="AM72" s="208">
        <v>1312.0919716585245</v>
      </c>
      <c r="AN72" s="208">
        <v>1247.3102519412746</v>
      </c>
      <c r="AO72" s="208">
        <v>1182.3639082339853</v>
      </c>
      <c r="AP72" s="208">
        <v>1118.4474007288168</v>
      </c>
      <c r="AQ72" s="208">
        <v>1055.0212552382343</v>
      </c>
      <c r="AR72" s="48"/>
      <c r="AS72" s="48"/>
      <c r="AT72" s="48"/>
      <c r="AU72" s="48"/>
      <c r="AV72" s="48"/>
      <c r="AW72" s="48"/>
      <c r="AX72" s="48"/>
      <c r="AY72" s="48"/>
      <c r="AZ72" s="48"/>
      <c r="BA72" s="48"/>
      <c r="BB72" s="48"/>
      <c r="BC72" s="48"/>
      <c r="BD72" s="48"/>
      <c r="BE72" s="48"/>
    </row>
    <row r="73" spans="1:57" ht="12.75" customHeight="1" x14ac:dyDescent="0.25">
      <c r="B73" s="49" t="s">
        <v>99</v>
      </c>
      <c r="C73" s="46">
        <v>4380</v>
      </c>
      <c r="D73" s="46">
        <v>4312</v>
      </c>
      <c r="E73" s="46">
        <v>4224</v>
      </c>
      <c r="F73" s="46">
        <v>3992</v>
      </c>
      <c r="G73" s="46">
        <v>3920</v>
      </c>
      <c r="H73" s="46">
        <v>3836</v>
      </c>
      <c r="I73" s="46">
        <v>3782</v>
      </c>
      <c r="J73" s="46">
        <v>3704</v>
      </c>
      <c r="K73" s="46">
        <v>3631</v>
      </c>
      <c r="L73" s="46">
        <v>3568</v>
      </c>
      <c r="M73" s="46">
        <v>3522</v>
      </c>
      <c r="N73" s="46">
        <v>3473</v>
      </c>
      <c r="O73" s="46">
        <v>3428</v>
      </c>
      <c r="P73" s="46">
        <v>3365</v>
      </c>
      <c r="Q73" s="46">
        <v>3303</v>
      </c>
      <c r="R73" s="46">
        <v>3233</v>
      </c>
      <c r="S73" s="46">
        <v>3178</v>
      </c>
      <c r="T73">
        <v>3123</v>
      </c>
      <c r="U73">
        <v>3057</v>
      </c>
      <c r="V73">
        <v>2983</v>
      </c>
      <c r="W73">
        <v>2892</v>
      </c>
      <c r="X73" s="210">
        <v>2818</v>
      </c>
      <c r="Y73" s="208">
        <v>2753.0551873408967</v>
      </c>
      <c r="Z73" s="208">
        <v>2684.0401348407986</v>
      </c>
      <c r="AA73" s="208">
        <v>2614.739557765246</v>
      </c>
      <c r="AB73" s="208">
        <v>2544.3402876181221</v>
      </c>
      <c r="AC73" s="208">
        <v>2472.6899415630733</v>
      </c>
      <c r="AD73" s="208">
        <v>2398.2626215214141</v>
      </c>
      <c r="AE73" s="208">
        <v>2321.7987372506168</v>
      </c>
      <c r="AF73" s="208">
        <v>2243.8375915143642</v>
      </c>
      <c r="AG73" s="208">
        <v>2164.534848675165</v>
      </c>
      <c r="AH73" s="208">
        <v>2082.6890415516723</v>
      </c>
      <c r="AI73" s="208">
        <v>1999.2114185667915</v>
      </c>
      <c r="AJ73" s="208">
        <v>1914.2130395383424</v>
      </c>
      <c r="AK73" s="208">
        <v>1828.1052024306252</v>
      </c>
      <c r="AL73" s="208">
        <v>1740.0783088099558</v>
      </c>
      <c r="AM73" s="208">
        <v>1650.778699799589</v>
      </c>
      <c r="AN73" s="208">
        <v>1562.9263154399325</v>
      </c>
      <c r="AO73" s="208">
        <v>1475.332675323637</v>
      </c>
      <c r="AP73" s="208">
        <v>1388.2374864889191</v>
      </c>
      <c r="AQ73" s="208">
        <v>1302.5975348770498</v>
      </c>
      <c r="AR73" s="48"/>
      <c r="AS73" s="48"/>
      <c r="AT73" s="48"/>
      <c r="AU73" s="48"/>
      <c r="AV73" s="48"/>
      <c r="AW73" s="48"/>
      <c r="AX73" s="48"/>
      <c r="AY73" s="48"/>
      <c r="AZ73" s="48"/>
      <c r="BA73" s="48"/>
      <c r="BB73" s="48"/>
      <c r="BC73" s="48"/>
      <c r="BD73" s="48"/>
      <c r="BE73" s="48"/>
    </row>
    <row r="74" spans="1:57" ht="12.75" customHeight="1" x14ac:dyDescent="0.25">
      <c r="B74" s="49" t="s">
        <v>100</v>
      </c>
      <c r="C74" s="46">
        <v>1680</v>
      </c>
      <c r="D74" s="46">
        <v>1638</v>
      </c>
      <c r="E74" s="46">
        <v>1570</v>
      </c>
      <c r="F74" s="46">
        <v>1481</v>
      </c>
      <c r="G74" s="46">
        <v>1429</v>
      </c>
      <c r="H74" s="46">
        <v>1396</v>
      </c>
      <c r="I74" s="46">
        <v>1352</v>
      </c>
      <c r="J74" s="46">
        <v>1306</v>
      </c>
      <c r="K74" s="46">
        <v>1271</v>
      </c>
      <c r="L74" s="46">
        <v>1236</v>
      </c>
      <c r="M74" s="46">
        <v>1206</v>
      </c>
      <c r="N74" s="46">
        <v>1167</v>
      </c>
      <c r="O74" s="46">
        <v>1131</v>
      </c>
      <c r="P74" s="46">
        <v>1093</v>
      </c>
      <c r="Q74" s="46">
        <v>1076</v>
      </c>
      <c r="R74" s="46">
        <v>1048</v>
      </c>
      <c r="S74" s="46">
        <v>1011</v>
      </c>
      <c r="T74">
        <v>978</v>
      </c>
      <c r="U74">
        <v>960</v>
      </c>
      <c r="V74">
        <v>939</v>
      </c>
      <c r="W74">
        <v>913</v>
      </c>
      <c r="X74" s="210">
        <v>888</v>
      </c>
      <c r="Y74" s="208">
        <v>865.49286491854343</v>
      </c>
      <c r="Z74" s="208">
        <v>841.48078790738543</v>
      </c>
      <c r="AA74" s="208">
        <v>816.32452658664477</v>
      </c>
      <c r="AB74" s="208">
        <v>790.04210476888613</v>
      </c>
      <c r="AC74" s="208">
        <v>763.39880669721276</v>
      </c>
      <c r="AD74" s="208">
        <v>734.31349204586854</v>
      </c>
      <c r="AE74" s="208">
        <v>704.31330069038381</v>
      </c>
      <c r="AF74" s="208">
        <v>676.41323308608037</v>
      </c>
      <c r="AG74" s="208">
        <v>649.94193130804888</v>
      </c>
      <c r="AH74" s="208">
        <v>624.20542102531465</v>
      </c>
      <c r="AI74" s="208">
        <v>598.20379719413108</v>
      </c>
      <c r="AJ74" s="208">
        <v>572.04050349199247</v>
      </c>
      <c r="AK74" s="208">
        <v>546.65486880638139</v>
      </c>
      <c r="AL74" s="208">
        <v>521.25814298901082</v>
      </c>
      <c r="AM74" s="208">
        <v>495.94789355840965</v>
      </c>
      <c r="AN74" s="208">
        <v>472.05513861868212</v>
      </c>
      <c r="AO74" s="208">
        <v>448.96723412252265</v>
      </c>
      <c r="AP74" s="208">
        <v>426.29552195241109</v>
      </c>
      <c r="AQ74" s="208">
        <v>403.84734409231362</v>
      </c>
      <c r="AR74" s="48"/>
      <c r="AS74" s="48"/>
      <c r="AT74" s="48"/>
      <c r="AU74" s="48"/>
      <c r="AV74" s="48"/>
      <c r="AW74" s="48"/>
      <c r="AX74" s="48"/>
      <c r="AY74" s="48"/>
      <c r="AZ74" s="48"/>
      <c r="BA74" s="48"/>
      <c r="BB74" s="48"/>
      <c r="BC74" s="48"/>
      <c r="BD74" s="48"/>
      <c r="BE74" s="48"/>
    </row>
    <row r="75" spans="1:57" ht="12.75" customHeight="1" x14ac:dyDescent="0.25">
      <c r="A75" s="58"/>
      <c r="B75" s="49" t="s">
        <v>101</v>
      </c>
      <c r="C75" s="46">
        <v>156</v>
      </c>
      <c r="D75" s="46">
        <v>159</v>
      </c>
      <c r="E75" s="46">
        <v>152</v>
      </c>
      <c r="F75" s="46">
        <v>143</v>
      </c>
      <c r="G75" s="46">
        <v>133</v>
      </c>
      <c r="H75" s="46">
        <v>133</v>
      </c>
      <c r="I75" s="46">
        <v>137</v>
      </c>
      <c r="J75" s="46">
        <v>139</v>
      </c>
      <c r="K75" s="46">
        <v>135</v>
      </c>
      <c r="L75" s="46">
        <v>131</v>
      </c>
      <c r="M75" s="46">
        <v>120</v>
      </c>
      <c r="N75" s="46">
        <v>123</v>
      </c>
      <c r="O75" s="46">
        <v>119</v>
      </c>
      <c r="P75" s="46">
        <v>112</v>
      </c>
      <c r="Q75" s="46">
        <v>108</v>
      </c>
      <c r="R75" s="46">
        <v>105</v>
      </c>
      <c r="S75" s="46">
        <v>103</v>
      </c>
      <c r="T75">
        <v>99</v>
      </c>
      <c r="U75">
        <v>95</v>
      </c>
      <c r="V75">
        <v>99</v>
      </c>
      <c r="W75">
        <v>98</v>
      </c>
      <c r="X75" s="210">
        <v>102</v>
      </c>
      <c r="Y75" s="208">
        <v>100.03770942497354</v>
      </c>
      <c r="Z75" s="208">
        <v>97.942497555368575</v>
      </c>
      <c r="AA75" s="208">
        <v>95.656627819919777</v>
      </c>
      <c r="AB75" s="208">
        <v>93.534635908291392</v>
      </c>
      <c r="AC75" s="208">
        <v>91.443123059661829</v>
      </c>
      <c r="AD75" s="208">
        <v>89.121429631910075</v>
      </c>
      <c r="AE75" s="208">
        <v>86.670097319445347</v>
      </c>
      <c r="AF75" s="208">
        <v>84.578279919397218</v>
      </c>
      <c r="AG75" s="208">
        <v>82.38278830843872</v>
      </c>
      <c r="AH75" s="208">
        <v>79.827850103180353</v>
      </c>
      <c r="AI75" s="208">
        <v>77.289198066857736</v>
      </c>
      <c r="AJ75" s="208">
        <v>74.718103229371252</v>
      </c>
      <c r="AK75" s="208">
        <v>72.110933278441195</v>
      </c>
      <c r="AL75" s="208">
        <v>69.462053333227203</v>
      </c>
      <c r="AM75" s="208">
        <v>66.783192453753344</v>
      </c>
      <c r="AN75" s="208">
        <v>64.07307673293505</v>
      </c>
      <c r="AO75" s="208">
        <v>61.344944981275312</v>
      </c>
      <c r="AP75" s="208">
        <v>58.604471831938888</v>
      </c>
      <c r="AQ75" s="208">
        <v>55.864635852825295</v>
      </c>
      <c r="AR75" s="48"/>
      <c r="AS75" s="48"/>
      <c r="AT75" s="48"/>
      <c r="AU75" s="48"/>
      <c r="AV75" s="48"/>
      <c r="AW75" s="48"/>
      <c r="AX75" s="48"/>
      <c r="AY75" s="48"/>
      <c r="AZ75" s="48"/>
      <c r="BA75" s="48"/>
      <c r="BB75" s="48"/>
      <c r="BC75" s="48"/>
      <c r="BD75" s="48"/>
      <c r="BE75" s="48"/>
    </row>
    <row r="76" spans="1:57" ht="12.75" customHeight="1" x14ac:dyDescent="0.25">
      <c r="B76" s="49" t="s">
        <v>102</v>
      </c>
      <c r="C76" s="46">
        <v>547</v>
      </c>
      <c r="D76" s="46">
        <v>544</v>
      </c>
      <c r="E76" s="46">
        <v>533</v>
      </c>
      <c r="F76" s="46">
        <v>497</v>
      </c>
      <c r="G76" s="46">
        <v>489</v>
      </c>
      <c r="H76" s="46">
        <v>480</v>
      </c>
      <c r="I76" s="46">
        <v>470</v>
      </c>
      <c r="J76" s="46">
        <v>466</v>
      </c>
      <c r="K76" s="46">
        <v>448</v>
      </c>
      <c r="L76" s="46">
        <v>430</v>
      </c>
      <c r="M76" s="46">
        <v>410</v>
      </c>
      <c r="N76" s="46">
        <v>399</v>
      </c>
      <c r="O76" s="46">
        <v>383</v>
      </c>
      <c r="P76" s="46">
        <v>376</v>
      </c>
      <c r="Q76" s="46">
        <v>362</v>
      </c>
      <c r="R76" s="46">
        <v>350</v>
      </c>
      <c r="S76" s="46">
        <v>338</v>
      </c>
      <c r="T76">
        <v>336</v>
      </c>
      <c r="U76">
        <v>329</v>
      </c>
      <c r="V76">
        <v>327</v>
      </c>
      <c r="W76">
        <v>314</v>
      </c>
      <c r="X76" s="210">
        <v>298</v>
      </c>
      <c r="Y76" s="208">
        <v>288.78641745023759</v>
      </c>
      <c r="Z76" s="208">
        <v>278.88627825067124</v>
      </c>
      <c r="AA76" s="208">
        <v>268.4731189258294</v>
      </c>
      <c r="AB76" s="208">
        <v>258.3071826811647</v>
      </c>
      <c r="AC76" s="208">
        <v>249.04130457863579</v>
      </c>
      <c r="AD76" s="208">
        <v>237.87104478794524</v>
      </c>
      <c r="AE76" s="208">
        <v>225.63524510252731</v>
      </c>
      <c r="AF76" s="208">
        <v>214.92390682082583</v>
      </c>
      <c r="AG76" s="208">
        <v>204.74385516015042</v>
      </c>
      <c r="AH76" s="208">
        <v>195.21505798591656</v>
      </c>
      <c r="AI76" s="208">
        <v>186.33313863203313</v>
      </c>
      <c r="AJ76" s="208">
        <v>177.36235184051986</v>
      </c>
      <c r="AK76" s="208">
        <v>168.3354707437567</v>
      </c>
      <c r="AL76" s="208">
        <v>159.08858354571169</v>
      </c>
      <c r="AM76" s="208">
        <v>149.48922752543098</v>
      </c>
      <c r="AN76" s="208">
        <v>140.09458199440797</v>
      </c>
      <c r="AO76" s="208">
        <v>130.93567910916644</v>
      </c>
      <c r="AP76" s="208">
        <v>122.04862556067944</v>
      </c>
      <c r="AQ76" s="208">
        <v>113.40092313697002</v>
      </c>
      <c r="AR76" s="48"/>
      <c r="AS76" s="48"/>
      <c r="AT76" s="48"/>
      <c r="AU76" s="48"/>
      <c r="AV76" s="48"/>
      <c r="AW76" s="48"/>
      <c r="AX76" s="48"/>
      <c r="AY76" s="48"/>
      <c r="AZ76" s="48"/>
      <c r="BA76" s="48"/>
      <c r="BB76" s="48"/>
      <c r="BC76" s="48"/>
      <c r="BD76" s="48"/>
      <c r="BE76" s="48"/>
    </row>
    <row r="77" spans="1:57" ht="12.75" customHeight="1" x14ac:dyDescent="0.25">
      <c r="B77" s="49" t="s">
        <v>103</v>
      </c>
      <c r="C77" s="46">
        <v>181</v>
      </c>
      <c r="D77" s="46">
        <v>179</v>
      </c>
      <c r="E77" s="46">
        <v>177</v>
      </c>
      <c r="F77" s="46">
        <v>179</v>
      </c>
      <c r="G77" s="46">
        <v>178</v>
      </c>
      <c r="H77" s="46">
        <v>184</v>
      </c>
      <c r="I77" s="46">
        <v>186</v>
      </c>
      <c r="J77" s="46">
        <v>183</v>
      </c>
      <c r="K77" s="46">
        <v>189</v>
      </c>
      <c r="L77" s="46">
        <v>180</v>
      </c>
      <c r="M77" s="46">
        <v>163</v>
      </c>
      <c r="N77" s="46">
        <v>157</v>
      </c>
      <c r="O77" s="46">
        <v>148</v>
      </c>
      <c r="P77" s="46">
        <v>141</v>
      </c>
      <c r="Q77" s="46">
        <v>133</v>
      </c>
      <c r="R77" s="46">
        <v>137</v>
      </c>
      <c r="S77" s="46">
        <v>144</v>
      </c>
      <c r="T77">
        <v>143</v>
      </c>
      <c r="U77">
        <v>145</v>
      </c>
      <c r="V77">
        <v>137</v>
      </c>
      <c r="W77">
        <v>141</v>
      </c>
      <c r="X77" s="210">
        <v>145</v>
      </c>
      <c r="Y77" s="208">
        <v>146.15188539711454</v>
      </c>
      <c r="Z77" s="208">
        <v>145.6114638966084</v>
      </c>
      <c r="AA77" s="208">
        <v>144.11779397435384</v>
      </c>
      <c r="AB77" s="208">
        <v>143.5532201391818</v>
      </c>
      <c r="AC77" s="208">
        <v>143.86940717848108</v>
      </c>
      <c r="AD77" s="208">
        <v>143.8772874424225</v>
      </c>
      <c r="AE77" s="208">
        <v>143.00723137156029</v>
      </c>
      <c r="AF77" s="208">
        <v>141.58475395370709</v>
      </c>
      <c r="AG77" s="208">
        <v>139.65379918494631</v>
      </c>
      <c r="AH77" s="208">
        <v>138.49134288710519</v>
      </c>
      <c r="AI77" s="208">
        <v>138.31027715282252</v>
      </c>
      <c r="AJ77" s="208">
        <v>138.06795250619331</v>
      </c>
      <c r="AK77" s="208">
        <v>138.19285820801147</v>
      </c>
      <c r="AL77" s="208">
        <v>137.0107733055593</v>
      </c>
      <c r="AM77" s="208">
        <v>134.46943060216972</v>
      </c>
      <c r="AN77" s="208">
        <v>131.41509331789246</v>
      </c>
      <c r="AO77" s="208">
        <v>128.11599217050792</v>
      </c>
      <c r="AP77" s="208">
        <v>124.60707849926371</v>
      </c>
      <c r="AQ77" s="208">
        <v>121.38398517655664</v>
      </c>
      <c r="AR77" s="48"/>
      <c r="AS77" s="48"/>
      <c r="AT77" s="48"/>
      <c r="AU77" s="48"/>
      <c r="AV77" s="48"/>
      <c r="AW77" s="48"/>
      <c r="AX77" s="48"/>
      <c r="AY77" s="48"/>
      <c r="AZ77" s="48"/>
      <c r="BA77" s="48"/>
      <c r="BB77" s="48"/>
      <c r="BC77" s="48"/>
      <c r="BD77" s="48"/>
      <c r="BE77" s="48"/>
    </row>
    <row r="78" spans="1:57" ht="12.75" customHeight="1" x14ac:dyDescent="0.25">
      <c r="B78" s="49" t="s">
        <v>104</v>
      </c>
      <c r="C78" s="49">
        <v>45206</v>
      </c>
      <c r="D78" s="49">
        <v>43873</v>
      </c>
      <c r="E78" s="49">
        <v>42542</v>
      </c>
      <c r="F78" s="49">
        <v>39808</v>
      </c>
      <c r="G78" s="49">
        <v>38738</v>
      </c>
      <c r="H78" s="49">
        <v>37649</v>
      </c>
      <c r="I78" s="49">
        <v>36604</v>
      </c>
      <c r="J78" s="49">
        <v>35586</v>
      </c>
      <c r="K78" s="49">
        <v>34688</v>
      </c>
      <c r="L78" s="49">
        <v>33753</v>
      </c>
      <c r="M78" s="49">
        <v>32988</v>
      </c>
      <c r="N78" s="49">
        <v>32258</v>
      </c>
      <c r="O78" s="49">
        <v>31454</v>
      </c>
      <c r="P78" s="49">
        <v>30624</v>
      </c>
      <c r="Q78" s="49">
        <v>29904</v>
      </c>
      <c r="R78" s="49">
        <v>29082</v>
      </c>
      <c r="S78" s="49">
        <v>28355</v>
      </c>
      <c r="T78" s="157">
        <v>27627</v>
      </c>
      <c r="U78" s="157">
        <v>26929</v>
      </c>
      <c r="V78" s="157">
        <v>26336</v>
      </c>
      <c r="W78" s="157">
        <v>25640</v>
      </c>
      <c r="X78" s="211">
        <v>24983</v>
      </c>
      <c r="Y78" s="209">
        <v>24343.128405187763</v>
      </c>
      <c r="Z78" s="209">
        <v>23689.659480913215</v>
      </c>
      <c r="AA78" s="209">
        <v>23037.027829117807</v>
      </c>
      <c r="AB78" s="209">
        <v>22382.436006180294</v>
      </c>
      <c r="AC78" s="209">
        <v>21721.74783965938</v>
      </c>
      <c r="AD78" s="209">
        <v>21046.702063444023</v>
      </c>
      <c r="AE78" s="209">
        <v>20368.967224900098</v>
      </c>
      <c r="AF78" s="209">
        <v>19690.307618913008</v>
      </c>
      <c r="AG78" s="209">
        <v>19007.957111607357</v>
      </c>
      <c r="AH78" s="209">
        <v>18316.453419672478</v>
      </c>
      <c r="AI78" s="209">
        <v>17620.485817837332</v>
      </c>
      <c r="AJ78" s="209">
        <v>16922.298603154602</v>
      </c>
      <c r="AK78" s="209">
        <v>16221.139355513185</v>
      </c>
      <c r="AL78" s="209">
        <v>15501.897337572793</v>
      </c>
      <c r="AM78" s="209">
        <v>14776.034148780327</v>
      </c>
      <c r="AN78" s="209">
        <v>14060.706878951303</v>
      </c>
      <c r="AO78" s="209">
        <v>13351.546932203919</v>
      </c>
      <c r="AP78" s="209">
        <v>12645.878830441468</v>
      </c>
      <c r="AQ78" s="209">
        <v>11948.538801064409</v>
      </c>
      <c r="AR78" s="48"/>
      <c r="AS78" s="48"/>
      <c r="AT78" s="48"/>
      <c r="AU78" s="48"/>
      <c r="AV78" s="48"/>
      <c r="AW78" s="48"/>
      <c r="AX78" s="48"/>
      <c r="AY78" s="48"/>
      <c r="AZ78" s="48"/>
      <c r="BA78" s="48"/>
      <c r="BB78" s="48"/>
      <c r="BC78" s="48"/>
      <c r="BD78" s="48"/>
      <c r="BE78" s="48"/>
    </row>
    <row r="79" spans="1:57" ht="12.75" customHeight="1" x14ac:dyDescent="0.2">
      <c r="A79" s="48"/>
      <c r="B79" s="49" t="s">
        <v>105</v>
      </c>
      <c r="AR79" s="48"/>
      <c r="AS79" s="48"/>
      <c r="AT79" s="48"/>
      <c r="AU79" s="48"/>
      <c r="AV79" s="48"/>
      <c r="AW79" s="48"/>
      <c r="AX79" s="48"/>
      <c r="AY79" s="48"/>
      <c r="AZ79" s="48"/>
      <c r="BA79" s="48"/>
      <c r="BB79" s="48"/>
      <c r="BC79" s="48"/>
      <c r="BD79" s="48"/>
      <c r="BE79" s="48"/>
    </row>
    <row r="80" spans="1:57" ht="12.75" customHeight="1" x14ac:dyDescent="0.2">
      <c r="A80" s="48"/>
      <c r="C80" s="62"/>
      <c r="D80" s="62"/>
      <c r="E80" s="62"/>
      <c r="F80" s="62"/>
      <c r="G80" s="62"/>
      <c r="H80" s="62"/>
      <c r="I80" s="62"/>
      <c r="J80" s="62"/>
      <c r="K80" s="62"/>
      <c r="L80" s="62"/>
      <c r="M80" s="62"/>
      <c r="N80" s="62"/>
      <c r="O80" s="62"/>
      <c r="P80" s="62"/>
      <c r="Q80" s="62"/>
      <c r="R80" s="62"/>
      <c r="S80" s="62"/>
      <c r="T80" s="62"/>
      <c r="U80" s="62"/>
      <c r="V80" s="62"/>
      <c r="W80" s="62"/>
      <c r="X80" s="205"/>
      <c r="Y80" s="62"/>
      <c r="Z80" s="62"/>
      <c r="AA80" s="62"/>
      <c r="AB80" s="62"/>
      <c r="AC80" s="62"/>
      <c r="AD80" s="62"/>
      <c r="AE80" s="62"/>
      <c r="AF80" s="62"/>
      <c r="AG80" s="62"/>
      <c r="AH80" s="62"/>
      <c r="AR80" s="48"/>
      <c r="AS80" s="48"/>
      <c r="AT80" s="48"/>
      <c r="AU80" s="48"/>
      <c r="AV80" s="48"/>
      <c r="AW80" s="48"/>
      <c r="AX80" s="48"/>
      <c r="AY80" s="48"/>
      <c r="AZ80" s="48"/>
      <c r="BA80" s="48"/>
      <c r="BB80" s="48"/>
      <c r="BC80" s="48"/>
      <c r="BD80" s="48"/>
      <c r="BE80" s="48"/>
    </row>
    <row r="81" spans="1:57" ht="12.75" customHeight="1" x14ac:dyDescent="0.2">
      <c r="A81" s="48"/>
      <c r="AR81" s="48"/>
      <c r="AS81" s="48"/>
      <c r="AT81" s="48"/>
      <c r="AU81" s="48"/>
      <c r="AV81" s="48"/>
      <c r="AW81" s="48"/>
      <c r="AX81" s="48"/>
      <c r="AY81" s="48"/>
      <c r="AZ81" s="48"/>
      <c r="BA81" s="48"/>
      <c r="BB81" s="48"/>
      <c r="BC81" s="48"/>
      <c r="BD81" s="48"/>
      <c r="BE81" s="48"/>
    </row>
    <row r="82" spans="1:57" ht="12.75" customHeight="1" x14ac:dyDescent="0.2">
      <c r="A82" s="48"/>
      <c r="AR82" s="48"/>
      <c r="AS82" s="48"/>
      <c r="AT82" s="48"/>
      <c r="AU82" s="48"/>
      <c r="AV82" s="48"/>
      <c r="AW82" s="48"/>
      <c r="AX82" s="48"/>
      <c r="AY82" s="48"/>
      <c r="AZ82" s="48"/>
      <c r="BA82" s="48"/>
      <c r="BB82" s="48"/>
      <c r="BC82" s="48"/>
      <c r="BD82" s="48"/>
      <c r="BE82" s="48"/>
    </row>
    <row r="83" spans="1:57" ht="12.75" customHeight="1" x14ac:dyDescent="0.2">
      <c r="A83" s="48"/>
      <c r="AR83" s="48"/>
      <c r="AS83" s="48"/>
      <c r="AT83" s="48"/>
      <c r="AU83" s="48"/>
      <c r="AV83" s="48"/>
      <c r="AW83" s="48"/>
      <c r="AX83" s="48"/>
      <c r="AY83" s="48"/>
      <c r="AZ83" s="48"/>
      <c r="BA83" s="48"/>
      <c r="BB83" s="48"/>
      <c r="BC83" s="48"/>
      <c r="BD83" s="48"/>
      <c r="BE83" s="48"/>
    </row>
    <row r="84" spans="1:57" ht="12.75" customHeight="1" x14ac:dyDescent="0.2">
      <c r="A84" s="48"/>
      <c r="AR84" s="48"/>
      <c r="AS84" s="48"/>
      <c r="AT84" s="48"/>
      <c r="AU84" s="48"/>
      <c r="AV84" s="48"/>
      <c r="AW84" s="48"/>
      <c r="AX84" s="48"/>
      <c r="AY84" s="48"/>
      <c r="AZ84" s="48"/>
      <c r="BA84" s="48"/>
      <c r="BB84" s="48"/>
      <c r="BC84" s="48"/>
      <c r="BD84" s="48"/>
      <c r="BE84" s="48"/>
    </row>
    <row r="85" spans="1:57" ht="12.75" customHeight="1" x14ac:dyDescent="0.2">
      <c r="A85" s="48"/>
      <c r="AR85" s="48"/>
      <c r="AS85" s="48"/>
      <c r="AT85" s="48"/>
      <c r="AU85" s="48"/>
      <c r="AV85" s="48"/>
      <c r="AW85" s="48"/>
      <c r="AX85" s="48"/>
      <c r="AY85" s="48"/>
      <c r="AZ85" s="48"/>
      <c r="BA85" s="48"/>
      <c r="BB85" s="48"/>
      <c r="BC85" s="48"/>
      <c r="BD85" s="48"/>
      <c r="BE85" s="48"/>
    </row>
    <row r="86" spans="1:57" ht="12.75" customHeight="1" x14ac:dyDescent="0.2">
      <c r="A86" s="48"/>
      <c r="AR86" s="48"/>
      <c r="AS86" s="48"/>
      <c r="AT86" s="48"/>
      <c r="AU86" s="48"/>
      <c r="AV86" s="48"/>
      <c r="AW86" s="48"/>
      <c r="AX86" s="48"/>
      <c r="AY86" s="48"/>
      <c r="AZ86" s="48"/>
      <c r="BA86" s="48"/>
      <c r="BB86" s="48"/>
      <c r="BC86" s="48"/>
      <c r="BD86" s="48"/>
      <c r="BE86" s="48"/>
    </row>
    <row r="87" spans="1:57" ht="12.75" customHeight="1" x14ac:dyDescent="0.2">
      <c r="A87" s="48"/>
      <c r="AR87" s="48"/>
      <c r="AS87" s="48"/>
      <c r="AT87" s="48"/>
      <c r="AU87" s="48"/>
      <c r="AV87" s="48"/>
      <c r="AW87" s="48"/>
      <c r="AX87" s="48"/>
      <c r="AY87" s="48"/>
      <c r="AZ87" s="48"/>
      <c r="BA87" s="48"/>
      <c r="BB87" s="48"/>
      <c r="BC87" s="48"/>
      <c r="BD87" s="48"/>
      <c r="BE87" s="48"/>
    </row>
    <row r="89" spans="1:57" ht="12.75" customHeight="1" x14ac:dyDescent="0.2">
      <c r="A89" s="52" t="s">
        <v>108</v>
      </c>
      <c r="AR89" s="48"/>
      <c r="AS89" s="48"/>
      <c r="AT89" s="48"/>
      <c r="AU89" s="48"/>
      <c r="AV89" s="48"/>
      <c r="AW89" s="48"/>
      <c r="AX89" s="48"/>
      <c r="AY89" s="48"/>
      <c r="AZ89" s="48"/>
      <c r="BA89" s="48"/>
      <c r="BB89" s="48"/>
      <c r="BC89" s="48"/>
      <c r="BD89" s="48"/>
      <c r="BE89" s="48"/>
    </row>
    <row r="90" spans="1:57" ht="12.75" customHeight="1" x14ac:dyDescent="0.25">
      <c r="B90" s="49" t="s">
        <v>95</v>
      </c>
      <c r="C90" s="46">
        <v>13898</v>
      </c>
      <c r="D90" s="46">
        <v>14036</v>
      </c>
      <c r="E90" s="46">
        <v>14398</v>
      </c>
      <c r="F90" s="46">
        <v>14851</v>
      </c>
      <c r="G90" s="46">
        <v>15150</v>
      </c>
      <c r="H90" s="46">
        <v>15708</v>
      </c>
      <c r="I90" s="46">
        <v>16369</v>
      </c>
      <c r="J90" s="46">
        <v>18038</v>
      </c>
      <c r="K90" s="46">
        <v>21302</v>
      </c>
      <c r="L90" s="46">
        <v>27258</v>
      </c>
      <c r="M90" s="46">
        <v>33006</v>
      </c>
      <c r="N90" s="46">
        <v>35098</v>
      </c>
      <c r="O90" s="46">
        <v>37409</v>
      </c>
      <c r="P90" s="46">
        <v>39486</v>
      </c>
      <c r="Q90" s="46">
        <v>41645</v>
      </c>
      <c r="R90" s="46">
        <v>43268</v>
      </c>
      <c r="S90" s="46">
        <v>44602</v>
      </c>
      <c r="T90">
        <v>46032</v>
      </c>
      <c r="U90">
        <v>47308</v>
      </c>
      <c r="V90">
        <v>48530</v>
      </c>
      <c r="W90">
        <v>49920</v>
      </c>
      <c r="X90" s="210">
        <v>51192</v>
      </c>
      <c r="Y90" s="208">
        <v>52228.608224786272</v>
      </c>
      <c r="Z90" s="208">
        <v>53324.638331160633</v>
      </c>
      <c r="AA90" s="208">
        <v>54421.918790788448</v>
      </c>
      <c r="AB90" s="208">
        <v>55456.707803782941</v>
      </c>
      <c r="AC90" s="208">
        <v>56498.946947276672</v>
      </c>
      <c r="AD90" s="208">
        <v>57527.449048097609</v>
      </c>
      <c r="AE90" s="208">
        <v>58557.55506994723</v>
      </c>
      <c r="AF90" s="208">
        <v>59511.882130928869</v>
      </c>
      <c r="AG90" s="208">
        <v>60477.367042966151</v>
      </c>
      <c r="AH90" s="208">
        <v>61383.787562424746</v>
      </c>
      <c r="AI90" s="208">
        <v>62283.970079347091</v>
      </c>
      <c r="AJ90" s="208">
        <v>63147.832643793103</v>
      </c>
      <c r="AK90" s="208">
        <v>64006.923795941068</v>
      </c>
      <c r="AL90" s="208">
        <v>64828.362780747731</v>
      </c>
      <c r="AM90" s="208">
        <v>65636.709708092108</v>
      </c>
      <c r="AN90" s="208">
        <v>66409.982139231361</v>
      </c>
      <c r="AO90" s="208">
        <v>67179.31448835347</v>
      </c>
      <c r="AP90" s="208">
        <v>67900.598666599981</v>
      </c>
      <c r="AQ90" s="208">
        <v>68634.582223317382</v>
      </c>
      <c r="AR90" s="48"/>
      <c r="AS90" s="48"/>
      <c r="AT90" s="48"/>
      <c r="AU90" s="48"/>
      <c r="AV90" s="48"/>
      <c r="AW90" s="48"/>
      <c r="AX90" s="48"/>
      <c r="AY90" s="48"/>
      <c r="AZ90" s="48"/>
      <c r="BA90" s="48"/>
      <c r="BB90" s="48"/>
      <c r="BC90" s="48"/>
      <c r="BD90" s="48"/>
      <c r="BE90" s="48"/>
    </row>
    <row r="91" spans="1:57" ht="12.75" customHeight="1" x14ac:dyDescent="0.25">
      <c r="A91" s="48"/>
      <c r="B91" s="49" t="s">
        <v>96</v>
      </c>
      <c r="C91" s="46">
        <v>8233</v>
      </c>
      <c r="D91" s="46">
        <v>8318</v>
      </c>
      <c r="E91" s="46">
        <v>8485</v>
      </c>
      <c r="F91" s="46">
        <v>8683</v>
      </c>
      <c r="G91" s="46">
        <v>8880</v>
      </c>
      <c r="H91" s="46">
        <v>9161</v>
      </c>
      <c r="I91" s="46">
        <v>9461</v>
      </c>
      <c r="J91" s="46">
        <v>10295</v>
      </c>
      <c r="K91" s="46">
        <v>12423</v>
      </c>
      <c r="L91" s="46">
        <v>15498</v>
      </c>
      <c r="M91" s="46">
        <v>18518</v>
      </c>
      <c r="N91" s="46">
        <v>19512</v>
      </c>
      <c r="O91" s="46">
        <v>20555</v>
      </c>
      <c r="P91" s="46">
        <v>21688</v>
      </c>
      <c r="Q91" s="46">
        <v>22903</v>
      </c>
      <c r="R91" s="46">
        <v>24087</v>
      </c>
      <c r="S91" s="46">
        <v>25012</v>
      </c>
      <c r="T91">
        <v>26150</v>
      </c>
      <c r="U91">
        <v>27174</v>
      </c>
      <c r="V91">
        <v>27898</v>
      </c>
      <c r="W91">
        <v>28772</v>
      </c>
      <c r="X91" s="210">
        <v>29475</v>
      </c>
      <c r="Y91" s="208">
        <v>30148.984447838819</v>
      </c>
      <c r="Z91" s="208">
        <v>30846.164521566661</v>
      </c>
      <c r="AA91" s="208">
        <v>31519.276683894266</v>
      </c>
      <c r="AB91" s="208">
        <v>32169.009035907064</v>
      </c>
      <c r="AC91" s="208">
        <v>32819.130042298922</v>
      </c>
      <c r="AD91" s="208">
        <v>33455.746438733368</v>
      </c>
      <c r="AE91" s="208">
        <v>34086.884686712045</v>
      </c>
      <c r="AF91" s="208">
        <v>34680.204854439544</v>
      </c>
      <c r="AG91" s="208">
        <v>35264.522324740312</v>
      </c>
      <c r="AH91" s="208">
        <v>35826.977260849679</v>
      </c>
      <c r="AI91" s="208">
        <v>36385.061042652538</v>
      </c>
      <c r="AJ91" s="208">
        <v>36915.755059840892</v>
      </c>
      <c r="AK91" s="208">
        <v>37441.778719142822</v>
      </c>
      <c r="AL91" s="208">
        <v>37941.014427039445</v>
      </c>
      <c r="AM91" s="208">
        <v>38436.832413099008</v>
      </c>
      <c r="AN91" s="208">
        <v>38912.995347657692</v>
      </c>
      <c r="AO91" s="208">
        <v>39390.151005931184</v>
      </c>
      <c r="AP91" s="208">
        <v>39840.46553070622</v>
      </c>
      <c r="AQ91" s="208">
        <v>40304.97594509754</v>
      </c>
      <c r="AR91" s="48"/>
      <c r="AS91" s="48"/>
      <c r="AT91" s="48"/>
      <c r="AU91" s="48"/>
      <c r="AV91" s="48"/>
      <c r="AW91" s="48"/>
      <c r="AX91" s="48"/>
      <c r="AY91" s="48"/>
      <c r="AZ91" s="48"/>
      <c r="BA91" s="48"/>
      <c r="BB91" s="48"/>
      <c r="BC91" s="48"/>
      <c r="BD91" s="48"/>
      <c r="BE91" s="48"/>
    </row>
    <row r="92" spans="1:57" ht="12.75" customHeight="1" x14ac:dyDescent="0.25">
      <c r="A92" s="48"/>
      <c r="B92" s="49" t="s">
        <v>97</v>
      </c>
      <c r="C92" s="46">
        <v>15938</v>
      </c>
      <c r="D92" s="46">
        <v>16315</v>
      </c>
      <c r="E92" s="46">
        <v>16902</v>
      </c>
      <c r="F92" s="46">
        <v>17600</v>
      </c>
      <c r="G92" s="46">
        <v>18230</v>
      </c>
      <c r="H92" s="46">
        <v>19201</v>
      </c>
      <c r="I92" s="46">
        <v>20373</v>
      </c>
      <c r="J92" s="46">
        <v>22908</v>
      </c>
      <c r="K92" s="46">
        <v>27964</v>
      </c>
      <c r="L92" s="46">
        <v>35131</v>
      </c>
      <c r="M92" s="46">
        <v>41034</v>
      </c>
      <c r="N92" s="46">
        <v>43805</v>
      </c>
      <c r="O92" s="46">
        <v>46686</v>
      </c>
      <c r="P92" s="46">
        <v>49755</v>
      </c>
      <c r="Q92" s="46">
        <v>52817</v>
      </c>
      <c r="R92" s="46">
        <v>55005</v>
      </c>
      <c r="S92" s="46">
        <v>56964</v>
      </c>
      <c r="T92">
        <v>58904</v>
      </c>
      <c r="U92">
        <v>60701</v>
      </c>
      <c r="V92">
        <v>62241</v>
      </c>
      <c r="W92">
        <v>63736</v>
      </c>
      <c r="X92" s="210">
        <v>64859</v>
      </c>
      <c r="Y92" s="208">
        <v>66126.661832646132</v>
      </c>
      <c r="Z92" s="208">
        <v>67458.517812110527</v>
      </c>
      <c r="AA92" s="208">
        <v>68831.289627581442</v>
      </c>
      <c r="AB92" s="208">
        <v>70183.280525374401</v>
      </c>
      <c r="AC92" s="208">
        <v>71561.103231132554</v>
      </c>
      <c r="AD92" s="208">
        <v>72992.224459431876</v>
      </c>
      <c r="AE92" s="208">
        <v>74431.870655965744</v>
      </c>
      <c r="AF92" s="208">
        <v>75807.477822649278</v>
      </c>
      <c r="AG92" s="208">
        <v>77180.618859606489</v>
      </c>
      <c r="AH92" s="208">
        <v>78490.357245245395</v>
      </c>
      <c r="AI92" s="208">
        <v>79801.334479294193</v>
      </c>
      <c r="AJ92" s="208">
        <v>81058.769587671064</v>
      </c>
      <c r="AK92" s="208">
        <v>82318.146552056947</v>
      </c>
      <c r="AL92" s="208">
        <v>83547.382184759656</v>
      </c>
      <c r="AM92" s="208">
        <v>84773.452691925282</v>
      </c>
      <c r="AN92" s="208">
        <v>85942.334373569654</v>
      </c>
      <c r="AO92" s="208">
        <v>87104.816190942816</v>
      </c>
      <c r="AP92" s="208">
        <v>88227.471125388853</v>
      </c>
      <c r="AQ92" s="208">
        <v>89343.743304760035</v>
      </c>
      <c r="AR92" s="48"/>
      <c r="AS92" s="48"/>
      <c r="AT92" s="48"/>
      <c r="AU92" s="48"/>
      <c r="AV92" s="48"/>
      <c r="AW92" s="48"/>
      <c r="AX92" s="48"/>
      <c r="AY92" s="48"/>
      <c r="AZ92" s="48"/>
      <c r="BA92" s="48"/>
      <c r="BB92" s="48"/>
      <c r="BC92" s="48"/>
      <c r="BD92" s="48"/>
      <c r="BE92" s="48"/>
    </row>
    <row r="93" spans="1:57" ht="12.75" customHeight="1" x14ac:dyDescent="0.25">
      <c r="A93" s="48"/>
      <c r="B93" s="49" t="s">
        <v>98</v>
      </c>
      <c r="C93" s="46">
        <v>3874</v>
      </c>
      <c r="D93" s="46">
        <v>3914</v>
      </c>
      <c r="E93" s="46">
        <v>3967</v>
      </c>
      <c r="F93" s="46">
        <v>4076</v>
      </c>
      <c r="G93" s="46">
        <v>4154</v>
      </c>
      <c r="H93" s="46">
        <v>4293</v>
      </c>
      <c r="I93" s="46">
        <v>4484</v>
      </c>
      <c r="J93" s="46">
        <v>4839</v>
      </c>
      <c r="K93" s="46">
        <v>5948</v>
      </c>
      <c r="L93" s="46">
        <v>7595</v>
      </c>
      <c r="M93" s="46">
        <v>9507</v>
      </c>
      <c r="N93" s="46">
        <v>10083</v>
      </c>
      <c r="O93" s="46">
        <v>10692</v>
      </c>
      <c r="P93" s="46">
        <v>11398</v>
      </c>
      <c r="Q93" s="46">
        <v>12085</v>
      </c>
      <c r="R93" s="46">
        <v>12584</v>
      </c>
      <c r="S93" s="46">
        <v>12990</v>
      </c>
      <c r="T93">
        <v>13405</v>
      </c>
      <c r="U93">
        <v>13769</v>
      </c>
      <c r="V93">
        <v>14120</v>
      </c>
      <c r="W93">
        <v>14384</v>
      </c>
      <c r="X93" s="210">
        <v>14681</v>
      </c>
      <c r="Y93" s="208">
        <v>14998.441548267971</v>
      </c>
      <c r="Z93" s="208">
        <v>15334.345909078922</v>
      </c>
      <c r="AA93" s="208">
        <v>15670.258999581936</v>
      </c>
      <c r="AB93" s="208">
        <v>15994.474053929524</v>
      </c>
      <c r="AC93" s="208">
        <v>16315.392676352039</v>
      </c>
      <c r="AD93" s="208">
        <v>16643.270819235444</v>
      </c>
      <c r="AE93" s="208">
        <v>16968.807909976225</v>
      </c>
      <c r="AF93" s="208">
        <v>17273.879719080916</v>
      </c>
      <c r="AG93" s="208">
        <v>17574.858489503298</v>
      </c>
      <c r="AH93" s="208">
        <v>17864.511652993595</v>
      </c>
      <c r="AI93" s="208">
        <v>18153.673506741194</v>
      </c>
      <c r="AJ93" s="208">
        <v>18432.815249061903</v>
      </c>
      <c r="AK93" s="208">
        <v>18706.908828746695</v>
      </c>
      <c r="AL93" s="208">
        <v>18966.255838067987</v>
      </c>
      <c r="AM93" s="208">
        <v>19224.783738631955</v>
      </c>
      <c r="AN93" s="208">
        <v>19474.962021344963</v>
      </c>
      <c r="AO93" s="208">
        <v>19724.025172771431</v>
      </c>
      <c r="AP93" s="208">
        <v>19964.346027001004</v>
      </c>
      <c r="AQ93" s="208">
        <v>20206.287689672616</v>
      </c>
      <c r="AR93" s="48"/>
      <c r="AS93" s="48"/>
      <c r="AT93" s="48"/>
      <c r="AU93" s="48"/>
      <c r="AV93" s="48"/>
      <c r="AW93" s="48"/>
      <c r="AX93" s="48"/>
      <c r="AY93" s="48"/>
      <c r="AZ93" s="48"/>
      <c r="BA93" s="48"/>
      <c r="BB93" s="48"/>
      <c r="BC93" s="48"/>
      <c r="BD93" s="48"/>
      <c r="BE93" s="48"/>
    </row>
    <row r="94" spans="1:57" ht="12.75" customHeight="1" x14ac:dyDescent="0.25">
      <c r="A94" s="48"/>
      <c r="B94" s="49" t="s">
        <v>99</v>
      </c>
      <c r="C94" s="46">
        <v>5963</v>
      </c>
      <c r="D94" s="46">
        <v>6041</v>
      </c>
      <c r="E94" s="46">
        <v>6103</v>
      </c>
      <c r="F94" s="46">
        <v>6201</v>
      </c>
      <c r="G94" s="46">
        <v>6243</v>
      </c>
      <c r="H94" s="46">
        <v>6486</v>
      </c>
      <c r="I94" s="46">
        <v>6693</v>
      </c>
      <c r="J94" s="46">
        <v>7212</v>
      </c>
      <c r="K94" s="46">
        <v>8300</v>
      </c>
      <c r="L94" s="46">
        <v>10464</v>
      </c>
      <c r="M94" s="46">
        <v>12450</v>
      </c>
      <c r="N94" s="46">
        <v>13351</v>
      </c>
      <c r="O94" s="46">
        <v>14201</v>
      </c>
      <c r="P94" s="46">
        <v>15115</v>
      </c>
      <c r="Q94" s="46">
        <v>16197</v>
      </c>
      <c r="R94" s="46">
        <v>16897</v>
      </c>
      <c r="S94" s="46">
        <v>17584</v>
      </c>
      <c r="T94">
        <v>18245</v>
      </c>
      <c r="U94">
        <v>18787</v>
      </c>
      <c r="V94">
        <v>19443</v>
      </c>
      <c r="W94">
        <v>19981</v>
      </c>
      <c r="X94" s="210">
        <v>20437</v>
      </c>
      <c r="Y94" s="208">
        <v>20937.54419189</v>
      </c>
      <c r="Z94" s="208">
        <v>21461.74504267484</v>
      </c>
      <c r="AA94" s="208">
        <v>21984.709035429107</v>
      </c>
      <c r="AB94" s="208">
        <v>22501.125576986648</v>
      </c>
      <c r="AC94" s="208">
        <v>23020.903406307538</v>
      </c>
      <c r="AD94" s="208">
        <v>23543.739656857088</v>
      </c>
      <c r="AE94" s="208">
        <v>24058.22035093643</v>
      </c>
      <c r="AF94" s="208">
        <v>24546.014206231019</v>
      </c>
      <c r="AG94" s="208">
        <v>25028.81755854818</v>
      </c>
      <c r="AH94" s="208">
        <v>25490.538828500605</v>
      </c>
      <c r="AI94" s="208">
        <v>25943.404190406047</v>
      </c>
      <c r="AJ94" s="208">
        <v>26391.685192315148</v>
      </c>
      <c r="AK94" s="208">
        <v>26835.488713180239</v>
      </c>
      <c r="AL94" s="208">
        <v>27263.345930459065</v>
      </c>
      <c r="AM94" s="208">
        <v>27678.001643585827</v>
      </c>
      <c r="AN94" s="208">
        <v>28081.085427475344</v>
      </c>
      <c r="AO94" s="208">
        <v>28478.318060500475</v>
      </c>
      <c r="AP94" s="208">
        <v>28868.803101564397</v>
      </c>
      <c r="AQ94" s="208">
        <v>29249.953841825267</v>
      </c>
      <c r="AR94" s="48"/>
      <c r="AS94" s="48"/>
      <c r="AT94" s="48"/>
      <c r="AU94" s="48"/>
      <c r="AV94" s="48"/>
      <c r="AW94" s="48"/>
      <c r="AX94" s="48"/>
      <c r="AY94" s="48"/>
      <c r="AZ94" s="48"/>
      <c r="BA94" s="48"/>
      <c r="BB94" s="48"/>
      <c r="BC94" s="48"/>
      <c r="BD94" s="48"/>
      <c r="BE94" s="48"/>
    </row>
    <row r="95" spans="1:57" ht="12.75" customHeight="1" x14ac:dyDescent="0.25">
      <c r="A95" s="48"/>
      <c r="B95" s="49" t="s">
        <v>100</v>
      </c>
      <c r="C95" s="46">
        <v>1487</v>
      </c>
      <c r="D95" s="46">
        <v>1498</v>
      </c>
      <c r="E95" s="46">
        <v>1522</v>
      </c>
      <c r="F95" s="46">
        <v>1536</v>
      </c>
      <c r="G95" s="46">
        <v>1587</v>
      </c>
      <c r="H95" s="46">
        <v>1645</v>
      </c>
      <c r="I95" s="46">
        <v>1709</v>
      </c>
      <c r="J95" s="46">
        <v>1824</v>
      </c>
      <c r="K95" s="46">
        <v>2115</v>
      </c>
      <c r="L95" s="46">
        <v>2508</v>
      </c>
      <c r="M95" s="46">
        <v>2924</v>
      </c>
      <c r="N95" s="46">
        <v>3081</v>
      </c>
      <c r="O95" s="46">
        <v>3248</v>
      </c>
      <c r="P95" s="46">
        <v>3478</v>
      </c>
      <c r="Q95" s="46">
        <v>3687</v>
      </c>
      <c r="R95" s="46">
        <v>3824</v>
      </c>
      <c r="S95" s="46">
        <v>3976</v>
      </c>
      <c r="T95">
        <v>4082</v>
      </c>
      <c r="U95">
        <v>4246</v>
      </c>
      <c r="V95">
        <v>4418</v>
      </c>
      <c r="W95">
        <v>4569</v>
      </c>
      <c r="X95" s="210">
        <v>4679</v>
      </c>
      <c r="Y95" s="208">
        <v>4823.7379937807873</v>
      </c>
      <c r="Z95" s="208">
        <v>4971.7876922292226</v>
      </c>
      <c r="AA95" s="208">
        <v>5119.3474850746879</v>
      </c>
      <c r="AB95" s="208">
        <v>5266.9371527720059</v>
      </c>
      <c r="AC95" s="208">
        <v>5419.0941451519357</v>
      </c>
      <c r="AD95" s="208">
        <v>5569.3786161946182</v>
      </c>
      <c r="AE95" s="208">
        <v>5719.7993949781858</v>
      </c>
      <c r="AF95" s="208">
        <v>5867.7756814725381</v>
      </c>
      <c r="AG95" s="208">
        <v>6013.152808359655</v>
      </c>
      <c r="AH95" s="208">
        <v>6155.2254695379052</v>
      </c>
      <c r="AI95" s="208">
        <v>6297.6580470241006</v>
      </c>
      <c r="AJ95" s="208">
        <v>6436.9995286715257</v>
      </c>
      <c r="AK95" s="208">
        <v>6574.2079784681346</v>
      </c>
      <c r="AL95" s="208">
        <v>6710.4883560032113</v>
      </c>
      <c r="AM95" s="208">
        <v>6843.0803023418721</v>
      </c>
      <c r="AN95" s="208">
        <v>6971.8885405523943</v>
      </c>
      <c r="AO95" s="208">
        <v>7097.0650328038409</v>
      </c>
      <c r="AP95" s="208">
        <v>7221.7920895020261</v>
      </c>
      <c r="AQ95" s="208">
        <v>7341.5066077805641</v>
      </c>
      <c r="AR95" s="48"/>
      <c r="AS95" s="48"/>
      <c r="AT95" s="48"/>
      <c r="AU95" s="48"/>
      <c r="AV95" s="48"/>
      <c r="AW95" s="48"/>
      <c r="AX95" s="48"/>
      <c r="AY95" s="48"/>
      <c r="AZ95" s="48"/>
      <c r="BA95" s="48"/>
      <c r="BB95" s="48"/>
      <c r="BC95" s="48"/>
      <c r="BD95" s="48"/>
      <c r="BE95" s="48"/>
    </row>
    <row r="96" spans="1:57" ht="12.75" customHeight="1" x14ac:dyDescent="0.25">
      <c r="A96" s="48"/>
      <c r="B96" s="49" t="s">
        <v>101</v>
      </c>
      <c r="C96" s="46">
        <v>1524</v>
      </c>
      <c r="D96" s="46">
        <v>1574</v>
      </c>
      <c r="E96" s="46">
        <v>1627</v>
      </c>
      <c r="F96" s="46">
        <v>1676</v>
      </c>
      <c r="G96" s="46">
        <v>1755</v>
      </c>
      <c r="H96" s="46">
        <v>1841</v>
      </c>
      <c r="I96" s="46">
        <v>1999</v>
      </c>
      <c r="J96" s="46">
        <v>2264</v>
      </c>
      <c r="K96" s="46">
        <v>2885</v>
      </c>
      <c r="L96" s="46">
        <v>3591</v>
      </c>
      <c r="M96" s="46">
        <v>4452</v>
      </c>
      <c r="N96" s="46">
        <v>4791</v>
      </c>
      <c r="O96" s="46">
        <v>5079</v>
      </c>
      <c r="P96" s="46">
        <v>5280</v>
      </c>
      <c r="Q96" s="46">
        <v>5363</v>
      </c>
      <c r="R96" s="46">
        <v>5477</v>
      </c>
      <c r="S96" s="46">
        <v>5560</v>
      </c>
      <c r="T96">
        <v>5511</v>
      </c>
      <c r="U96">
        <v>5488</v>
      </c>
      <c r="V96">
        <v>5480</v>
      </c>
      <c r="W96">
        <v>5488</v>
      </c>
      <c r="X96" s="210">
        <v>5457</v>
      </c>
      <c r="Y96" s="208">
        <v>5517.6673771460719</v>
      </c>
      <c r="Z96" s="208">
        <v>5570.9406551361972</v>
      </c>
      <c r="AA96" s="208">
        <v>5618.6033502006312</v>
      </c>
      <c r="AB96" s="208">
        <v>5665.6761802954998</v>
      </c>
      <c r="AC96" s="208">
        <v>5715.8508738694636</v>
      </c>
      <c r="AD96" s="208">
        <v>5769.6296508619698</v>
      </c>
      <c r="AE96" s="208">
        <v>5825.6418619391998</v>
      </c>
      <c r="AF96" s="208">
        <v>5888.956601142173</v>
      </c>
      <c r="AG96" s="208">
        <v>5956.088462839235</v>
      </c>
      <c r="AH96" s="208">
        <v>6021.0742558681986</v>
      </c>
      <c r="AI96" s="208">
        <v>6085.1244113407583</v>
      </c>
      <c r="AJ96" s="208">
        <v>6156.6140370922822</v>
      </c>
      <c r="AK96" s="208">
        <v>6231.2718130929597</v>
      </c>
      <c r="AL96" s="208">
        <v>6304.7923033177858</v>
      </c>
      <c r="AM96" s="208">
        <v>6377.0199838463386</v>
      </c>
      <c r="AN96" s="208">
        <v>6452.4298586747518</v>
      </c>
      <c r="AO96" s="208">
        <v>6529.9120242149093</v>
      </c>
      <c r="AP96" s="208">
        <v>6611.1214460915662</v>
      </c>
      <c r="AQ96" s="208">
        <v>6692.0689600017922</v>
      </c>
      <c r="AR96" s="48"/>
      <c r="AS96" s="48"/>
      <c r="AT96" s="48"/>
      <c r="AU96" s="48"/>
      <c r="AV96" s="48"/>
      <c r="AW96" s="48"/>
      <c r="AX96" s="48"/>
      <c r="AY96" s="48"/>
      <c r="AZ96" s="48"/>
      <c r="BA96" s="48"/>
      <c r="BB96" s="48"/>
      <c r="BC96" s="48"/>
      <c r="BD96" s="48"/>
      <c r="BE96" s="48"/>
    </row>
    <row r="97" spans="1:57" ht="12.75" customHeight="1" x14ac:dyDescent="0.25">
      <c r="A97" s="48"/>
      <c r="B97" s="49" t="s">
        <v>102</v>
      </c>
      <c r="C97" s="46">
        <v>2461</v>
      </c>
      <c r="D97" s="46">
        <v>2523</v>
      </c>
      <c r="E97" s="46">
        <v>2589</v>
      </c>
      <c r="F97" s="46">
        <v>2664</v>
      </c>
      <c r="G97" s="46">
        <v>2769</v>
      </c>
      <c r="H97" s="46">
        <v>2892</v>
      </c>
      <c r="I97" s="46">
        <v>3060</v>
      </c>
      <c r="J97" s="46">
        <v>3528</v>
      </c>
      <c r="K97" s="46">
        <v>4558</v>
      </c>
      <c r="L97" s="46">
        <v>6413</v>
      </c>
      <c r="M97" s="46">
        <v>7748</v>
      </c>
      <c r="N97" s="46">
        <v>8230</v>
      </c>
      <c r="O97" s="46">
        <v>8873</v>
      </c>
      <c r="P97" s="46">
        <v>9404</v>
      </c>
      <c r="Q97" s="46">
        <v>10139</v>
      </c>
      <c r="R97" s="46">
        <v>10531</v>
      </c>
      <c r="S97" s="46">
        <v>10984</v>
      </c>
      <c r="T97">
        <v>11212</v>
      </c>
      <c r="U97">
        <v>11600</v>
      </c>
      <c r="V97">
        <v>11784</v>
      </c>
      <c r="W97">
        <v>12231</v>
      </c>
      <c r="X97" s="210">
        <v>12392</v>
      </c>
      <c r="Y97" s="208">
        <v>12618.941577571368</v>
      </c>
      <c r="Z97" s="208">
        <v>12857.496728617729</v>
      </c>
      <c r="AA97" s="208">
        <v>13101.047757175269</v>
      </c>
      <c r="AB97" s="208">
        <v>13330.96685109877</v>
      </c>
      <c r="AC97" s="208">
        <v>13568.819748513703</v>
      </c>
      <c r="AD97" s="208">
        <v>13786.480449781653</v>
      </c>
      <c r="AE97" s="208">
        <v>14006.20822676514</v>
      </c>
      <c r="AF97" s="208">
        <v>14199.380544049805</v>
      </c>
      <c r="AG97" s="208">
        <v>14386.161912983864</v>
      </c>
      <c r="AH97" s="208">
        <v>14570.351753373026</v>
      </c>
      <c r="AI97" s="208">
        <v>14750.319161038971</v>
      </c>
      <c r="AJ97" s="208">
        <v>14912.251365337581</v>
      </c>
      <c r="AK97" s="208">
        <v>15070.107363794035</v>
      </c>
      <c r="AL97" s="208">
        <v>15222.356535057581</v>
      </c>
      <c r="AM97" s="208">
        <v>15372.128390241771</v>
      </c>
      <c r="AN97" s="208">
        <v>15510.895462867529</v>
      </c>
      <c r="AO97" s="208">
        <v>15647.893985246663</v>
      </c>
      <c r="AP97" s="208">
        <v>15771.931065201949</v>
      </c>
      <c r="AQ97" s="208">
        <v>15894.774211141359</v>
      </c>
      <c r="AR97" s="48"/>
      <c r="AS97" s="48"/>
      <c r="AT97" s="48"/>
      <c r="AU97" s="48"/>
      <c r="AV97" s="48"/>
      <c r="AW97" s="48"/>
      <c r="AX97" s="48"/>
      <c r="AY97" s="48"/>
      <c r="AZ97" s="48"/>
      <c r="BA97" s="48"/>
      <c r="BB97" s="48"/>
      <c r="BC97" s="48"/>
      <c r="BD97" s="48"/>
      <c r="BE97" s="48"/>
    </row>
    <row r="98" spans="1:57" ht="12.75" customHeight="1" x14ac:dyDescent="0.25">
      <c r="A98" s="48"/>
      <c r="B98" s="49" t="s">
        <v>103</v>
      </c>
      <c r="C98" s="46">
        <v>335</v>
      </c>
      <c r="D98" s="46">
        <v>357</v>
      </c>
      <c r="E98" s="46">
        <v>375</v>
      </c>
      <c r="F98" s="46">
        <v>396</v>
      </c>
      <c r="G98" s="46">
        <v>426</v>
      </c>
      <c r="H98" s="46">
        <v>426</v>
      </c>
      <c r="I98" s="46">
        <v>458</v>
      </c>
      <c r="J98" s="46">
        <v>482</v>
      </c>
      <c r="K98" s="46">
        <v>537</v>
      </c>
      <c r="L98" s="46">
        <v>619</v>
      </c>
      <c r="M98" s="46">
        <v>733</v>
      </c>
      <c r="N98" s="46">
        <v>800</v>
      </c>
      <c r="O98" s="46">
        <v>846</v>
      </c>
      <c r="P98" s="46">
        <v>966</v>
      </c>
      <c r="Q98" s="46">
        <v>1006</v>
      </c>
      <c r="R98" s="46">
        <v>1038</v>
      </c>
      <c r="S98" s="46">
        <v>1060</v>
      </c>
      <c r="T98">
        <v>1151</v>
      </c>
      <c r="U98">
        <v>1163</v>
      </c>
      <c r="V98">
        <v>1218</v>
      </c>
      <c r="W98">
        <v>1254</v>
      </c>
      <c r="X98" s="210">
        <v>1307</v>
      </c>
      <c r="Y98" s="208">
        <v>1353.6158480920994</v>
      </c>
      <c r="Z98" s="208">
        <v>1411.6166947419911</v>
      </c>
      <c r="AA98" s="208">
        <v>1468.8260381943514</v>
      </c>
      <c r="AB98" s="208">
        <v>1522.3163480763446</v>
      </c>
      <c r="AC98" s="208">
        <v>1572.6409434933544</v>
      </c>
      <c r="AD98" s="208">
        <v>1624.0293130197665</v>
      </c>
      <c r="AE98" s="208">
        <v>1674.9596266480451</v>
      </c>
      <c r="AF98" s="208">
        <v>1727.1985148686142</v>
      </c>
      <c r="AG98" s="208">
        <v>1780.2245282756883</v>
      </c>
      <c r="AH98" s="208">
        <v>1833.1424049370787</v>
      </c>
      <c r="AI98" s="208">
        <v>1887.5746787087214</v>
      </c>
      <c r="AJ98" s="208">
        <v>1941.7023923504235</v>
      </c>
      <c r="AK98" s="208">
        <v>1995.5333923406065</v>
      </c>
      <c r="AL98" s="208">
        <v>2047.1664639023365</v>
      </c>
      <c r="AM98" s="208">
        <v>2098.8188201999737</v>
      </c>
      <c r="AN98" s="208">
        <v>2151.2886825384026</v>
      </c>
      <c r="AO98" s="208">
        <v>2203.3422663953943</v>
      </c>
      <c r="AP98" s="208">
        <v>2252.1852428878155</v>
      </c>
      <c r="AQ98" s="208">
        <v>2301.2546559654588</v>
      </c>
      <c r="AR98" s="48"/>
      <c r="AS98" s="48"/>
      <c r="AT98" s="48"/>
      <c r="AU98" s="48"/>
      <c r="AV98" s="48"/>
      <c r="AW98" s="48"/>
      <c r="AX98" s="48"/>
      <c r="AY98" s="48"/>
      <c r="AZ98" s="48"/>
      <c r="BA98" s="48"/>
      <c r="BB98" s="48"/>
      <c r="BC98" s="48"/>
      <c r="BD98" s="48"/>
      <c r="BE98" s="48"/>
    </row>
    <row r="99" spans="1:57" ht="12.75" customHeight="1" x14ac:dyDescent="0.25">
      <c r="A99" s="48"/>
      <c r="B99" s="49" t="s">
        <v>104</v>
      </c>
      <c r="C99" s="49">
        <v>53713</v>
      </c>
      <c r="D99" s="49">
        <v>54576</v>
      </c>
      <c r="E99" s="49">
        <v>55968</v>
      </c>
      <c r="F99" s="49">
        <v>57683</v>
      </c>
      <c r="G99" s="49">
        <v>59194</v>
      </c>
      <c r="H99" s="49">
        <v>61653</v>
      </c>
      <c r="I99" s="49">
        <v>64606</v>
      </c>
      <c r="J99" s="49">
        <v>71390</v>
      </c>
      <c r="K99" s="49">
        <v>86032</v>
      </c>
      <c r="L99" s="49">
        <v>109077</v>
      </c>
      <c r="M99" s="49">
        <v>130372</v>
      </c>
      <c r="N99" s="49">
        <v>138751</v>
      </c>
      <c r="O99" s="49">
        <v>147589</v>
      </c>
      <c r="P99" s="49">
        <v>156570</v>
      </c>
      <c r="Q99" s="49">
        <v>165842</v>
      </c>
      <c r="R99" s="49">
        <v>172711</v>
      </c>
      <c r="S99" s="49">
        <v>178732</v>
      </c>
      <c r="T99" s="157">
        <v>184692</v>
      </c>
      <c r="U99" s="157">
        <v>190236</v>
      </c>
      <c r="V99" s="157">
        <v>195132</v>
      </c>
      <c r="W99" s="157">
        <v>200335</v>
      </c>
      <c r="X99" s="211">
        <v>204479</v>
      </c>
      <c r="Y99" s="209">
        <v>208754.20304202763</v>
      </c>
      <c r="Z99" s="209">
        <v>213237.25338731447</v>
      </c>
      <c r="AA99" s="209">
        <v>217735.27776792605</v>
      </c>
      <c r="AB99" s="209">
        <v>222090.49352822179</v>
      </c>
      <c r="AC99" s="209">
        <v>226491.88201439066</v>
      </c>
      <c r="AD99" s="209">
        <v>230911.94845221707</v>
      </c>
      <c r="AE99" s="209">
        <v>235329.94778386736</v>
      </c>
      <c r="AF99" s="209">
        <v>239502.77007485236</v>
      </c>
      <c r="AG99" s="209">
        <v>243661.81198782715</v>
      </c>
      <c r="AH99" s="209">
        <v>247635.96643373283</v>
      </c>
      <c r="AI99" s="209">
        <v>251588.11959655181</v>
      </c>
      <c r="AJ99" s="209">
        <v>255394.42505613258</v>
      </c>
      <c r="AK99" s="209">
        <v>259180.36715676464</v>
      </c>
      <c r="AL99" s="209">
        <v>262831.16481936118</v>
      </c>
      <c r="AM99" s="209">
        <v>266440.8276919694</v>
      </c>
      <c r="AN99" s="209">
        <v>269907.86185391381</v>
      </c>
      <c r="AO99" s="209">
        <v>273354.83822715783</v>
      </c>
      <c r="AP99" s="209">
        <v>276658.71429494547</v>
      </c>
      <c r="AQ99" s="209">
        <v>279969.1474395601</v>
      </c>
      <c r="AR99" s="48"/>
      <c r="AS99" s="48"/>
      <c r="AT99" s="48"/>
      <c r="AU99" s="48"/>
      <c r="AV99" s="48"/>
      <c r="AW99" s="48"/>
      <c r="AX99" s="48"/>
      <c r="AY99" s="48"/>
      <c r="AZ99" s="48"/>
      <c r="BA99" s="48"/>
      <c r="BB99" s="48"/>
      <c r="BC99" s="48"/>
      <c r="BD99" s="48"/>
      <c r="BE99" s="48"/>
    </row>
    <row r="100" spans="1:57" ht="12.75" customHeight="1" x14ac:dyDescent="0.2">
      <c r="A100" s="48"/>
      <c r="B100" s="49" t="s">
        <v>105</v>
      </c>
      <c r="AR100" s="48"/>
      <c r="AS100" s="48"/>
      <c r="AT100" s="48"/>
      <c r="AU100" s="48"/>
      <c r="AV100" s="48"/>
      <c r="AW100" s="48"/>
      <c r="AX100" s="48"/>
      <c r="AY100" s="48"/>
      <c r="AZ100" s="48"/>
      <c r="BA100" s="48"/>
      <c r="BB100" s="48"/>
      <c r="BC100" s="48"/>
      <c r="BD100" s="48"/>
      <c r="BE100" s="48"/>
    </row>
    <row r="101" spans="1:57" ht="12.75" customHeight="1" x14ac:dyDescent="0.2">
      <c r="A101" s="48"/>
      <c r="AR101" s="48"/>
      <c r="AS101" s="48"/>
      <c r="AT101" s="48"/>
      <c r="AU101" s="48"/>
      <c r="AV101" s="48"/>
      <c r="AW101" s="48"/>
      <c r="AX101" s="48"/>
      <c r="AY101" s="48"/>
      <c r="AZ101" s="48"/>
      <c r="BA101" s="48"/>
      <c r="BB101" s="48"/>
      <c r="BC101" s="48"/>
      <c r="BD101" s="48"/>
      <c r="BE101" s="48"/>
    </row>
    <row r="102" spans="1:57" ht="12.75" customHeight="1" x14ac:dyDescent="0.2">
      <c r="A102" s="48"/>
      <c r="AR102" s="48"/>
      <c r="AS102" s="48"/>
      <c r="AT102" s="48"/>
      <c r="AU102" s="48"/>
      <c r="AV102" s="48"/>
      <c r="AW102" s="48"/>
      <c r="AX102" s="48"/>
      <c r="AY102" s="48"/>
      <c r="AZ102" s="48"/>
      <c r="BA102" s="48"/>
      <c r="BB102" s="48"/>
      <c r="BC102" s="48"/>
      <c r="BD102" s="48"/>
      <c r="BE102" s="48"/>
    </row>
    <row r="103" spans="1:57" ht="12.75" customHeight="1" x14ac:dyDescent="0.2">
      <c r="A103" s="48"/>
      <c r="AR103" s="48"/>
      <c r="AS103" s="48"/>
      <c r="AT103" s="48"/>
      <c r="AU103" s="48"/>
      <c r="AV103" s="48"/>
      <c r="AW103" s="48"/>
      <c r="AX103" s="48"/>
      <c r="AY103" s="48"/>
      <c r="AZ103" s="48"/>
      <c r="BA103" s="48"/>
      <c r="BB103" s="48"/>
      <c r="BC103" s="48"/>
      <c r="BD103" s="48"/>
      <c r="BE103" s="48"/>
    </row>
    <row r="104" spans="1:57" ht="12.75" customHeight="1" x14ac:dyDescent="0.2">
      <c r="A104" s="48"/>
      <c r="AR104" s="48"/>
      <c r="AS104" s="48"/>
      <c r="AT104" s="48"/>
      <c r="AU104" s="48"/>
      <c r="AV104" s="48"/>
      <c r="AW104" s="48"/>
      <c r="AX104" s="48"/>
      <c r="AY104" s="48"/>
      <c r="AZ104" s="48"/>
      <c r="BA104" s="48"/>
      <c r="BB104" s="48"/>
      <c r="BC104" s="48"/>
      <c r="BD104" s="48"/>
      <c r="BE104" s="48"/>
    </row>
    <row r="105" spans="1:57" ht="12.75" customHeight="1" x14ac:dyDescent="0.2">
      <c r="A105" s="48"/>
      <c r="AR105" s="48"/>
      <c r="AS105" s="48"/>
      <c r="AT105" s="48"/>
      <c r="AU105" s="48"/>
      <c r="AV105" s="48"/>
      <c r="AW105" s="48"/>
      <c r="AX105" s="48"/>
      <c r="AY105" s="48"/>
      <c r="AZ105" s="48"/>
      <c r="BA105" s="48"/>
      <c r="BB105" s="48"/>
      <c r="BC105" s="48"/>
      <c r="BD105" s="48"/>
      <c r="BE105" s="48"/>
    </row>
    <row r="106" spans="1:57" ht="12.75" customHeight="1" x14ac:dyDescent="0.2">
      <c r="A106" s="48"/>
      <c r="AR106" s="48"/>
      <c r="AS106" s="48"/>
      <c r="AT106" s="48"/>
      <c r="AU106" s="48"/>
      <c r="AV106" s="48"/>
      <c r="AW106" s="48"/>
      <c r="AX106" s="48"/>
      <c r="AY106" s="48"/>
      <c r="AZ106" s="48"/>
      <c r="BA106" s="48"/>
      <c r="BB106" s="48"/>
      <c r="BC106" s="48"/>
      <c r="BD106" s="48"/>
      <c r="BE106" s="48"/>
    </row>
    <row r="107" spans="1:57" ht="12.75" customHeight="1" x14ac:dyDescent="0.2">
      <c r="A107" s="48"/>
      <c r="AR107" s="48"/>
      <c r="AS107" s="48"/>
      <c r="AT107" s="48"/>
      <c r="AU107" s="48"/>
      <c r="AV107" s="48"/>
      <c r="AW107" s="48"/>
      <c r="AX107" s="48"/>
      <c r="AY107" s="48"/>
      <c r="AZ107" s="48"/>
      <c r="BA107" s="48"/>
      <c r="BB107" s="48"/>
      <c r="BC107" s="48"/>
      <c r="BD107" s="48"/>
      <c r="BE107" s="48"/>
    </row>
    <row r="108" spans="1:57" ht="12.75" customHeight="1" x14ac:dyDescent="0.2">
      <c r="A108" s="48"/>
      <c r="AR108" s="48"/>
      <c r="AS108" s="48"/>
      <c r="AT108" s="48"/>
      <c r="AU108" s="48"/>
      <c r="AV108" s="48"/>
      <c r="AW108" s="48"/>
      <c r="AX108" s="48"/>
      <c r="AY108" s="48"/>
      <c r="AZ108" s="48"/>
      <c r="BA108" s="48"/>
      <c r="BB108" s="48"/>
      <c r="BC108" s="48"/>
      <c r="BD108" s="48"/>
      <c r="BE108" s="48"/>
    </row>
    <row r="109" spans="1:57" ht="12.75" customHeight="1" x14ac:dyDescent="0.2">
      <c r="A109" s="48"/>
      <c r="AR109" s="48"/>
      <c r="AS109" s="48"/>
      <c r="AT109" s="48"/>
      <c r="AU109" s="48"/>
      <c r="AV109" s="48"/>
      <c r="AW109" s="48"/>
      <c r="AX109" s="48"/>
      <c r="AY109" s="48"/>
      <c r="AZ109" s="48"/>
      <c r="BA109" s="48"/>
      <c r="BB109" s="48"/>
      <c r="BC109" s="48"/>
      <c r="BD109" s="48"/>
      <c r="BE109" s="48"/>
    </row>
    <row r="110" spans="1:57" ht="12.75" customHeight="1" x14ac:dyDescent="0.2">
      <c r="A110" s="52" t="s">
        <v>71</v>
      </c>
      <c r="AR110" s="48"/>
      <c r="AS110" s="48"/>
      <c r="AT110" s="48"/>
      <c r="AU110" s="48"/>
      <c r="AV110" s="48"/>
      <c r="AW110" s="48"/>
      <c r="AX110" s="48"/>
      <c r="AY110" s="48"/>
      <c r="AZ110" s="48"/>
      <c r="BA110" s="48"/>
      <c r="BB110" s="48"/>
      <c r="BC110" s="48"/>
      <c r="BD110" s="48"/>
      <c r="BE110" s="48"/>
    </row>
    <row r="111" spans="1:57" ht="12.75" customHeight="1" x14ac:dyDescent="0.25">
      <c r="B111" s="49" t="s">
        <v>95</v>
      </c>
      <c r="C111" s="46">
        <v>4768</v>
      </c>
      <c r="D111" s="46">
        <v>5006</v>
      </c>
      <c r="E111" s="46">
        <v>5475</v>
      </c>
      <c r="F111" s="46">
        <v>5963</v>
      </c>
      <c r="G111" s="46">
        <v>6298</v>
      </c>
      <c r="H111" s="46">
        <v>6800</v>
      </c>
      <c r="I111" s="46">
        <v>7337</v>
      </c>
      <c r="J111" s="46">
        <v>8150</v>
      </c>
      <c r="K111" s="46">
        <v>9103</v>
      </c>
      <c r="L111" s="46">
        <v>9852</v>
      </c>
      <c r="M111" s="46">
        <v>10614</v>
      </c>
      <c r="N111" s="46">
        <v>11295</v>
      </c>
      <c r="O111" s="46">
        <v>11867</v>
      </c>
      <c r="P111" s="46">
        <v>12332</v>
      </c>
      <c r="Q111" s="46">
        <v>12955</v>
      </c>
      <c r="R111" s="46">
        <v>13634</v>
      </c>
      <c r="S111" s="46">
        <v>14498</v>
      </c>
      <c r="T111">
        <v>15942</v>
      </c>
      <c r="U111">
        <v>17503</v>
      </c>
      <c r="V111">
        <v>18594</v>
      </c>
      <c r="W111">
        <v>19781</v>
      </c>
      <c r="X111" s="210">
        <v>20751</v>
      </c>
      <c r="Y111" s="208">
        <v>21800.679440800006</v>
      </c>
      <c r="Z111" s="208">
        <v>23390.734130052617</v>
      </c>
      <c r="AA111" s="208">
        <v>24634.292024332175</v>
      </c>
      <c r="AB111" s="208">
        <v>25887.541338071103</v>
      </c>
      <c r="AC111" s="208">
        <v>27159.041254576678</v>
      </c>
      <c r="AD111" s="208">
        <v>28578.366090520416</v>
      </c>
      <c r="AE111" s="208">
        <v>29955.264599310827</v>
      </c>
      <c r="AF111" s="208">
        <v>31285.74764835299</v>
      </c>
      <c r="AG111" s="208">
        <v>32585.776812305452</v>
      </c>
      <c r="AH111" s="208">
        <v>33835.346235862911</v>
      </c>
      <c r="AI111" s="208">
        <v>35051.873555827922</v>
      </c>
      <c r="AJ111" s="208">
        <v>36231.488961454488</v>
      </c>
      <c r="AK111" s="208">
        <v>37380.011799617525</v>
      </c>
      <c r="AL111" s="208">
        <v>38479.585250126336</v>
      </c>
      <c r="AM111" s="208">
        <v>39550.378063034244</v>
      </c>
      <c r="AN111" s="208">
        <v>40597.455677327023</v>
      </c>
      <c r="AO111" s="208">
        <v>41625.050114371581</v>
      </c>
      <c r="AP111" s="208">
        <v>42616.681702062931</v>
      </c>
      <c r="AQ111" s="208">
        <v>43589.957173651521</v>
      </c>
      <c r="AR111" s="48"/>
      <c r="AS111" s="48"/>
      <c r="AT111" s="48"/>
      <c r="AU111" s="48"/>
      <c r="AV111" s="48"/>
      <c r="AW111" s="48"/>
      <c r="AX111" s="48"/>
      <c r="AY111" s="48"/>
      <c r="AZ111" s="48"/>
      <c r="BA111" s="48"/>
      <c r="BB111" s="48"/>
      <c r="BC111" s="48"/>
      <c r="BD111" s="48"/>
      <c r="BE111" s="48"/>
    </row>
    <row r="112" spans="1:57" ht="12.75" customHeight="1" x14ac:dyDescent="0.25">
      <c r="A112" s="48"/>
      <c r="B112" s="49" t="s">
        <v>96</v>
      </c>
      <c r="C112" s="46">
        <v>2475</v>
      </c>
      <c r="D112" s="46">
        <v>2656</v>
      </c>
      <c r="E112" s="46">
        <v>2875</v>
      </c>
      <c r="F112" s="46">
        <v>3071</v>
      </c>
      <c r="G112" s="46">
        <v>3304</v>
      </c>
      <c r="H112" s="46">
        <v>3588</v>
      </c>
      <c r="I112" s="46">
        <v>3832</v>
      </c>
      <c r="J112" s="46">
        <v>4143</v>
      </c>
      <c r="K112" s="46">
        <v>4638</v>
      </c>
      <c r="L112" s="46">
        <v>4911</v>
      </c>
      <c r="M112" s="46">
        <v>5205</v>
      </c>
      <c r="N112" s="46">
        <v>5462</v>
      </c>
      <c r="O112" s="46">
        <v>5689</v>
      </c>
      <c r="P112" s="46">
        <v>5875</v>
      </c>
      <c r="Q112" s="46">
        <v>6073</v>
      </c>
      <c r="R112" s="46">
        <v>6356</v>
      </c>
      <c r="S112" s="46">
        <v>6722</v>
      </c>
      <c r="T112">
        <v>7256</v>
      </c>
      <c r="U112">
        <v>7894</v>
      </c>
      <c r="V112">
        <v>8399</v>
      </c>
      <c r="W112">
        <v>8899</v>
      </c>
      <c r="X112" s="210">
        <v>9329</v>
      </c>
      <c r="Y112" s="208">
        <v>9800.9550861069602</v>
      </c>
      <c r="Z112" s="208">
        <v>10724.710564050692</v>
      </c>
      <c r="AA112" s="208">
        <v>11339.899684836188</v>
      </c>
      <c r="AB112" s="208">
        <v>12006.756645769936</v>
      </c>
      <c r="AC112" s="208">
        <v>12693.002666006765</v>
      </c>
      <c r="AD112" s="208">
        <v>13526.227993254239</v>
      </c>
      <c r="AE112" s="208">
        <v>14330.012984525058</v>
      </c>
      <c r="AF112" s="208">
        <v>15112.100949934918</v>
      </c>
      <c r="AG112" s="208">
        <v>15864.133567162467</v>
      </c>
      <c r="AH112" s="208">
        <v>16605.609687981785</v>
      </c>
      <c r="AI112" s="208">
        <v>17325.191542696008</v>
      </c>
      <c r="AJ112" s="208">
        <v>18023.106419217675</v>
      </c>
      <c r="AK112" s="208">
        <v>18703.410769893606</v>
      </c>
      <c r="AL112" s="208">
        <v>19368.02352967401</v>
      </c>
      <c r="AM112" s="208">
        <v>20018.246165416567</v>
      </c>
      <c r="AN112" s="208">
        <v>20656.778580544698</v>
      </c>
      <c r="AO112" s="208">
        <v>21288.131849847283</v>
      </c>
      <c r="AP112" s="208">
        <v>21905.003188838484</v>
      </c>
      <c r="AQ112" s="208">
        <v>22513.331519402738</v>
      </c>
      <c r="AR112" s="48"/>
      <c r="AS112" s="48"/>
      <c r="AT112" s="48"/>
      <c r="AU112" s="48"/>
      <c r="AV112" s="48"/>
      <c r="AW112" s="48"/>
      <c r="AX112" s="48"/>
      <c r="AY112" s="48"/>
      <c r="AZ112" s="48"/>
      <c r="BA112" s="48"/>
      <c r="BB112" s="48"/>
      <c r="BC112" s="48"/>
      <c r="BD112" s="48"/>
      <c r="BE112" s="48"/>
    </row>
    <row r="113" spans="2:43" s="48" customFormat="1" ht="12.75" customHeight="1" x14ac:dyDescent="0.25">
      <c r="B113" s="49" t="s">
        <v>97</v>
      </c>
      <c r="C113" s="46">
        <v>7073</v>
      </c>
      <c r="D113" s="46">
        <v>7408</v>
      </c>
      <c r="E113" s="46">
        <v>8015</v>
      </c>
      <c r="F113" s="46">
        <v>8670</v>
      </c>
      <c r="G113" s="46">
        <v>9308</v>
      </c>
      <c r="H113" s="46">
        <v>10000</v>
      </c>
      <c r="I113" s="46">
        <v>10769</v>
      </c>
      <c r="J113" s="46">
        <v>11914</v>
      </c>
      <c r="K113" s="46">
        <v>13589</v>
      </c>
      <c r="L113" s="46">
        <v>14772</v>
      </c>
      <c r="M113" s="46">
        <v>16016</v>
      </c>
      <c r="N113" s="46">
        <v>17464</v>
      </c>
      <c r="O113" s="46">
        <v>18476</v>
      </c>
      <c r="P113" s="46">
        <v>19238</v>
      </c>
      <c r="Q113" s="46">
        <v>20438</v>
      </c>
      <c r="R113" s="46">
        <v>21670</v>
      </c>
      <c r="S113" s="46">
        <v>23142</v>
      </c>
      <c r="T113">
        <v>25290</v>
      </c>
      <c r="U113">
        <v>27497</v>
      </c>
      <c r="V113">
        <v>29074</v>
      </c>
      <c r="W113">
        <v>30770</v>
      </c>
      <c r="X113" s="210">
        <v>32004</v>
      </c>
      <c r="Y113" s="208">
        <v>33473.648765172678</v>
      </c>
      <c r="Z113" s="208">
        <v>36231.780631431757</v>
      </c>
      <c r="AA113" s="208">
        <v>38046.990479314358</v>
      </c>
      <c r="AB113" s="208">
        <v>39936.13759911817</v>
      </c>
      <c r="AC113" s="208">
        <v>41862.322665419881</v>
      </c>
      <c r="AD113" s="208">
        <v>44095.397009598411</v>
      </c>
      <c r="AE113" s="208">
        <v>46248.161150097083</v>
      </c>
      <c r="AF113" s="208">
        <v>48314.108076264973</v>
      </c>
      <c r="AG113" s="208">
        <v>50310.708328387176</v>
      </c>
      <c r="AH113" s="208">
        <v>52219.524069345978</v>
      </c>
      <c r="AI113" s="208">
        <v>54072.065687416296</v>
      </c>
      <c r="AJ113" s="208">
        <v>55843.761586068686</v>
      </c>
      <c r="AK113" s="208">
        <v>57571.175310628649</v>
      </c>
      <c r="AL113" s="208">
        <v>59242.417734739451</v>
      </c>
      <c r="AM113" s="208">
        <v>60875.028644342259</v>
      </c>
      <c r="AN113" s="208">
        <v>62442.501925490105</v>
      </c>
      <c r="AO113" s="208">
        <v>63965.660540899684</v>
      </c>
      <c r="AP113" s="208">
        <v>65435.996876416291</v>
      </c>
      <c r="AQ113" s="208">
        <v>66868.229295335375</v>
      </c>
    </row>
    <row r="114" spans="2:43" s="48" customFormat="1" ht="12.75" customHeight="1" x14ac:dyDescent="0.25">
      <c r="B114" s="49" t="s">
        <v>98</v>
      </c>
      <c r="C114" s="46">
        <v>1264</v>
      </c>
      <c r="D114" s="46">
        <v>1335</v>
      </c>
      <c r="E114" s="46">
        <v>1408</v>
      </c>
      <c r="F114" s="46">
        <v>1487</v>
      </c>
      <c r="G114" s="46">
        <v>1576</v>
      </c>
      <c r="H114" s="46">
        <v>1717</v>
      </c>
      <c r="I114" s="46">
        <v>1860</v>
      </c>
      <c r="J114" s="46">
        <v>1999</v>
      </c>
      <c r="K114" s="46">
        <v>2316</v>
      </c>
      <c r="L114" s="46">
        <v>2516</v>
      </c>
      <c r="M114" s="46">
        <v>2748</v>
      </c>
      <c r="N114" s="46">
        <v>2951</v>
      </c>
      <c r="O114" s="46">
        <v>3102</v>
      </c>
      <c r="P114" s="46">
        <v>3243</v>
      </c>
      <c r="Q114" s="46">
        <v>3400</v>
      </c>
      <c r="R114" s="46">
        <v>3589</v>
      </c>
      <c r="S114" s="46">
        <v>3894</v>
      </c>
      <c r="T114">
        <v>4324</v>
      </c>
      <c r="U114">
        <v>4727</v>
      </c>
      <c r="V114">
        <v>5016</v>
      </c>
      <c r="W114">
        <v>5213</v>
      </c>
      <c r="X114" s="210">
        <v>5442</v>
      </c>
      <c r="Y114" s="208">
        <v>5723.6887906356651</v>
      </c>
      <c r="Z114" s="208">
        <v>6263.8527086354879</v>
      </c>
      <c r="AA114" s="208">
        <v>6585.4481035507633</v>
      </c>
      <c r="AB114" s="208">
        <v>6914.5565261532829</v>
      </c>
      <c r="AC114" s="208">
        <v>7248.2817295272462</v>
      </c>
      <c r="AD114" s="208">
        <v>7625.6221712959405</v>
      </c>
      <c r="AE114" s="208">
        <v>7993.1989069197289</v>
      </c>
      <c r="AF114" s="208">
        <v>8346.9595854647669</v>
      </c>
      <c r="AG114" s="208">
        <v>8694.9936962099437</v>
      </c>
      <c r="AH114" s="208">
        <v>9030.3776448083354</v>
      </c>
      <c r="AI114" s="208">
        <v>9358.5962888007325</v>
      </c>
      <c r="AJ114" s="208">
        <v>9677.4548725366476</v>
      </c>
      <c r="AK114" s="208">
        <v>9988.0850397736504</v>
      </c>
      <c r="AL114" s="208">
        <v>10287.394821422058</v>
      </c>
      <c r="AM114" s="208">
        <v>10579.397019357692</v>
      </c>
      <c r="AN114" s="208">
        <v>10868.845275707292</v>
      </c>
      <c r="AO114" s="208">
        <v>11154.86486287564</v>
      </c>
      <c r="AP114" s="208">
        <v>11435.886716233885</v>
      </c>
      <c r="AQ114" s="208">
        <v>11713.984925533174</v>
      </c>
    </row>
    <row r="115" spans="2:43" s="48" customFormat="1" ht="12.75" customHeight="1" x14ac:dyDescent="0.25">
      <c r="B115" s="49" t="s">
        <v>99</v>
      </c>
      <c r="C115" s="46">
        <v>1861</v>
      </c>
      <c r="D115" s="46">
        <v>2010</v>
      </c>
      <c r="E115" s="46">
        <v>2091</v>
      </c>
      <c r="F115" s="46">
        <v>2155</v>
      </c>
      <c r="G115" s="46">
        <v>2246</v>
      </c>
      <c r="H115" s="46">
        <v>2380</v>
      </c>
      <c r="I115" s="46">
        <v>2515</v>
      </c>
      <c r="J115" s="46">
        <v>2767</v>
      </c>
      <c r="K115" s="46">
        <v>3086</v>
      </c>
      <c r="L115" s="46">
        <v>3304</v>
      </c>
      <c r="M115" s="46">
        <v>3609</v>
      </c>
      <c r="N115" s="46">
        <v>3915</v>
      </c>
      <c r="O115" s="46">
        <v>4162</v>
      </c>
      <c r="P115" s="46">
        <v>4354</v>
      </c>
      <c r="Q115" s="46">
        <v>4629</v>
      </c>
      <c r="R115" s="46">
        <v>4939</v>
      </c>
      <c r="S115" s="46">
        <v>5351</v>
      </c>
      <c r="T115">
        <v>5951</v>
      </c>
      <c r="U115">
        <v>6585</v>
      </c>
      <c r="V115">
        <v>7059</v>
      </c>
      <c r="W115">
        <v>7543</v>
      </c>
      <c r="X115" s="210">
        <v>7910</v>
      </c>
      <c r="Y115" s="208">
        <v>8343.5629432828991</v>
      </c>
      <c r="Z115" s="208">
        <v>9138.4331456052114</v>
      </c>
      <c r="AA115" s="208">
        <v>9664.3012733185351</v>
      </c>
      <c r="AB115" s="208">
        <v>10216.261896295173</v>
      </c>
      <c r="AC115" s="208">
        <v>10787.391816931742</v>
      </c>
      <c r="AD115" s="208">
        <v>11436.713563657793</v>
      </c>
      <c r="AE115" s="208">
        <v>12062.269231092368</v>
      </c>
      <c r="AF115" s="208">
        <v>12669.14816826688</v>
      </c>
      <c r="AG115" s="208">
        <v>13261.065878456704</v>
      </c>
      <c r="AH115" s="208">
        <v>13830.795138541005</v>
      </c>
      <c r="AI115" s="208">
        <v>14386.363406071596</v>
      </c>
      <c r="AJ115" s="208">
        <v>14929.447227775001</v>
      </c>
      <c r="AK115" s="208">
        <v>15460.871159868113</v>
      </c>
      <c r="AL115" s="208">
        <v>15978.943462530027</v>
      </c>
      <c r="AM115" s="208">
        <v>16485.773843166276</v>
      </c>
      <c r="AN115" s="208">
        <v>16979.820210097194</v>
      </c>
      <c r="AO115" s="208">
        <v>17463.087156125745</v>
      </c>
      <c r="AP115" s="208">
        <v>17936.234732148965</v>
      </c>
      <c r="AQ115" s="208">
        <v>18392.985857458349</v>
      </c>
    </row>
    <row r="116" spans="2:43" s="48" customFormat="1" ht="12.75" customHeight="1" x14ac:dyDescent="0.25">
      <c r="B116" s="49" t="s">
        <v>100</v>
      </c>
      <c r="C116" s="46">
        <v>364</v>
      </c>
      <c r="D116" s="46">
        <v>392</v>
      </c>
      <c r="E116" s="46">
        <v>421</v>
      </c>
      <c r="F116" s="46">
        <v>459</v>
      </c>
      <c r="G116" s="46">
        <v>492</v>
      </c>
      <c r="H116" s="46">
        <v>529</v>
      </c>
      <c r="I116" s="46">
        <v>588</v>
      </c>
      <c r="J116" s="46">
        <v>631</v>
      </c>
      <c r="K116" s="46">
        <v>718</v>
      </c>
      <c r="L116" s="46">
        <v>771</v>
      </c>
      <c r="M116" s="46">
        <v>849</v>
      </c>
      <c r="N116" s="46">
        <v>908</v>
      </c>
      <c r="O116" s="46">
        <v>952</v>
      </c>
      <c r="P116" s="46">
        <v>1006</v>
      </c>
      <c r="Q116" s="46">
        <v>1062</v>
      </c>
      <c r="R116" s="46">
        <v>1122</v>
      </c>
      <c r="S116" s="46">
        <v>1198</v>
      </c>
      <c r="T116">
        <v>1291</v>
      </c>
      <c r="U116">
        <v>1396</v>
      </c>
      <c r="V116">
        <v>1475</v>
      </c>
      <c r="W116">
        <v>1574</v>
      </c>
      <c r="X116" s="210">
        <v>1672</v>
      </c>
      <c r="Y116" s="208">
        <v>1767.2440354567334</v>
      </c>
      <c r="Z116" s="208">
        <v>2005.8326494680002</v>
      </c>
      <c r="AA116" s="208">
        <v>2120.2437345817416</v>
      </c>
      <c r="AB116" s="208">
        <v>2248.4921566514781</v>
      </c>
      <c r="AC116" s="208">
        <v>2385.426531380097</v>
      </c>
      <c r="AD116" s="208">
        <v>2535.9105257500914</v>
      </c>
      <c r="AE116" s="208">
        <v>2683.2894384099745</v>
      </c>
      <c r="AF116" s="208">
        <v>2834.3778492979031</v>
      </c>
      <c r="AG116" s="208">
        <v>2982.4670466375446</v>
      </c>
      <c r="AH116" s="208">
        <v>3126.1308427387771</v>
      </c>
      <c r="AI116" s="208">
        <v>3268.9502782828813</v>
      </c>
      <c r="AJ116" s="208">
        <v>3411.7140896319615</v>
      </c>
      <c r="AK116" s="208">
        <v>3552.6189211177507</v>
      </c>
      <c r="AL116" s="208">
        <v>3693.2076963687532</v>
      </c>
      <c r="AM116" s="208">
        <v>3831.4999713746856</v>
      </c>
      <c r="AN116" s="208">
        <v>3970.6621797624334</v>
      </c>
      <c r="AO116" s="208">
        <v>4107.7974903943168</v>
      </c>
      <c r="AP116" s="208">
        <v>4241.9983508975411</v>
      </c>
      <c r="AQ116" s="208">
        <v>4371.3941070143101</v>
      </c>
    </row>
    <row r="117" spans="2:43" s="48" customFormat="1" ht="12.75" customHeight="1" x14ac:dyDescent="0.25">
      <c r="B117" s="49" t="s">
        <v>101</v>
      </c>
      <c r="C117" s="46">
        <v>798</v>
      </c>
      <c r="D117" s="46">
        <v>868</v>
      </c>
      <c r="E117" s="46">
        <v>932</v>
      </c>
      <c r="F117" s="46">
        <v>980</v>
      </c>
      <c r="G117" s="46">
        <v>1038</v>
      </c>
      <c r="H117" s="46">
        <v>1100</v>
      </c>
      <c r="I117" s="46">
        <v>1149</v>
      </c>
      <c r="J117" s="46">
        <v>1272</v>
      </c>
      <c r="K117" s="46">
        <v>1478</v>
      </c>
      <c r="L117" s="46">
        <v>1587</v>
      </c>
      <c r="M117" s="46">
        <v>1751</v>
      </c>
      <c r="N117" s="46">
        <v>1950</v>
      </c>
      <c r="O117" s="46">
        <v>2011</v>
      </c>
      <c r="P117" s="46">
        <v>2035</v>
      </c>
      <c r="Q117" s="46">
        <v>2038</v>
      </c>
      <c r="R117" s="46">
        <v>2109</v>
      </c>
      <c r="S117" s="46">
        <v>2210</v>
      </c>
      <c r="T117">
        <v>2395</v>
      </c>
      <c r="U117">
        <v>2583</v>
      </c>
      <c r="V117">
        <v>2663</v>
      </c>
      <c r="W117">
        <v>2770</v>
      </c>
      <c r="X117" s="210">
        <v>2757</v>
      </c>
      <c r="Y117" s="208">
        <v>2886.9824066696929</v>
      </c>
      <c r="Z117" s="208">
        <v>3022.3770853871783</v>
      </c>
      <c r="AA117" s="208">
        <v>3121.9434290074882</v>
      </c>
      <c r="AB117" s="208">
        <v>3220.0815987258893</v>
      </c>
      <c r="AC117" s="208">
        <v>3318.4847134144693</v>
      </c>
      <c r="AD117" s="208">
        <v>3419.0488115544422</v>
      </c>
      <c r="AE117" s="208">
        <v>3516.7860909507285</v>
      </c>
      <c r="AF117" s="208">
        <v>3618.9913883981176</v>
      </c>
      <c r="AG117" s="208">
        <v>3719.7250778653402</v>
      </c>
      <c r="AH117" s="208">
        <v>3814.7826633464947</v>
      </c>
      <c r="AI117" s="208">
        <v>3907.617874977012</v>
      </c>
      <c r="AJ117" s="208">
        <v>4004.3613056065674</v>
      </c>
      <c r="AK117" s="208">
        <v>4101.6526848666135</v>
      </c>
      <c r="AL117" s="208">
        <v>4197.5115584803734</v>
      </c>
      <c r="AM117" s="208">
        <v>4290.751307309366</v>
      </c>
      <c r="AN117" s="208">
        <v>4383.1654247234737</v>
      </c>
      <c r="AO117" s="208">
        <v>4475.1632369270801</v>
      </c>
      <c r="AP117" s="208">
        <v>4567.5525961944113</v>
      </c>
      <c r="AQ117" s="208">
        <v>4660.2056672655608</v>
      </c>
    </row>
    <row r="118" spans="2:43" s="48" customFormat="1" ht="12.75" customHeight="1" x14ac:dyDescent="0.25">
      <c r="B118" s="49" t="s">
        <v>102</v>
      </c>
      <c r="C118" s="46">
        <v>824</v>
      </c>
      <c r="D118" s="46">
        <v>852</v>
      </c>
      <c r="E118" s="46">
        <v>953</v>
      </c>
      <c r="F118" s="46">
        <v>1028</v>
      </c>
      <c r="G118" s="46">
        <v>1126</v>
      </c>
      <c r="H118" s="46">
        <v>1225</v>
      </c>
      <c r="I118" s="46">
        <v>1319</v>
      </c>
      <c r="J118" s="46">
        <v>1455</v>
      </c>
      <c r="K118" s="46">
        <v>1658</v>
      </c>
      <c r="L118" s="46">
        <v>1810</v>
      </c>
      <c r="M118" s="46">
        <v>2044</v>
      </c>
      <c r="N118" s="46">
        <v>2194</v>
      </c>
      <c r="O118" s="46">
        <v>2353</v>
      </c>
      <c r="P118" s="46">
        <v>2502</v>
      </c>
      <c r="Q118" s="46">
        <v>2646</v>
      </c>
      <c r="R118" s="46">
        <v>2858</v>
      </c>
      <c r="S118" s="46">
        <v>3106</v>
      </c>
      <c r="T118">
        <v>3468</v>
      </c>
      <c r="U118">
        <v>3916</v>
      </c>
      <c r="V118">
        <v>4172</v>
      </c>
      <c r="W118">
        <v>4444</v>
      </c>
      <c r="X118" s="210">
        <v>4644</v>
      </c>
      <c r="Y118" s="208">
        <v>4910.3902166737571</v>
      </c>
      <c r="Z118" s="208">
        <v>5222.5790646638006</v>
      </c>
      <c r="AA118" s="208">
        <v>5505.9336258233034</v>
      </c>
      <c r="AB118" s="208">
        <v>5783.4517421602841</v>
      </c>
      <c r="AC118" s="208">
        <v>6061.6877889803918</v>
      </c>
      <c r="AD118" s="208">
        <v>6347.9153305163718</v>
      </c>
      <c r="AE118" s="208">
        <v>6624.4516027839363</v>
      </c>
      <c r="AF118" s="208">
        <v>6886.1701164013539</v>
      </c>
      <c r="AG118" s="208">
        <v>7135.7150609100181</v>
      </c>
      <c r="AH118" s="208">
        <v>7383.8341412763257</v>
      </c>
      <c r="AI118" s="208">
        <v>7621.8211698022233</v>
      </c>
      <c r="AJ118" s="208">
        <v>7844.1373522905178</v>
      </c>
      <c r="AK118" s="208">
        <v>8055.6518083619103</v>
      </c>
      <c r="AL118" s="208">
        <v>8264.9794479113698</v>
      </c>
      <c r="AM118" s="208">
        <v>8467.5190383627996</v>
      </c>
      <c r="AN118" s="208">
        <v>8659.8978000753868</v>
      </c>
      <c r="AO118" s="208">
        <v>8846.2553783720814</v>
      </c>
      <c r="AP118" s="208">
        <v>9024.0222540516606</v>
      </c>
      <c r="AQ118" s="208">
        <v>9196.663491043877</v>
      </c>
    </row>
    <row r="119" spans="2:43" s="48" customFormat="1" ht="12.75" customHeight="1" x14ac:dyDescent="0.25">
      <c r="B119" s="49" t="s">
        <v>103</v>
      </c>
      <c r="C119" s="46">
        <v>134</v>
      </c>
      <c r="D119" s="46">
        <v>153</v>
      </c>
      <c r="E119" s="46">
        <v>167</v>
      </c>
      <c r="F119" s="46">
        <v>184</v>
      </c>
      <c r="G119" s="46">
        <v>208</v>
      </c>
      <c r="H119" s="46">
        <v>215</v>
      </c>
      <c r="I119" s="46">
        <v>243</v>
      </c>
      <c r="J119" s="46">
        <v>266</v>
      </c>
      <c r="K119" s="46">
        <v>289</v>
      </c>
      <c r="L119" s="46">
        <v>299</v>
      </c>
      <c r="M119" s="46">
        <v>333</v>
      </c>
      <c r="N119" s="46">
        <v>360</v>
      </c>
      <c r="O119" s="46">
        <v>373</v>
      </c>
      <c r="P119" s="46">
        <v>405</v>
      </c>
      <c r="Q119" s="46">
        <v>431</v>
      </c>
      <c r="R119" s="46">
        <v>470</v>
      </c>
      <c r="S119" s="46">
        <v>500</v>
      </c>
      <c r="T119">
        <v>546</v>
      </c>
      <c r="U119">
        <v>593</v>
      </c>
      <c r="V119">
        <v>632</v>
      </c>
      <c r="W119">
        <v>658</v>
      </c>
      <c r="X119" s="210">
        <v>698</v>
      </c>
      <c r="Y119" s="208">
        <v>740.64494732243816</v>
      </c>
      <c r="Z119" s="208">
        <v>815.44305393344405</v>
      </c>
      <c r="AA119" s="208">
        <v>872.55524798649571</v>
      </c>
      <c r="AB119" s="208">
        <v>927.01884197096979</v>
      </c>
      <c r="AC119" s="208">
        <v>979.32176832976666</v>
      </c>
      <c r="AD119" s="208">
        <v>1037.4847799629813</v>
      </c>
      <c r="AE119" s="208">
        <v>1095.7916758350714</v>
      </c>
      <c r="AF119" s="208">
        <v>1155.5324894021251</v>
      </c>
      <c r="AG119" s="208">
        <v>1216.8275705252408</v>
      </c>
      <c r="AH119" s="208">
        <v>1278.5312696072208</v>
      </c>
      <c r="AI119" s="208">
        <v>1341.4421929856951</v>
      </c>
      <c r="AJ119" s="208">
        <v>1403.0424217199245</v>
      </c>
      <c r="AK119" s="208">
        <v>1464.6222393984008</v>
      </c>
      <c r="AL119" s="208">
        <v>1524.6105971247964</v>
      </c>
      <c r="AM119" s="208">
        <v>1583.6858458145864</v>
      </c>
      <c r="AN119" s="208">
        <v>1642.1864025997995</v>
      </c>
      <c r="AO119" s="208">
        <v>1699.8630933545812</v>
      </c>
      <c r="AP119" s="208">
        <v>1757.048621283287</v>
      </c>
      <c r="AQ119" s="208">
        <v>1814.3570541034421</v>
      </c>
    </row>
    <row r="120" spans="2:43" s="48" customFormat="1" ht="12.75" customHeight="1" x14ac:dyDescent="0.25">
      <c r="B120" s="49" t="s">
        <v>104</v>
      </c>
      <c r="C120" s="49">
        <v>19561</v>
      </c>
      <c r="D120" s="49">
        <v>20680</v>
      </c>
      <c r="E120" s="49">
        <v>22337</v>
      </c>
      <c r="F120" s="49">
        <v>23997</v>
      </c>
      <c r="G120" s="49">
        <v>25596</v>
      </c>
      <c r="H120" s="49">
        <v>27554</v>
      </c>
      <c r="I120" s="49">
        <v>29612</v>
      </c>
      <c r="J120" s="49">
        <v>32597</v>
      </c>
      <c r="K120" s="49">
        <v>36875</v>
      </c>
      <c r="L120" s="49">
        <v>39822</v>
      </c>
      <c r="M120" s="49">
        <v>43169</v>
      </c>
      <c r="N120" s="49">
        <v>46499</v>
      </c>
      <c r="O120" s="49">
        <v>48985</v>
      </c>
      <c r="P120" s="49">
        <v>50990</v>
      </c>
      <c r="Q120" s="49">
        <v>53672</v>
      </c>
      <c r="R120" s="49">
        <v>56747</v>
      </c>
      <c r="S120" s="49">
        <v>60621</v>
      </c>
      <c r="T120" s="157">
        <v>66463</v>
      </c>
      <c r="U120" s="157">
        <v>72694</v>
      </c>
      <c r="V120" s="157">
        <v>77084</v>
      </c>
      <c r="W120" s="157">
        <v>81652</v>
      </c>
      <c r="X120" s="211">
        <v>85207</v>
      </c>
      <c r="Y120" s="209">
        <v>89447.796632121899</v>
      </c>
      <c r="Z120" s="209">
        <v>96815.743033228529</v>
      </c>
      <c r="AA120" s="209">
        <v>101891.60760275071</v>
      </c>
      <c r="AB120" s="209">
        <v>107140.29834491333</v>
      </c>
      <c r="AC120" s="209">
        <v>112494.96093456369</v>
      </c>
      <c r="AD120" s="209">
        <v>118602.68627611148</v>
      </c>
      <c r="AE120" s="209">
        <v>124509.22567992767</v>
      </c>
      <c r="AF120" s="209">
        <v>130223.13627178653</v>
      </c>
      <c r="AG120" s="209">
        <v>135771.41303846173</v>
      </c>
      <c r="AH120" s="209">
        <v>141124.93169350989</v>
      </c>
      <c r="AI120" s="209">
        <v>146333.92199685983</v>
      </c>
      <c r="AJ120" s="209">
        <v>151368.51423630415</v>
      </c>
      <c r="AK120" s="209">
        <v>156278.09973353404</v>
      </c>
      <c r="AL120" s="209">
        <v>161036.67409838072</v>
      </c>
      <c r="AM120" s="209">
        <v>165682.27989818336</v>
      </c>
      <c r="AN120" s="209">
        <v>170201.31347632455</v>
      </c>
      <c r="AO120" s="209">
        <v>174625.87372316181</v>
      </c>
      <c r="AP120" s="209">
        <v>178920.42503811911</v>
      </c>
      <c r="AQ120" s="209">
        <v>183121.10909080453</v>
      </c>
    </row>
    <row r="121" spans="2:43" s="48" customFormat="1" ht="12.75" customHeight="1" x14ac:dyDescent="0.2">
      <c r="B121" s="49" t="s">
        <v>105</v>
      </c>
      <c r="C121" s="46"/>
      <c r="D121" s="46"/>
      <c r="E121" s="46"/>
      <c r="F121" s="46"/>
      <c r="G121" s="46"/>
      <c r="H121" s="46"/>
      <c r="I121" s="46"/>
      <c r="J121" s="46"/>
      <c r="K121" s="46"/>
      <c r="L121" s="46"/>
      <c r="M121" s="46"/>
      <c r="N121" s="46"/>
      <c r="O121" s="46"/>
      <c r="P121" s="46"/>
      <c r="Q121" s="46"/>
      <c r="R121" s="46"/>
      <c r="S121" s="46"/>
      <c r="T121" s="46"/>
      <c r="U121" s="46"/>
      <c r="V121" s="46"/>
      <c r="W121" s="46"/>
      <c r="X121" s="201"/>
      <c r="Y121" s="46"/>
      <c r="Z121" s="46"/>
      <c r="AA121" s="46"/>
      <c r="AB121" s="46"/>
      <c r="AC121" s="46"/>
      <c r="AD121" s="46"/>
      <c r="AE121" s="46"/>
      <c r="AF121" s="46"/>
      <c r="AG121" s="46"/>
      <c r="AH121" s="46"/>
      <c r="AI121" s="46"/>
      <c r="AJ121" s="46"/>
      <c r="AK121" s="46"/>
      <c r="AL121" s="46"/>
      <c r="AM121" s="46"/>
      <c r="AN121" s="46"/>
      <c r="AO121" s="46"/>
      <c r="AP121" s="46"/>
      <c r="AQ121" s="70"/>
    </row>
    <row r="122" spans="2:43" s="48" customFormat="1" ht="12.75" customHeight="1" x14ac:dyDescent="0.2">
      <c r="B122" s="49"/>
      <c r="C122" s="46"/>
      <c r="D122" s="46"/>
      <c r="E122" s="46"/>
      <c r="F122" s="46"/>
      <c r="G122" s="46"/>
      <c r="H122" s="46"/>
      <c r="I122" s="46"/>
      <c r="J122" s="46"/>
      <c r="K122" s="46"/>
      <c r="L122" s="46"/>
      <c r="M122" s="46"/>
      <c r="N122" s="46"/>
      <c r="O122" s="46"/>
      <c r="P122" s="46"/>
      <c r="Q122" s="46"/>
      <c r="R122" s="46"/>
      <c r="S122" s="46"/>
      <c r="T122" s="46"/>
      <c r="U122" s="46"/>
      <c r="V122" s="46"/>
      <c r="W122" s="46"/>
      <c r="X122" s="201"/>
      <c r="Y122" s="46"/>
      <c r="Z122" s="46"/>
      <c r="AA122" s="46"/>
      <c r="AB122" s="46"/>
      <c r="AC122" s="46"/>
      <c r="AD122" s="46"/>
      <c r="AE122" s="46"/>
      <c r="AF122" s="46"/>
      <c r="AG122" s="46"/>
      <c r="AH122" s="46"/>
      <c r="AI122" s="73"/>
      <c r="AJ122" s="73"/>
      <c r="AK122" s="73"/>
      <c r="AL122" s="73"/>
      <c r="AM122" s="73"/>
      <c r="AN122" s="73"/>
      <c r="AO122" s="73"/>
      <c r="AP122" s="73"/>
      <c r="AQ122" s="108"/>
    </row>
    <row r="123" spans="2:43" s="48" customFormat="1" ht="12.75" customHeight="1" x14ac:dyDescent="0.2">
      <c r="B123" s="49"/>
      <c r="C123" s="46"/>
      <c r="D123" s="46"/>
      <c r="E123" s="46"/>
      <c r="F123" s="46"/>
      <c r="G123" s="46"/>
      <c r="H123" s="46"/>
      <c r="I123" s="46"/>
      <c r="J123" s="46"/>
      <c r="K123" s="46"/>
      <c r="L123" s="46"/>
      <c r="M123" s="46"/>
      <c r="N123" s="46"/>
      <c r="O123" s="46"/>
      <c r="P123" s="46"/>
      <c r="Q123" s="46"/>
      <c r="R123" s="46"/>
      <c r="S123" s="46"/>
      <c r="T123" s="46"/>
      <c r="U123" s="46"/>
      <c r="V123" s="46"/>
      <c r="W123" s="46"/>
      <c r="X123" s="201"/>
      <c r="Y123" s="46"/>
      <c r="Z123" s="46"/>
      <c r="AA123" s="46"/>
      <c r="AB123" s="46"/>
      <c r="AC123" s="46"/>
      <c r="AD123" s="46"/>
      <c r="AE123" s="46"/>
      <c r="AF123" s="46"/>
      <c r="AG123" s="46"/>
      <c r="AH123" s="46"/>
      <c r="AI123" s="73"/>
      <c r="AJ123" s="73"/>
      <c r="AK123" s="73"/>
      <c r="AL123" s="73"/>
      <c r="AM123" s="73"/>
      <c r="AN123" s="73"/>
      <c r="AO123" s="73"/>
      <c r="AP123" s="73"/>
      <c r="AQ123" s="108"/>
    </row>
    <row r="124" spans="2:43" s="48" customFormat="1" ht="12.75" customHeight="1" x14ac:dyDescent="0.2">
      <c r="B124" s="49"/>
      <c r="C124" s="46"/>
      <c r="D124" s="46"/>
      <c r="E124" s="46"/>
      <c r="F124" s="46"/>
      <c r="G124" s="46"/>
      <c r="H124" s="46"/>
      <c r="I124" s="46"/>
      <c r="J124" s="46"/>
      <c r="K124" s="46"/>
      <c r="L124" s="46"/>
      <c r="M124" s="46"/>
      <c r="N124" s="46"/>
      <c r="O124" s="46"/>
      <c r="P124" s="46"/>
      <c r="Q124" s="46"/>
      <c r="R124" s="46"/>
      <c r="S124" s="46"/>
      <c r="T124" s="46"/>
      <c r="U124" s="46"/>
      <c r="V124" s="46"/>
      <c r="W124" s="46"/>
      <c r="X124" s="201"/>
      <c r="Y124" s="46"/>
      <c r="Z124" s="46"/>
      <c r="AA124" s="46"/>
      <c r="AB124" s="46"/>
      <c r="AC124" s="46"/>
      <c r="AD124" s="46"/>
      <c r="AE124" s="46"/>
      <c r="AF124" s="46"/>
      <c r="AG124" s="46"/>
      <c r="AH124" s="46"/>
      <c r="AI124" s="73"/>
      <c r="AJ124" s="73"/>
      <c r="AK124" s="73"/>
      <c r="AL124" s="73"/>
      <c r="AM124" s="73"/>
      <c r="AN124" s="73"/>
      <c r="AO124" s="73"/>
      <c r="AP124" s="73"/>
      <c r="AQ124" s="108"/>
    </row>
    <row r="125" spans="2:43" s="48" customFormat="1" ht="12.75" customHeight="1" x14ac:dyDescent="0.2">
      <c r="B125" s="49"/>
      <c r="C125" s="46"/>
      <c r="D125" s="46"/>
      <c r="E125" s="46"/>
      <c r="F125" s="46"/>
      <c r="G125" s="46"/>
      <c r="H125" s="46"/>
      <c r="I125" s="46"/>
      <c r="J125" s="46"/>
      <c r="K125" s="46"/>
      <c r="L125" s="46"/>
      <c r="M125" s="46"/>
      <c r="N125" s="46"/>
      <c r="O125" s="46"/>
      <c r="P125" s="46"/>
      <c r="Q125" s="46"/>
      <c r="R125" s="46"/>
      <c r="S125" s="46"/>
      <c r="T125" s="46"/>
      <c r="U125" s="46"/>
      <c r="V125" s="46"/>
      <c r="W125" s="46"/>
      <c r="X125" s="201"/>
      <c r="Y125" s="46"/>
      <c r="Z125" s="46"/>
      <c r="AA125" s="46"/>
      <c r="AB125" s="46"/>
      <c r="AC125" s="46"/>
      <c r="AD125" s="46"/>
      <c r="AE125" s="46"/>
      <c r="AF125" s="46"/>
      <c r="AG125" s="46"/>
      <c r="AH125" s="46"/>
      <c r="AI125" s="73"/>
      <c r="AJ125" s="73"/>
      <c r="AK125" s="73"/>
      <c r="AL125" s="73"/>
      <c r="AM125" s="73"/>
      <c r="AN125" s="73"/>
      <c r="AO125" s="73"/>
      <c r="AP125" s="73"/>
      <c r="AQ125" s="108"/>
    </row>
    <row r="126" spans="2:43" s="48" customFormat="1" ht="12.75" customHeight="1" x14ac:dyDescent="0.2">
      <c r="B126" s="49"/>
      <c r="C126" s="46"/>
      <c r="D126" s="46"/>
      <c r="E126" s="46"/>
      <c r="F126" s="46"/>
      <c r="G126" s="46"/>
      <c r="H126" s="46"/>
      <c r="I126" s="46"/>
      <c r="J126" s="46"/>
      <c r="K126" s="46"/>
      <c r="L126" s="46"/>
      <c r="M126" s="46"/>
      <c r="N126" s="46"/>
      <c r="O126" s="46"/>
      <c r="P126" s="46"/>
      <c r="Q126" s="46"/>
      <c r="R126" s="46"/>
      <c r="S126" s="46"/>
      <c r="T126" s="46"/>
      <c r="U126" s="46"/>
      <c r="V126" s="46"/>
      <c r="W126" s="46"/>
      <c r="X126" s="201"/>
      <c r="Y126" s="46"/>
      <c r="Z126" s="46"/>
      <c r="AA126" s="46"/>
      <c r="AB126" s="46"/>
      <c r="AC126" s="46"/>
      <c r="AD126" s="46"/>
      <c r="AE126" s="46"/>
      <c r="AF126" s="46"/>
      <c r="AG126" s="46"/>
      <c r="AH126" s="46"/>
      <c r="AI126" s="73"/>
      <c r="AJ126" s="73"/>
      <c r="AK126" s="73"/>
      <c r="AL126" s="73"/>
      <c r="AM126" s="73"/>
      <c r="AN126" s="73"/>
      <c r="AO126" s="73"/>
      <c r="AP126" s="73"/>
      <c r="AQ126" s="108"/>
    </row>
    <row r="127" spans="2:43" s="48" customFormat="1" ht="12.75" customHeight="1" x14ac:dyDescent="0.2">
      <c r="B127" s="49"/>
      <c r="C127" s="46"/>
      <c r="D127" s="46"/>
      <c r="E127" s="46"/>
      <c r="F127" s="46"/>
      <c r="G127" s="46"/>
      <c r="H127" s="46"/>
      <c r="I127" s="46"/>
      <c r="J127" s="46"/>
      <c r="K127" s="46"/>
      <c r="L127" s="46"/>
      <c r="M127" s="46"/>
      <c r="N127" s="46"/>
      <c r="O127" s="46"/>
      <c r="P127" s="46"/>
      <c r="Q127" s="46"/>
      <c r="R127" s="46"/>
      <c r="S127" s="46"/>
      <c r="T127" s="46"/>
      <c r="U127" s="46"/>
      <c r="V127" s="46"/>
      <c r="W127" s="46"/>
      <c r="X127" s="201"/>
      <c r="Y127" s="46"/>
      <c r="Z127" s="46"/>
      <c r="AA127" s="46"/>
      <c r="AB127" s="46"/>
      <c r="AC127" s="46"/>
      <c r="AD127" s="46"/>
      <c r="AE127" s="46"/>
      <c r="AF127" s="46"/>
      <c r="AG127" s="46"/>
      <c r="AH127" s="46"/>
      <c r="AI127" s="73"/>
      <c r="AJ127" s="73"/>
      <c r="AK127" s="73"/>
      <c r="AL127" s="73"/>
      <c r="AM127" s="73"/>
      <c r="AN127" s="73"/>
      <c r="AO127" s="73"/>
      <c r="AP127" s="73"/>
      <c r="AQ127" s="108"/>
    </row>
    <row r="128" spans="2:43" s="48" customFormat="1" ht="12.75" customHeight="1" x14ac:dyDescent="0.2">
      <c r="B128" s="49"/>
      <c r="C128" s="46"/>
      <c r="D128" s="46"/>
      <c r="E128" s="46"/>
      <c r="F128" s="46"/>
      <c r="G128" s="46"/>
      <c r="H128" s="46"/>
      <c r="I128" s="46"/>
      <c r="J128" s="46"/>
      <c r="K128" s="46"/>
      <c r="L128" s="46"/>
      <c r="M128" s="46"/>
      <c r="N128" s="46"/>
      <c r="O128" s="46"/>
      <c r="P128" s="46"/>
      <c r="Q128" s="46"/>
      <c r="R128" s="46"/>
      <c r="S128" s="46"/>
      <c r="T128" s="46"/>
      <c r="U128" s="46"/>
      <c r="V128" s="46"/>
      <c r="W128" s="46"/>
      <c r="X128" s="201"/>
      <c r="Y128" s="46"/>
      <c r="Z128" s="46"/>
      <c r="AA128" s="46"/>
      <c r="AB128" s="46"/>
      <c r="AC128" s="46"/>
      <c r="AD128" s="46"/>
      <c r="AE128" s="46"/>
      <c r="AF128" s="46"/>
      <c r="AG128" s="46"/>
      <c r="AH128" s="46"/>
      <c r="AI128" s="73"/>
      <c r="AJ128" s="73"/>
      <c r="AK128" s="73"/>
      <c r="AL128" s="73"/>
      <c r="AM128" s="73"/>
      <c r="AN128" s="73"/>
      <c r="AO128" s="73"/>
      <c r="AP128" s="73"/>
      <c r="AQ128" s="108"/>
    </row>
    <row r="129" spans="1:57" ht="12.75" customHeight="1" x14ac:dyDescent="0.2">
      <c r="A129" s="48"/>
      <c r="AR129" s="48"/>
      <c r="AS129" s="48"/>
      <c r="AT129" s="48"/>
      <c r="AU129" s="48"/>
      <c r="AV129" s="48"/>
      <c r="AW129" s="48"/>
      <c r="AX129" s="48"/>
      <c r="AY129" s="48"/>
      <c r="AZ129" s="48"/>
      <c r="BA129" s="48"/>
      <c r="BB129" s="48"/>
      <c r="BC129" s="48"/>
      <c r="BD129" s="48"/>
      <c r="BE129" s="48"/>
    </row>
    <row r="130" spans="1:57" ht="12.75" customHeight="1" x14ac:dyDescent="0.2">
      <c r="A130" s="48"/>
      <c r="AR130" s="48"/>
      <c r="AS130" s="48"/>
      <c r="AT130" s="48"/>
      <c r="AU130" s="48"/>
      <c r="AV130" s="48"/>
      <c r="AW130" s="48"/>
      <c r="AX130" s="48"/>
      <c r="AY130" s="48"/>
      <c r="AZ130" s="48"/>
      <c r="BA130" s="48"/>
      <c r="BB130" s="48"/>
      <c r="BC130" s="48"/>
      <c r="BD130" s="48"/>
      <c r="BE130" s="48"/>
    </row>
    <row r="131" spans="1:57" ht="12.75" customHeight="1" x14ac:dyDescent="0.2">
      <c r="A131" s="52" t="s">
        <v>109</v>
      </c>
      <c r="AR131" s="48"/>
      <c r="AS131" s="48"/>
      <c r="AT131" s="48"/>
      <c r="AU131" s="48"/>
      <c r="AV131" s="48"/>
      <c r="AW131" s="48"/>
      <c r="AX131" s="48"/>
      <c r="AY131" s="48"/>
      <c r="AZ131" s="48"/>
      <c r="BA131" s="48"/>
      <c r="BB131" s="48"/>
      <c r="BC131" s="48"/>
      <c r="BD131" s="48"/>
      <c r="BE131" s="48"/>
    </row>
    <row r="132" spans="1:57" ht="12.75" customHeight="1" x14ac:dyDescent="0.25">
      <c r="B132" s="49" t="s">
        <v>95</v>
      </c>
      <c r="C132" s="46">
        <v>12118</v>
      </c>
      <c r="D132" s="46">
        <v>12152</v>
      </c>
      <c r="E132" s="46">
        <v>12231</v>
      </c>
      <c r="F132" s="46">
        <v>12303</v>
      </c>
      <c r="G132" s="46">
        <v>12321</v>
      </c>
      <c r="H132" s="46">
        <v>12375</v>
      </c>
      <c r="I132" s="46">
        <v>12428</v>
      </c>
      <c r="J132" s="46">
        <v>12528</v>
      </c>
      <c r="K132" s="46">
        <v>12670</v>
      </c>
      <c r="L132" s="46">
        <v>12843</v>
      </c>
      <c r="M132" s="46">
        <v>13015</v>
      </c>
      <c r="N132" s="46">
        <v>13152</v>
      </c>
      <c r="O132" s="46">
        <v>13247</v>
      </c>
      <c r="P132" s="46">
        <v>13299</v>
      </c>
      <c r="Q132" s="46">
        <v>13447</v>
      </c>
      <c r="R132" s="46">
        <v>13513</v>
      </c>
      <c r="S132" s="46">
        <v>13670</v>
      </c>
      <c r="T132">
        <v>13896</v>
      </c>
      <c r="U132">
        <v>14182</v>
      </c>
      <c r="V132">
        <v>14428</v>
      </c>
      <c r="W132">
        <v>14758</v>
      </c>
      <c r="X132" s="210">
        <v>15144</v>
      </c>
      <c r="Y132" s="208">
        <v>15306.872742959446</v>
      </c>
      <c r="Z132" s="208">
        <v>15421.987148752167</v>
      </c>
      <c r="AA132" s="208">
        <v>15480.557371673331</v>
      </c>
      <c r="AB132" s="208">
        <v>15486.811131071971</v>
      </c>
      <c r="AC132" s="208">
        <v>15456.080955500789</v>
      </c>
      <c r="AD132" s="208">
        <v>15281.834163941447</v>
      </c>
      <c r="AE132" s="208">
        <v>15106.422875208027</v>
      </c>
      <c r="AF132" s="208">
        <v>14933.497167335683</v>
      </c>
      <c r="AG132" s="208">
        <v>14760.957352210116</v>
      </c>
      <c r="AH132" s="208">
        <v>14592.10633183768</v>
      </c>
      <c r="AI132" s="208">
        <v>14422.978249441812</v>
      </c>
      <c r="AJ132" s="208">
        <v>14253.906394378408</v>
      </c>
      <c r="AK132" s="208">
        <v>14084.377647122619</v>
      </c>
      <c r="AL132" s="208">
        <v>13909.276044573049</v>
      </c>
      <c r="AM132" s="208">
        <v>13732.727226086949</v>
      </c>
      <c r="AN132" s="208">
        <v>13554.596243624199</v>
      </c>
      <c r="AO132" s="208">
        <v>13373.497123536901</v>
      </c>
      <c r="AP132" s="208">
        <v>13192.40813751265</v>
      </c>
      <c r="AQ132" s="208">
        <v>13009.227957742594</v>
      </c>
      <c r="AR132" s="48"/>
      <c r="AS132" s="48"/>
      <c r="AT132" s="48"/>
      <c r="AU132" s="48"/>
      <c r="AV132" s="48"/>
      <c r="AW132" s="48"/>
      <c r="AX132" s="48"/>
      <c r="AY132" s="48"/>
      <c r="AZ132" s="48"/>
      <c r="BA132" s="48"/>
      <c r="BB132" s="48"/>
      <c r="BC132" s="48"/>
      <c r="BD132" s="48"/>
      <c r="BE132" s="48"/>
    </row>
    <row r="133" spans="1:57" ht="12.75" customHeight="1" x14ac:dyDescent="0.25">
      <c r="A133" s="48"/>
      <c r="B133" s="49" t="s">
        <v>96</v>
      </c>
      <c r="C133" s="46">
        <v>7262</v>
      </c>
      <c r="D133" s="46">
        <v>7290</v>
      </c>
      <c r="E133" s="46">
        <v>7371</v>
      </c>
      <c r="F133" s="46">
        <v>7437</v>
      </c>
      <c r="G133" s="46">
        <v>7502</v>
      </c>
      <c r="H133" s="46">
        <v>7566</v>
      </c>
      <c r="I133" s="46">
        <v>7628</v>
      </c>
      <c r="J133" s="46">
        <v>7708</v>
      </c>
      <c r="K133" s="46">
        <v>7872</v>
      </c>
      <c r="L133" s="46">
        <v>7999</v>
      </c>
      <c r="M133" s="46">
        <v>8142</v>
      </c>
      <c r="N133" s="46">
        <v>8204</v>
      </c>
      <c r="O133" s="46">
        <v>8229</v>
      </c>
      <c r="P133" s="46">
        <v>8291</v>
      </c>
      <c r="Q133" s="46">
        <v>8357</v>
      </c>
      <c r="R133" s="46">
        <v>8435</v>
      </c>
      <c r="S133" s="46">
        <v>8500</v>
      </c>
      <c r="T133">
        <v>8654</v>
      </c>
      <c r="U133">
        <v>8888</v>
      </c>
      <c r="V133">
        <v>9132</v>
      </c>
      <c r="W133">
        <v>9370</v>
      </c>
      <c r="X133" s="210">
        <v>9617</v>
      </c>
      <c r="Y133" s="208">
        <v>9738.0894791340197</v>
      </c>
      <c r="Z133" s="208">
        <v>9830.6242552635267</v>
      </c>
      <c r="AA133" s="208">
        <v>9884.7653185397176</v>
      </c>
      <c r="AB133" s="208">
        <v>9905.8356657499535</v>
      </c>
      <c r="AC133" s="208">
        <v>9900.9805953848663</v>
      </c>
      <c r="AD133" s="208">
        <v>9804.9445044727818</v>
      </c>
      <c r="AE133" s="208">
        <v>9709.6149583079332</v>
      </c>
      <c r="AF133" s="208">
        <v>9611.7191904569445</v>
      </c>
      <c r="AG133" s="208">
        <v>9511.9793276156033</v>
      </c>
      <c r="AH133" s="208">
        <v>9409.5330479932236</v>
      </c>
      <c r="AI133" s="208">
        <v>9305.3744190876187</v>
      </c>
      <c r="AJ133" s="208">
        <v>9202.5651316682761</v>
      </c>
      <c r="AK133" s="208">
        <v>9097.4908976900915</v>
      </c>
      <c r="AL133" s="208">
        <v>8987.129401714059</v>
      </c>
      <c r="AM133" s="208">
        <v>8874.9273190559888</v>
      </c>
      <c r="AN133" s="208">
        <v>8763.4854970466204</v>
      </c>
      <c r="AO133" s="208">
        <v>8651.034955324285</v>
      </c>
      <c r="AP133" s="208">
        <v>8534.1845605102571</v>
      </c>
      <c r="AQ133" s="208">
        <v>8415.4518660111498</v>
      </c>
      <c r="AR133" s="48"/>
      <c r="AS133" s="48"/>
      <c r="AT133" s="48"/>
      <c r="AU133" s="48"/>
      <c r="AV133" s="48"/>
      <c r="AW133" s="48"/>
      <c r="AX133" s="48"/>
      <c r="AY133" s="48"/>
      <c r="AZ133" s="48"/>
      <c r="BA133" s="48"/>
      <c r="BB133" s="48"/>
      <c r="BC133" s="48"/>
      <c r="BD133" s="48"/>
      <c r="BE133" s="48"/>
    </row>
    <row r="134" spans="1:57" ht="12.75" customHeight="1" x14ac:dyDescent="0.25">
      <c r="A134" s="48"/>
      <c r="B134" s="49" t="s">
        <v>97</v>
      </c>
      <c r="C134" s="46">
        <v>16506</v>
      </c>
      <c r="D134" s="46">
        <v>16600</v>
      </c>
      <c r="E134" s="46">
        <v>16752</v>
      </c>
      <c r="F134" s="46">
        <v>16943</v>
      </c>
      <c r="G134" s="46">
        <v>17107</v>
      </c>
      <c r="H134" s="46">
        <v>17254</v>
      </c>
      <c r="I134" s="46">
        <v>17377</v>
      </c>
      <c r="J134" s="46">
        <v>17741</v>
      </c>
      <c r="K134" s="46">
        <v>18169</v>
      </c>
      <c r="L134" s="46">
        <v>18630</v>
      </c>
      <c r="M134" s="46">
        <v>19109</v>
      </c>
      <c r="N134" s="46">
        <v>19460</v>
      </c>
      <c r="O134" s="46">
        <v>19751</v>
      </c>
      <c r="P134" s="46">
        <v>20091</v>
      </c>
      <c r="Q134" s="46">
        <v>20623</v>
      </c>
      <c r="R134" s="46">
        <v>21124</v>
      </c>
      <c r="S134" s="46">
        <v>21699</v>
      </c>
      <c r="T134">
        <v>22409</v>
      </c>
      <c r="U134">
        <v>23098</v>
      </c>
      <c r="V134">
        <v>23568</v>
      </c>
      <c r="W134">
        <v>24219</v>
      </c>
      <c r="X134" s="210">
        <v>24963</v>
      </c>
      <c r="Y134" s="208">
        <v>25355.16530275148</v>
      </c>
      <c r="Z134" s="208">
        <v>25626.430023662597</v>
      </c>
      <c r="AA134" s="208">
        <v>25808.002449913707</v>
      </c>
      <c r="AB134" s="208">
        <v>25903.047653405436</v>
      </c>
      <c r="AC134" s="208">
        <v>25926.56513215095</v>
      </c>
      <c r="AD134" s="208">
        <v>25703.593405999109</v>
      </c>
      <c r="AE134" s="208">
        <v>25477.741791476015</v>
      </c>
      <c r="AF134" s="208">
        <v>25244.834467485962</v>
      </c>
      <c r="AG134" s="208">
        <v>25007.695278035571</v>
      </c>
      <c r="AH134" s="208">
        <v>24765.761955808466</v>
      </c>
      <c r="AI134" s="208">
        <v>24516.725200299818</v>
      </c>
      <c r="AJ134" s="208">
        <v>24260.127290795692</v>
      </c>
      <c r="AK134" s="208">
        <v>24002.143678387543</v>
      </c>
      <c r="AL134" s="208">
        <v>23744.859282383324</v>
      </c>
      <c r="AM134" s="208">
        <v>23482.152611407277</v>
      </c>
      <c r="AN134" s="208">
        <v>23212.090980232253</v>
      </c>
      <c r="AO134" s="208">
        <v>22938.149967124853</v>
      </c>
      <c r="AP134" s="208">
        <v>22656.972161502661</v>
      </c>
      <c r="AQ134" s="208">
        <v>22369.370393677003</v>
      </c>
      <c r="AR134" s="48"/>
      <c r="AS134" s="48"/>
      <c r="AT134" s="48"/>
      <c r="AU134" s="48"/>
      <c r="AV134" s="48"/>
      <c r="AW134" s="48"/>
      <c r="AX134" s="48"/>
      <c r="AY134" s="48"/>
      <c r="AZ134" s="48"/>
      <c r="BA134" s="48"/>
      <c r="BB134" s="48"/>
      <c r="BC134" s="48"/>
      <c r="BD134" s="48"/>
      <c r="BE134" s="48"/>
    </row>
    <row r="135" spans="1:57" ht="12.75" customHeight="1" x14ac:dyDescent="0.25">
      <c r="A135" s="48"/>
      <c r="B135" s="49" t="s">
        <v>98</v>
      </c>
      <c r="C135" s="46">
        <v>3341</v>
      </c>
      <c r="D135" s="46">
        <v>3356</v>
      </c>
      <c r="E135" s="46">
        <v>3391</v>
      </c>
      <c r="F135" s="46">
        <v>3403</v>
      </c>
      <c r="G135" s="46">
        <v>3413</v>
      </c>
      <c r="H135" s="46">
        <v>3418</v>
      </c>
      <c r="I135" s="46">
        <v>3441</v>
      </c>
      <c r="J135" s="46">
        <v>3459</v>
      </c>
      <c r="K135" s="46">
        <v>3520</v>
      </c>
      <c r="L135" s="46">
        <v>3617</v>
      </c>
      <c r="M135" s="46">
        <v>3680</v>
      </c>
      <c r="N135" s="46">
        <v>3747</v>
      </c>
      <c r="O135" s="46">
        <v>3796</v>
      </c>
      <c r="P135" s="46">
        <v>3850</v>
      </c>
      <c r="Q135" s="46">
        <v>3922</v>
      </c>
      <c r="R135" s="46">
        <v>3978</v>
      </c>
      <c r="S135" s="46">
        <v>4057</v>
      </c>
      <c r="T135">
        <v>4141</v>
      </c>
      <c r="U135">
        <v>4247</v>
      </c>
      <c r="V135">
        <v>4316</v>
      </c>
      <c r="W135">
        <v>4416</v>
      </c>
      <c r="X135" s="210">
        <v>4539</v>
      </c>
      <c r="Y135" s="208">
        <v>4600.769482034435</v>
      </c>
      <c r="Z135" s="208">
        <v>4650.2242510973947</v>
      </c>
      <c r="AA135" s="208">
        <v>4684.0003150850907</v>
      </c>
      <c r="AB135" s="208">
        <v>4707.4606036589303</v>
      </c>
      <c r="AC135" s="208">
        <v>4720.4072415417604</v>
      </c>
      <c r="AD135" s="208">
        <v>4693.5520965986125</v>
      </c>
      <c r="AE135" s="208">
        <v>4663.7618438361296</v>
      </c>
      <c r="AF135" s="208">
        <v>4628.749415080707</v>
      </c>
      <c r="AG135" s="208">
        <v>4590.6990426469165</v>
      </c>
      <c r="AH135" s="208">
        <v>4554.3506315811201</v>
      </c>
      <c r="AI135" s="208">
        <v>4519.1133446850017</v>
      </c>
      <c r="AJ135" s="208">
        <v>4479.5469565224521</v>
      </c>
      <c r="AK135" s="208">
        <v>4436.889197718202</v>
      </c>
      <c r="AL135" s="208">
        <v>4393.2872842532297</v>
      </c>
      <c r="AM135" s="208">
        <v>4349.4454249242253</v>
      </c>
      <c r="AN135" s="208">
        <v>4304.4450154888946</v>
      </c>
      <c r="AO135" s="208">
        <v>4257.8746819111166</v>
      </c>
      <c r="AP135" s="208">
        <v>4210.6897921525824</v>
      </c>
      <c r="AQ135" s="208">
        <v>4165.091585072948</v>
      </c>
      <c r="AR135" s="48"/>
      <c r="AS135" s="48"/>
      <c r="AT135" s="48"/>
      <c r="AU135" s="48"/>
      <c r="AV135" s="48"/>
      <c r="AW135" s="48"/>
      <c r="AX135" s="48"/>
      <c r="AY135" s="48"/>
      <c r="AZ135" s="48"/>
      <c r="BA135" s="48"/>
      <c r="BB135" s="48"/>
      <c r="BC135" s="48"/>
      <c r="BD135" s="48"/>
      <c r="BE135" s="48"/>
    </row>
    <row r="136" spans="1:57" ht="12.75" customHeight="1" x14ac:dyDescent="0.25">
      <c r="A136" s="48"/>
      <c r="B136" s="49" t="s">
        <v>99</v>
      </c>
      <c r="C136" s="46">
        <v>5740</v>
      </c>
      <c r="D136" s="46">
        <v>5766</v>
      </c>
      <c r="E136" s="46">
        <v>5800</v>
      </c>
      <c r="F136" s="46">
        <v>5805</v>
      </c>
      <c r="G136" s="46">
        <v>5781</v>
      </c>
      <c r="H136" s="46">
        <v>5795</v>
      </c>
      <c r="I136" s="46">
        <v>5792</v>
      </c>
      <c r="J136" s="46">
        <v>5871</v>
      </c>
      <c r="K136" s="46">
        <v>5963</v>
      </c>
      <c r="L136" s="46">
        <v>6078</v>
      </c>
      <c r="M136" s="46">
        <v>6196</v>
      </c>
      <c r="N136" s="46">
        <v>6299</v>
      </c>
      <c r="O136" s="46">
        <v>6378</v>
      </c>
      <c r="P136" s="46">
        <v>6488</v>
      </c>
      <c r="Q136" s="46">
        <v>6623</v>
      </c>
      <c r="R136" s="46">
        <v>6691</v>
      </c>
      <c r="S136" s="46">
        <v>6808</v>
      </c>
      <c r="T136">
        <v>6988</v>
      </c>
      <c r="U136">
        <v>7165</v>
      </c>
      <c r="V136">
        <v>7265</v>
      </c>
      <c r="W136">
        <v>7397</v>
      </c>
      <c r="X136" s="210">
        <v>7560</v>
      </c>
      <c r="Y136" s="208">
        <v>7641.4135434371128</v>
      </c>
      <c r="Z136" s="208">
        <v>7707.4914253474208</v>
      </c>
      <c r="AA136" s="208">
        <v>7749.8519422183126</v>
      </c>
      <c r="AB136" s="208">
        <v>7773.0265792568089</v>
      </c>
      <c r="AC136" s="208">
        <v>7778.31768809808</v>
      </c>
      <c r="AD136" s="208">
        <v>7716.4054023552153</v>
      </c>
      <c r="AE136" s="208">
        <v>7652.2464016746653</v>
      </c>
      <c r="AF136" s="208">
        <v>7589.3069896753632</v>
      </c>
      <c r="AG136" s="208">
        <v>7525.8375372444652</v>
      </c>
      <c r="AH136" s="208">
        <v>7459.4593320343738</v>
      </c>
      <c r="AI136" s="208">
        <v>7390.9997680876286</v>
      </c>
      <c r="AJ136" s="208">
        <v>7320.3657905127748</v>
      </c>
      <c r="AK136" s="208">
        <v>7248.0769896915863</v>
      </c>
      <c r="AL136" s="208">
        <v>7176.5210123947736</v>
      </c>
      <c r="AM136" s="208">
        <v>7103.223300343654</v>
      </c>
      <c r="AN136" s="208">
        <v>7026.4770253152265</v>
      </c>
      <c r="AO136" s="208">
        <v>6948.6526922710082</v>
      </c>
      <c r="AP136" s="208">
        <v>6869.6578841541987</v>
      </c>
      <c r="AQ136" s="208">
        <v>6788.5731880481544</v>
      </c>
      <c r="AR136" s="48"/>
      <c r="AS136" s="48"/>
      <c r="AT136" s="48"/>
      <c r="AU136" s="48"/>
      <c r="AV136" s="48"/>
      <c r="AW136" s="48"/>
      <c r="AX136" s="48"/>
      <c r="AY136" s="48"/>
      <c r="AZ136" s="48"/>
      <c r="BA136" s="48"/>
      <c r="BB136" s="48"/>
      <c r="BC136" s="48"/>
      <c r="BD136" s="48"/>
      <c r="BE136" s="48"/>
    </row>
    <row r="137" spans="1:57" ht="12.75" customHeight="1" x14ac:dyDescent="0.25">
      <c r="A137" s="48"/>
      <c r="B137" s="49" t="s">
        <v>100</v>
      </c>
      <c r="C137" s="46">
        <v>1638</v>
      </c>
      <c r="D137" s="46">
        <v>1653</v>
      </c>
      <c r="E137" s="46">
        <v>1671</v>
      </c>
      <c r="F137" s="46">
        <v>1690</v>
      </c>
      <c r="G137" s="46">
        <v>1696</v>
      </c>
      <c r="H137" s="46">
        <v>1704</v>
      </c>
      <c r="I137" s="46">
        <v>1711</v>
      </c>
      <c r="J137" s="46">
        <v>1732</v>
      </c>
      <c r="K137" s="46">
        <v>1771</v>
      </c>
      <c r="L137" s="46">
        <v>1799</v>
      </c>
      <c r="M137" s="46">
        <v>1846</v>
      </c>
      <c r="N137" s="46">
        <v>1878</v>
      </c>
      <c r="O137" s="46">
        <v>1906</v>
      </c>
      <c r="P137" s="46">
        <v>1922</v>
      </c>
      <c r="Q137" s="46">
        <v>1973</v>
      </c>
      <c r="R137" s="46">
        <v>1993</v>
      </c>
      <c r="S137" s="46">
        <v>2009</v>
      </c>
      <c r="T137">
        <v>2044</v>
      </c>
      <c r="U137">
        <v>2094</v>
      </c>
      <c r="V137">
        <v>2125</v>
      </c>
      <c r="W137">
        <v>2179</v>
      </c>
      <c r="X137" s="210">
        <v>2241</v>
      </c>
      <c r="Y137" s="208">
        <v>2262.7849866530782</v>
      </c>
      <c r="Z137" s="208">
        <v>2278.6550058985295</v>
      </c>
      <c r="AA137" s="208">
        <v>2288.2441071829971</v>
      </c>
      <c r="AB137" s="208">
        <v>2294.5336198462937</v>
      </c>
      <c r="AC137" s="208">
        <v>2297.2456671927339</v>
      </c>
      <c r="AD137" s="208">
        <v>2285.6546314505786</v>
      </c>
      <c r="AE137" s="208">
        <v>2274.0573996970143</v>
      </c>
      <c r="AF137" s="208">
        <v>2261.0951667389318</v>
      </c>
      <c r="AG137" s="208">
        <v>2246.4740358646413</v>
      </c>
      <c r="AH137" s="208">
        <v>2228.7184381017933</v>
      </c>
      <c r="AI137" s="208">
        <v>2210.403043768049</v>
      </c>
      <c r="AJ137" s="208">
        <v>2192.0638929460406</v>
      </c>
      <c r="AK137" s="208">
        <v>2172.9079953537521</v>
      </c>
      <c r="AL137" s="208">
        <v>2153.793975519814</v>
      </c>
      <c r="AM137" s="208">
        <v>2134.1173867703487</v>
      </c>
      <c r="AN137" s="208">
        <v>2113.315753715955</v>
      </c>
      <c r="AO137" s="208">
        <v>2092.8930430501778</v>
      </c>
      <c r="AP137" s="208">
        <v>2073.1281766348234</v>
      </c>
      <c r="AQ137" s="208">
        <v>2051.9208896724904</v>
      </c>
      <c r="AR137" s="48"/>
      <c r="AS137" s="48"/>
      <c r="AT137" s="48"/>
      <c r="AU137" s="48"/>
      <c r="AV137" s="48"/>
      <c r="AW137" s="48"/>
      <c r="AX137" s="48"/>
      <c r="AY137" s="48"/>
      <c r="AZ137" s="48"/>
      <c r="BA137" s="48"/>
      <c r="BB137" s="48"/>
      <c r="BC137" s="48"/>
      <c r="BD137" s="48"/>
      <c r="BE137" s="48"/>
    </row>
    <row r="138" spans="1:57" ht="12.75" customHeight="1" x14ac:dyDescent="0.25">
      <c r="A138" s="48"/>
      <c r="B138" s="49" t="s">
        <v>101</v>
      </c>
      <c r="C138" s="46">
        <v>1182</v>
      </c>
      <c r="D138" s="46">
        <v>1174</v>
      </c>
      <c r="E138" s="46">
        <v>1183</v>
      </c>
      <c r="F138" s="46">
        <v>1185</v>
      </c>
      <c r="G138" s="46">
        <v>1174</v>
      </c>
      <c r="H138" s="46">
        <v>1163</v>
      </c>
      <c r="I138" s="46">
        <v>1151</v>
      </c>
      <c r="J138" s="46">
        <v>1138</v>
      </c>
      <c r="K138" s="46">
        <v>1117</v>
      </c>
      <c r="L138" s="46">
        <v>1089</v>
      </c>
      <c r="M138" s="46">
        <v>1093</v>
      </c>
      <c r="N138" s="46">
        <v>1091</v>
      </c>
      <c r="O138" s="46">
        <v>1079</v>
      </c>
      <c r="P138" s="46">
        <v>1079</v>
      </c>
      <c r="Q138" s="46">
        <v>1078</v>
      </c>
      <c r="R138" s="46">
        <v>1076</v>
      </c>
      <c r="S138" s="46">
        <v>1070</v>
      </c>
      <c r="T138">
        <v>1059</v>
      </c>
      <c r="U138">
        <v>1068</v>
      </c>
      <c r="V138">
        <v>1068</v>
      </c>
      <c r="W138">
        <v>1060</v>
      </c>
      <c r="X138" s="210">
        <v>1055</v>
      </c>
      <c r="Y138" s="208">
        <v>1064.4271610588103</v>
      </c>
      <c r="Z138" s="208">
        <v>1070.3389181473397</v>
      </c>
      <c r="AA138" s="208">
        <v>1073.0733566430436</v>
      </c>
      <c r="AB138" s="208">
        <v>1073.5711347238089</v>
      </c>
      <c r="AC138" s="208">
        <v>1071.2735243795589</v>
      </c>
      <c r="AD138" s="208">
        <v>1061.5991212008157</v>
      </c>
      <c r="AE138" s="208">
        <v>1052.5574685680378</v>
      </c>
      <c r="AF138" s="208">
        <v>1045.053453362985</v>
      </c>
      <c r="AG138" s="208">
        <v>1038.1320427961332</v>
      </c>
      <c r="AH138" s="208">
        <v>1029.8568191994452</v>
      </c>
      <c r="AI138" s="208">
        <v>1021.1657477171836</v>
      </c>
      <c r="AJ138" s="208">
        <v>1013.0006828802258</v>
      </c>
      <c r="AK138" s="208">
        <v>1004.7629517394549</v>
      </c>
      <c r="AL138" s="208">
        <v>994.80745826537952</v>
      </c>
      <c r="AM138" s="208">
        <v>984.41277111771115</v>
      </c>
      <c r="AN138" s="208">
        <v>975.3886078960619</v>
      </c>
      <c r="AO138" s="208">
        <v>965.62890399699256</v>
      </c>
      <c r="AP138" s="208">
        <v>955.10855049312875</v>
      </c>
      <c r="AQ138" s="208">
        <v>945.56502168819964</v>
      </c>
      <c r="AR138" s="48"/>
      <c r="AS138" s="48"/>
      <c r="AT138" s="48"/>
      <c r="AU138" s="48"/>
      <c r="AV138" s="48"/>
      <c r="AW138" s="48"/>
      <c r="AX138" s="48"/>
      <c r="AY138" s="48"/>
      <c r="AZ138" s="48"/>
      <c r="BA138" s="48"/>
      <c r="BB138" s="48"/>
      <c r="BC138" s="48"/>
      <c r="BD138" s="48"/>
      <c r="BE138" s="48"/>
    </row>
    <row r="139" spans="1:57" ht="12.75" customHeight="1" x14ac:dyDescent="0.25">
      <c r="A139" s="48"/>
      <c r="B139" s="49" t="s">
        <v>102</v>
      </c>
      <c r="C139" s="46">
        <v>2533</v>
      </c>
      <c r="D139" s="46">
        <v>2533</v>
      </c>
      <c r="E139" s="46">
        <v>2539</v>
      </c>
      <c r="F139" s="46">
        <v>2542</v>
      </c>
      <c r="G139" s="46">
        <v>2550</v>
      </c>
      <c r="H139" s="46">
        <v>2557</v>
      </c>
      <c r="I139" s="46">
        <v>2556</v>
      </c>
      <c r="J139" s="46">
        <v>2599</v>
      </c>
      <c r="K139" s="46">
        <v>2642</v>
      </c>
      <c r="L139" s="46">
        <v>2670</v>
      </c>
      <c r="M139" s="46">
        <v>2742</v>
      </c>
      <c r="N139" s="46">
        <v>2753</v>
      </c>
      <c r="O139" s="46">
        <v>2760</v>
      </c>
      <c r="P139" s="46">
        <v>2768</v>
      </c>
      <c r="Q139" s="46">
        <v>2784</v>
      </c>
      <c r="R139" s="46">
        <v>2803</v>
      </c>
      <c r="S139" s="46">
        <v>2794</v>
      </c>
      <c r="T139">
        <v>2833</v>
      </c>
      <c r="U139">
        <v>2864</v>
      </c>
      <c r="V139">
        <v>2926</v>
      </c>
      <c r="W139">
        <v>3026</v>
      </c>
      <c r="X139" s="210">
        <v>3070</v>
      </c>
      <c r="Y139" s="208">
        <v>3097.9789653580697</v>
      </c>
      <c r="Z139" s="208">
        <v>3118.7342908295386</v>
      </c>
      <c r="AA139" s="208">
        <v>3130.2622684398734</v>
      </c>
      <c r="AB139" s="208">
        <v>3133.1103067273798</v>
      </c>
      <c r="AC139" s="208">
        <v>3130.5840645839776</v>
      </c>
      <c r="AD139" s="208">
        <v>3099.5794889450299</v>
      </c>
      <c r="AE139" s="208">
        <v>3067.2394565065638</v>
      </c>
      <c r="AF139" s="208">
        <v>3037.0924357752483</v>
      </c>
      <c r="AG139" s="208">
        <v>3007.5984011750184</v>
      </c>
      <c r="AH139" s="208">
        <v>2976.9815194684716</v>
      </c>
      <c r="AI139" s="208">
        <v>2945.8395763305562</v>
      </c>
      <c r="AJ139" s="208">
        <v>2913.3232213642364</v>
      </c>
      <c r="AK139" s="208">
        <v>2880.9574430596385</v>
      </c>
      <c r="AL139" s="208">
        <v>2848.236228562117</v>
      </c>
      <c r="AM139" s="208">
        <v>2815.0084047568625</v>
      </c>
      <c r="AN139" s="208">
        <v>2781.3051327848525</v>
      </c>
      <c r="AO139" s="208">
        <v>2747.687196794287</v>
      </c>
      <c r="AP139" s="208">
        <v>2714.4817765478938</v>
      </c>
      <c r="AQ139" s="208">
        <v>2680.7018188400452</v>
      </c>
      <c r="AR139" s="48"/>
      <c r="AS139" s="48"/>
      <c r="AT139" s="48"/>
      <c r="AU139" s="48"/>
      <c r="AV139" s="48"/>
      <c r="AW139" s="48"/>
      <c r="AX139" s="48"/>
      <c r="AY139" s="48"/>
      <c r="AZ139" s="48"/>
      <c r="BA139" s="48"/>
      <c r="BB139" s="48"/>
      <c r="BC139" s="48"/>
      <c r="BD139" s="48"/>
      <c r="BE139" s="48"/>
    </row>
    <row r="140" spans="1:57" ht="12.75" customHeight="1" x14ac:dyDescent="0.25">
      <c r="A140" s="48"/>
      <c r="B140" s="49" t="s">
        <v>103</v>
      </c>
      <c r="C140" s="46">
        <v>437</v>
      </c>
      <c r="D140" s="46">
        <v>453</v>
      </c>
      <c r="E140" s="46">
        <v>450</v>
      </c>
      <c r="F140" s="46">
        <v>470</v>
      </c>
      <c r="G140" s="46">
        <v>475</v>
      </c>
      <c r="H140" s="46">
        <v>489</v>
      </c>
      <c r="I140" s="46">
        <v>504</v>
      </c>
      <c r="J140" s="46">
        <v>513</v>
      </c>
      <c r="K140" s="46">
        <v>518</v>
      </c>
      <c r="L140" s="46">
        <v>521</v>
      </c>
      <c r="M140" s="46">
        <v>518</v>
      </c>
      <c r="N140" s="46">
        <v>530</v>
      </c>
      <c r="O140" s="46">
        <v>533</v>
      </c>
      <c r="P140" s="46">
        <v>547</v>
      </c>
      <c r="Q140" s="46">
        <v>535</v>
      </c>
      <c r="R140" s="46">
        <v>550</v>
      </c>
      <c r="S140" s="46">
        <v>548</v>
      </c>
      <c r="T140">
        <v>557</v>
      </c>
      <c r="U140">
        <v>576</v>
      </c>
      <c r="V140">
        <v>592</v>
      </c>
      <c r="W140">
        <v>591</v>
      </c>
      <c r="X140" s="210">
        <v>617</v>
      </c>
      <c r="Y140" s="208">
        <v>630.36766754457869</v>
      </c>
      <c r="Z140" s="208">
        <v>639.87402825328547</v>
      </c>
      <c r="AA140" s="208">
        <v>647.62059863654849</v>
      </c>
      <c r="AB140" s="208">
        <v>653.75407181204025</v>
      </c>
      <c r="AC140" s="208">
        <v>657.80896468333981</v>
      </c>
      <c r="AD140" s="208">
        <v>661.97478724883251</v>
      </c>
      <c r="AE140" s="208">
        <v>665.02087800957531</v>
      </c>
      <c r="AF140" s="208">
        <v>664.92074948080563</v>
      </c>
      <c r="AG140" s="208">
        <v>664.13738379782581</v>
      </c>
      <c r="AH140" s="208">
        <v>661.49013925933457</v>
      </c>
      <c r="AI140" s="208">
        <v>659.38383124784718</v>
      </c>
      <c r="AJ140" s="208">
        <v>658.14181908225123</v>
      </c>
      <c r="AK140" s="208">
        <v>655.31827302001511</v>
      </c>
      <c r="AL140" s="208">
        <v>651.95624511484948</v>
      </c>
      <c r="AM140" s="208">
        <v>649.39522248796879</v>
      </c>
      <c r="AN140" s="208">
        <v>646.53749257612083</v>
      </c>
      <c r="AO140" s="208">
        <v>642.83150079863265</v>
      </c>
      <c r="AP140" s="208">
        <v>639.11645706416289</v>
      </c>
      <c r="AQ140" s="208">
        <v>635.91554868403773</v>
      </c>
      <c r="AR140" s="48"/>
      <c r="AS140" s="48"/>
      <c r="AT140" s="48"/>
      <c r="AU140" s="48"/>
      <c r="AV140" s="48"/>
      <c r="AW140" s="48"/>
      <c r="AX140" s="48"/>
      <c r="AY140" s="48"/>
      <c r="AZ140" s="48"/>
      <c r="BA140" s="48"/>
      <c r="BB140" s="48"/>
      <c r="BC140" s="48"/>
      <c r="BD140" s="48"/>
      <c r="BE140" s="48"/>
    </row>
    <row r="141" spans="1:57" ht="12.75" customHeight="1" x14ac:dyDescent="0.25">
      <c r="A141" s="48"/>
      <c r="B141" s="49" t="s">
        <v>104</v>
      </c>
      <c r="C141" s="49">
        <v>50757</v>
      </c>
      <c r="D141" s="49">
        <v>50977</v>
      </c>
      <c r="E141" s="49">
        <v>51388</v>
      </c>
      <c r="F141" s="49">
        <v>51778</v>
      </c>
      <c r="G141" s="49">
        <v>52019</v>
      </c>
      <c r="H141" s="49">
        <v>52321</v>
      </c>
      <c r="I141" s="49">
        <v>52588</v>
      </c>
      <c r="J141" s="49">
        <v>53289</v>
      </c>
      <c r="K141" s="49">
        <v>54242</v>
      </c>
      <c r="L141" s="49">
        <v>55246</v>
      </c>
      <c r="M141" s="49">
        <v>56341</v>
      </c>
      <c r="N141" s="49">
        <v>57114</v>
      </c>
      <c r="O141" s="49">
        <v>57679</v>
      </c>
      <c r="P141" s="49">
        <v>58335</v>
      </c>
      <c r="Q141" s="49">
        <v>59342</v>
      </c>
      <c r="R141" s="49">
        <v>60163</v>
      </c>
      <c r="S141" s="49">
        <v>61155</v>
      </c>
      <c r="T141" s="157">
        <v>62581</v>
      </c>
      <c r="U141" s="157">
        <v>64182</v>
      </c>
      <c r="V141" s="157">
        <v>65420</v>
      </c>
      <c r="W141" s="157">
        <v>67016</v>
      </c>
      <c r="X141" s="211">
        <v>68806</v>
      </c>
      <c r="Y141" s="209">
        <v>69697.869330930567</v>
      </c>
      <c r="Z141" s="209">
        <v>70344.359347250109</v>
      </c>
      <c r="AA141" s="209">
        <v>70746.377728334497</v>
      </c>
      <c r="AB141" s="209">
        <v>70931.150766251041</v>
      </c>
      <c r="AC141" s="209">
        <v>70939.263833514269</v>
      </c>
      <c r="AD141" s="209">
        <v>70309.13760221249</v>
      </c>
      <c r="AE141" s="209">
        <v>69668.663073284974</v>
      </c>
      <c r="AF141" s="209">
        <v>69016.269035392179</v>
      </c>
      <c r="AG141" s="209">
        <v>68353.510401388106</v>
      </c>
      <c r="AH141" s="209">
        <v>67678.258215283538</v>
      </c>
      <c r="AI141" s="209">
        <v>66991.983180664902</v>
      </c>
      <c r="AJ141" s="209">
        <v>66293.041180150249</v>
      </c>
      <c r="AK141" s="209">
        <v>65582.925073782346</v>
      </c>
      <c r="AL141" s="209">
        <v>64859.866932780649</v>
      </c>
      <c r="AM141" s="209">
        <v>64125.409666948246</v>
      </c>
      <c r="AN141" s="209">
        <v>63377.641748680871</v>
      </c>
      <c r="AO141" s="209">
        <v>62618.250064807689</v>
      </c>
      <c r="AP141" s="209">
        <v>61845.747496571232</v>
      </c>
      <c r="AQ141" s="209">
        <v>61061.818269436204</v>
      </c>
      <c r="AR141" s="48"/>
      <c r="AS141" s="48"/>
      <c r="AT141" s="48"/>
      <c r="AU141" s="48"/>
      <c r="AV141" s="48"/>
      <c r="AW141" s="48"/>
      <c r="AX141" s="48"/>
      <c r="AY141" s="48"/>
      <c r="AZ141" s="48"/>
      <c r="BA141" s="48"/>
      <c r="BB141" s="48"/>
      <c r="BC141" s="48"/>
      <c r="BD141" s="48"/>
      <c r="BE141" s="48"/>
    </row>
    <row r="142" spans="1:57" ht="12.75" customHeight="1" x14ac:dyDescent="0.2">
      <c r="A142" s="48"/>
      <c r="B142" s="49" t="s">
        <v>105</v>
      </c>
      <c r="AR142" s="48"/>
      <c r="AS142" s="48"/>
      <c r="AT142" s="48"/>
      <c r="AU142" s="48"/>
      <c r="AV142" s="48"/>
      <c r="AW142" s="48"/>
      <c r="AX142" s="48"/>
      <c r="AY142" s="48"/>
      <c r="AZ142" s="48"/>
      <c r="BA142" s="48"/>
      <c r="BB142" s="48"/>
      <c r="BC142" s="48"/>
      <c r="BD142" s="48"/>
      <c r="BE142" s="48"/>
    </row>
    <row r="143" spans="1:57" ht="12.75" customHeight="1" x14ac:dyDescent="0.2">
      <c r="A143" s="48"/>
      <c r="C143"/>
      <c r="AR143" s="48"/>
      <c r="AS143" s="48"/>
      <c r="AT143" s="48"/>
      <c r="AU143" s="48"/>
      <c r="AV143" s="48"/>
      <c r="AW143" s="48"/>
      <c r="AX143" s="48"/>
      <c r="AY143" s="48"/>
      <c r="AZ143" s="48"/>
      <c r="BA143" s="48"/>
      <c r="BB143" s="48"/>
      <c r="BC143" s="48"/>
      <c r="BD143" s="48"/>
      <c r="BE143" s="48"/>
    </row>
    <row r="144" spans="1:57" ht="12.75" customHeight="1" x14ac:dyDescent="0.2">
      <c r="A144" s="48"/>
      <c r="C144"/>
      <c r="AR144" s="48"/>
      <c r="AS144" s="48"/>
      <c r="AT144" s="48"/>
      <c r="AU144" s="48"/>
      <c r="AV144" s="48"/>
      <c r="AW144" s="48"/>
      <c r="AX144" s="48"/>
      <c r="AY144" s="48"/>
      <c r="AZ144" s="48"/>
      <c r="BA144" s="48"/>
      <c r="BB144" s="48"/>
      <c r="BC144" s="48"/>
      <c r="BD144" s="48"/>
      <c r="BE144" s="48"/>
    </row>
    <row r="145" spans="1:57" ht="12.75" customHeight="1" x14ac:dyDescent="0.2">
      <c r="A145" s="48"/>
      <c r="C145"/>
      <c r="AR145" s="48"/>
      <c r="AS145" s="48"/>
      <c r="AT145" s="48"/>
      <c r="AU145" s="48"/>
      <c r="AV145" s="48"/>
      <c r="AW145" s="48"/>
      <c r="AX145" s="48"/>
      <c r="AY145" s="48"/>
      <c r="AZ145" s="48"/>
      <c r="BA145" s="48"/>
      <c r="BB145" s="48"/>
      <c r="BC145" s="48"/>
      <c r="BD145" s="48"/>
      <c r="BE145" s="48"/>
    </row>
    <row r="146" spans="1:57" ht="12.75" customHeight="1" x14ac:dyDescent="0.2">
      <c r="A146" s="48"/>
      <c r="C146"/>
      <c r="AR146" s="48"/>
      <c r="AS146" s="48"/>
      <c r="AT146" s="48"/>
      <c r="AU146" s="48"/>
      <c r="AV146" s="48"/>
      <c r="AW146" s="48"/>
      <c r="AX146" s="48"/>
      <c r="AY146" s="48"/>
      <c r="AZ146" s="48"/>
      <c r="BA146" s="48"/>
      <c r="BB146" s="48"/>
      <c r="BC146" s="48"/>
      <c r="BD146" s="48"/>
      <c r="BE146" s="48"/>
    </row>
    <row r="147" spans="1:57" ht="12.75" customHeight="1" x14ac:dyDescent="0.2">
      <c r="A147" s="48"/>
      <c r="C147"/>
      <c r="AR147" s="48"/>
      <c r="AS147" s="48"/>
      <c r="AT147" s="48"/>
      <c r="AU147" s="48"/>
      <c r="AV147" s="48"/>
      <c r="AW147" s="48"/>
      <c r="AX147" s="48"/>
      <c r="AY147" s="48"/>
      <c r="AZ147" s="48"/>
      <c r="BA147" s="48"/>
      <c r="BB147" s="48"/>
      <c r="BC147" s="48"/>
      <c r="BD147" s="48"/>
      <c r="BE147" s="48"/>
    </row>
    <row r="148" spans="1:57" ht="12.75" customHeight="1" x14ac:dyDescent="0.2">
      <c r="A148" s="48"/>
      <c r="C148"/>
      <c r="AR148" s="48"/>
      <c r="AS148" s="48"/>
      <c r="AT148" s="48"/>
      <c r="AU148" s="48"/>
      <c r="AV148" s="48"/>
      <c r="AW148" s="48"/>
      <c r="AX148" s="48"/>
      <c r="AY148" s="48"/>
      <c r="AZ148" s="48"/>
      <c r="BA148" s="48"/>
      <c r="BB148" s="48"/>
      <c r="BC148" s="48"/>
      <c r="BD148" s="48"/>
      <c r="BE148" s="48"/>
    </row>
    <row r="149" spans="1:57" ht="12.75" customHeight="1" x14ac:dyDescent="0.2">
      <c r="A149" s="48"/>
      <c r="C149"/>
      <c r="AR149" s="48"/>
      <c r="AS149" s="48"/>
      <c r="AT149" s="48"/>
      <c r="AU149" s="48"/>
      <c r="AV149" s="48"/>
      <c r="AW149" s="48"/>
      <c r="AX149" s="48"/>
      <c r="AY149" s="48"/>
      <c r="AZ149" s="48"/>
      <c r="BA149" s="48"/>
      <c r="BB149" s="48"/>
      <c r="BC149" s="48"/>
      <c r="BD149" s="48"/>
      <c r="BE149" s="48"/>
    </row>
    <row r="150" spans="1:57" ht="12.75" customHeight="1" x14ac:dyDescent="0.2">
      <c r="A150" s="48"/>
      <c r="C150"/>
      <c r="AR150" s="48"/>
      <c r="AS150" s="48"/>
      <c r="AT150" s="48"/>
      <c r="AU150" s="48"/>
      <c r="AV150" s="48"/>
      <c r="AW150" s="48"/>
      <c r="AX150" s="48"/>
      <c r="AY150" s="48"/>
      <c r="AZ150" s="48"/>
      <c r="BA150" s="48"/>
      <c r="BB150" s="48"/>
      <c r="BC150" s="48"/>
      <c r="BD150" s="48"/>
      <c r="BE150" s="48"/>
    </row>
    <row r="151" spans="1:57" ht="12.75" customHeight="1" x14ac:dyDescent="0.2">
      <c r="C151"/>
      <c r="AR151" s="48"/>
      <c r="AS151" s="48"/>
      <c r="AT151" s="48"/>
      <c r="AU151" s="48"/>
      <c r="AV151" s="48"/>
      <c r="AW151" s="48"/>
      <c r="AX151" s="48"/>
      <c r="AY151" s="48"/>
      <c r="AZ151" s="48"/>
      <c r="BA151" s="48"/>
      <c r="BB151" s="48"/>
      <c r="BC151" s="48"/>
      <c r="BD151" s="48"/>
      <c r="BE151" s="48"/>
    </row>
    <row r="152" spans="1:57" ht="12.75" customHeight="1" x14ac:dyDescent="0.2">
      <c r="A152" s="52" t="s">
        <v>110</v>
      </c>
      <c r="C152"/>
      <c r="AR152" s="48"/>
      <c r="AS152" s="48"/>
      <c r="AT152" s="48"/>
      <c r="AU152" s="48"/>
      <c r="AV152" s="48"/>
      <c r="AW152" s="48"/>
      <c r="AX152" s="48"/>
      <c r="AY152" s="48"/>
      <c r="AZ152" s="48"/>
      <c r="BA152" s="48"/>
      <c r="BB152" s="48"/>
      <c r="BC152" s="48"/>
      <c r="BD152" s="48"/>
      <c r="BE152" s="48"/>
    </row>
    <row r="153" spans="1:57" ht="12.75" customHeight="1" x14ac:dyDescent="0.25">
      <c r="B153" s="49" t="s">
        <v>95</v>
      </c>
      <c r="C153" s="46">
        <v>46945</v>
      </c>
      <c r="D153" s="46">
        <v>45969</v>
      </c>
      <c r="E153" s="46">
        <v>45298</v>
      </c>
      <c r="F153" s="46">
        <v>44649</v>
      </c>
      <c r="G153" s="46">
        <v>44113</v>
      </c>
      <c r="H153" s="46">
        <v>43697</v>
      </c>
      <c r="I153" s="46">
        <v>43645</v>
      </c>
      <c r="J153" s="46">
        <v>44537</v>
      </c>
      <c r="K153" s="46">
        <v>47186</v>
      </c>
      <c r="L153" s="46">
        <v>52705</v>
      </c>
      <c r="M153" s="46">
        <v>57915</v>
      </c>
      <c r="N153" s="46">
        <v>59589</v>
      </c>
      <c r="O153" s="46">
        <v>61332</v>
      </c>
      <c r="P153" s="46">
        <v>62776</v>
      </c>
      <c r="Q153" s="46">
        <v>64457</v>
      </c>
      <c r="R153" s="46">
        <v>65587</v>
      </c>
      <c r="S153" s="46">
        <v>66436</v>
      </c>
      <c r="T153">
        <v>67674</v>
      </c>
      <c r="U153">
        <v>68651</v>
      </c>
      <c r="V153">
        <v>69558</v>
      </c>
      <c r="W153">
        <v>70695</v>
      </c>
      <c r="X153" s="210">
        <v>71771</v>
      </c>
      <c r="Y153" s="208">
        <v>72541.160646176591</v>
      </c>
      <c r="Z153" s="208">
        <v>73341.237179594566</v>
      </c>
      <c r="AA153" s="208">
        <v>74127.697935442353</v>
      </c>
      <c r="AB153" s="208">
        <v>74834.304295671333</v>
      </c>
      <c r="AC153" s="208">
        <v>75535.122346449018</v>
      </c>
      <c r="AD153" s="208">
        <v>76165.137563497672</v>
      </c>
      <c r="AE153" s="208">
        <v>76800.339828775643</v>
      </c>
      <c r="AF153" s="208">
        <v>77359.420713868152</v>
      </c>
      <c r="AG153" s="208">
        <v>77925.854190999875</v>
      </c>
      <c r="AH153" s="208">
        <v>78431.293795198464</v>
      </c>
      <c r="AI153" s="208">
        <v>78930.647787668815</v>
      </c>
      <c r="AJ153" s="208">
        <v>79387.850007087894</v>
      </c>
      <c r="AK153" s="208">
        <v>79836.545102360309</v>
      </c>
      <c r="AL153" s="208">
        <v>80242.928217423861</v>
      </c>
      <c r="AM153" s="208">
        <v>80635.84308356134</v>
      </c>
      <c r="AN153" s="208">
        <v>80997.201451673944</v>
      </c>
      <c r="AO153" s="208">
        <v>81352.786503200608</v>
      </c>
      <c r="AP153" s="208">
        <v>81657.22171609987</v>
      </c>
      <c r="AQ153" s="208">
        <v>81974.45607687399</v>
      </c>
      <c r="AR153" s="48"/>
      <c r="AS153" s="48"/>
      <c r="AT153" s="48"/>
      <c r="AU153" s="48"/>
      <c r="AV153" s="48"/>
      <c r="AW153" s="48"/>
      <c r="AX153" s="48"/>
      <c r="AY153" s="48"/>
      <c r="AZ153" s="48"/>
      <c r="BA153" s="48"/>
      <c r="BB153" s="48"/>
      <c r="BC153" s="48"/>
      <c r="BD153" s="48"/>
      <c r="BE153" s="48"/>
    </row>
    <row r="154" spans="1:57" ht="12.75" customHeight="1" x14ac:dyDescent="0.25">
      <c r="B154" s="49" t="s">
        <v>96</v>
      </c>
      <c r="C154" s="46">
        <v>29726</v>
      </c>
      <c r="D154" s="46">
        <v>29096</v>
      </c>
      <c r="E154" s="46">
        <v>28595</v>
      </c>
      <c r="F154" s="46">
        <v>28048</v>
      </c>
      <c r="G154" s="46">
        <v>27760</v>
      </c>
      <c r="H154" s="46">
        <v>27446</v>
      </c>
      <c r="I154" s="46">
        <v>27225</v>
      </c>
      <c r="J154" s="46">
        <v>27586</v>
      </c>
      <c r="K154" s="46">
        <v>29287</v>
      </c>
      <c r="L154" s="46">
        <v>32067</v>
      </c>
      <c r="M154" s="46">
        <v>34701</v>
      </c>
      <c r="N154" s="46">
        <v>35422</v>
      </c>
      <c r="O154" s="46">
        <v>36074</v>
      </c>
      <c r="P154" s="46">
        <v>36752</v>
      </c>
      <c r="Q154" s="46">
        <v>37612</v>
      </c>
      <c r="R154" s="46">
        <v>38495</v>
      </c>
      <c r="S154" s="46">
        <v>39096</v>
      </c>
      <c r="T154">
        <v>40092</v>
      </c>
      <c r="U154">
        <v>40951</v>
      </c>
      <c r="V154">
        <v>41518</v>
      </c>
      <c r="W154">
        <v>42254</v>
      </c>
      <c r="X154" s="210">
        <v>42909</v>
      </c>
      <c r="Y154" s="208">
        <v>43419.658787105713</v>
      </c>
      <c r="Z154" s="208">
        <v>43939.126138097687</v>
      </c>
      <c r="AA154" s="208">
        <v>44420.32793140244</v>
      </c>
      <c r="AB154" s="208">
        <v>44868.839949115129</v>
      </c>
      <c r="AC154" s="208">
        <v>45308.530882465311</v>
      </c>
      <c r="AD154" s="208">
        <v>45697.615687416721</v>
      </c>
      <c r="AE154" s="208">
        <v>46082.240192557365</v>
      </c>
      <c r="AF154" s="208">
        <v>46425.015557725244</v>
      </c>
      <c r="AG154" s="208">
        <v>46759.246014197946</v>
      </c>
      <c r="AH154" s="208">
        <v>47071.502041434942</v>
      </c>
      <c r="AI154" s="208">
        <v>47377.567324007199</v>
      </c>
      <c r="AJ154" s="208">
        <v>47652.309474997935</v>
      </c>
      <c r="AK154" s="208">
        <v>47920.119363617981</v>
      </c>
      <c r="AL154" s="208">
        <v>48159.672221800443</v>
      </c>
      <c r="AM154" s="208">
        <v>48394.751646290722</v>
      </c>
      <c r="AN154" s="208">
        <v>48606.492263579828</v>
      </c>
      <c r="AO154" s="208">
        <v>48818.910305186095</v>
      </c>
      <c r="AP154" s="208">
        <v>49001.069213648356</v>
      </c>
      <c r="AQ154" s="208">
        <v>49195.624024228739</v>
      </c>
      <c r="AR154" s="48"/>
      <c r="AS154" s="48"/>
      <c r="AT154" s="48"/>
      <c r="AU154" s="48"/>
      <c r="AV154" s="48"/>
      <c r="AW154" s="48"/>
      <c r="AX154" s="48"/>
      <c r="AY154" s="48"/>
      <c r="AZ154" s="48"/>
      <c r="BA154" s="48"/>
      <c r="BB154" s="48"/>
      <c r="BC154" s="48"/>
      <c r="BD154" s="48"/>
      <c r="BE154" s="48"/>
    </row>
    <row r="155" spans="1:57" ht="12.75" customHeight="1" x14ac:dyDescent="0.25">
      <c r="B155" s="49" t="s">
        <v>97</v>
      </c>
      <c r="C155" s="46">
        <v>49253</v>
      </c>
      <c r="D155" s="46">
        <v>49058</v>
      </c>
      <c r="E155" s="46">
        <v>49091</v>
      </c>
      <c r="F155" s="46">
        <v>49258</v>
      </c>
      <c r="G155" s="46">
        <v>49579</v>
      </c>
      <c r="H155" s="46">
        <v>50081</v>
      </c>
      <c r="I155" s="46">
        <v>50886</v>
      </c>
      <c r="J155" s="46">
        <v>53159</v>
      </c>
      <c r="K155" s="46">
        <v>58073</v>
      </c>
      <c r="L155" s="46">
        <v>65164</v>
      </c>
      <c r="M155" s="46">
        <v>70920</v>
      </c>
      <c r="N155" s="46">
        <v>73613</v>
      </c>
      <c r="O155" s="46">
        <v>76250</v>
      </c>
      <c r="P155" s="46">
        <v>79023</v>
      </c>
      <c r="Q155" s="46">
        <v>81942</v>
      </c>
      <c r="R155" s="46">
        <v>83974</v>
      </c>
      <c r="S155" s="46">
        <v>85796</v>
      </c>
      <c r="T155">
        <v>87874</v>
      </c>
      <c r="U155">
        <v>89588</v>
      </c>
      <c r="V155">
        <v>91006</v>
      </c>
      <c r="W155">
        <v>92454</v>
      </c>
      <c r="X155" s="210">
        <v>93572</v>
      </c>
      <c r="Y155" s="208">
        <v>94707.809416424381</v>
      </c>
      <c r="Z155" s="208">
        <v>95828.765732655156</v>
      </c>
      <c r="AA155" s="208">
        <v>96944.084976025595</v>
      </c>
      <c r="AB155" s="208">
        <v>98000.161400135956</v>
      </c>
      <c r="AC155" s="208">
        <v>99050.320038651524</v>
      </c>
      <c r="AD155" s="208">
        <v>100042.21516493171</v>
      </c>
      <c r="AE155" s="208">
        <v>101037.2996215434</v>
      </c>
      <c r="AF155" s="208">
        <v>101960.52225648832</v>
      </c>
      <c r="AG155" s="208">
        <v>102877.80967146932</v>
      </c>
      <c r="AH155" s="208">
        <v>103732.6269697711</v>
      </c>
      <c r="AI155" s="208">
        <v>104582.98821104871</v>
      </c>
      <c r="AJ155" s="208">
        <v>105373.77332867672</v>
      </c>
      <c r="AK155" s="208">
        <v>106163.03080792967</v>
      </c>
      <c r="AL155" s="208">
        <v>106915.82258063756</v>
      </c>
      <c r="AM155" s="208">
        <v>107662.9473024483</v>
      </c>
      <c r="AN155" s="208">
        <v>108349.72076768705</v>
      </c>
      <c r="AO155" s="208">
        <v>109027.08138206537</v>
      </c>
      <c r="AP155" s="208">
        <v>109661.82400421935</v>
      </c>
      <c r="AQ155" s="208">
        <v>110289.92918845025</v>
      </c>
      <c r="AR155" s="48"/>
      <c r="AS155" s="48"/>
      <c r="AT155" s="48"/>
      <c r="AU155" s="48"/>
      <c r="AV155" s="48"/>
      <c r="AW155" s="48"/>
      <c r="AX155" s="48"/>
      <c r="AY155" s="48"/>
      <c r="AZ155" s="48"/>
      <c r="BA155" s="48"/>
      <c r="BB155" s="48"/>
      <c r="BC155" s="48"/>
      <c r="BD155" s="48"/>
      <c r="BE155" s="48"/>
    </row>
    <row r="156" spans="1:57" ht="12.75" customHeight="1" x14ac:dyDescent="0.25">
      <c r="B156" s="49" t="s">
        <v>98</v>
      </c>
      <c r="C156" s="46">
        <v>12940</v>
      </c>
      <c r="D156" s="46">
        <v>12720</v>
      </c>
      <c r="E156" s="46">
        <v>12524</v>
      </c>
      <c r="F156" s="46">
        <v>12284</v>
      </c>
      <c r="G156" s="46">
        <v>12148</v>
      </c>
      <c r="H156" s="46">
        <v>12087</v>
      </c>
      <c r="I156" s="46">
        <v>12100</v>
      </c>
      <c r="J156" s="46">
        <v>12263</v>
      </c>
      <c r="K156" s="46">
        <v>13225</v>
      </c>
      <c r="L156" s="46">
        <v>14770</v>
      </c>
      <c r="M156" s="46">
        <v>16559</v>
      </c>
      <c r="N156" s="46">
        <v>17057</v>
      </c>
      <c r="O156" s="46">
        <v>17568</v>
      </c>
      <c r="P156" s="46">
        <v>18124</v>
      </c>
      <c r="Q156" s="46">
        <v>18697</v>
      </c>
      <c r="R156" s="46">
        <v>19080</v>
      </c>
      <c r="S156" s="46">
        <v>19399</v>
      </c>
      <c r="T156">
        <v>19806</v>
      </c>
      <c r="U156">
        <v>20103</v>
      </c>
      <c r="V156">
        <v>20381</v>
      </c>
      <c r="W156">
        <v>20582</v>
      </c>
      <c r="X156" s="210">
        <v>20826</v>
      </c>
      <c r="Y156" s="208">
        <v>21079.60203786071</v>
      </c>
      <c r="Z156" s="208">
        <v>21337.376621380892</v>
      </c>
      <c r="AA156" s="208">
        <v>21586.721053428391</v>
      </c>
      <c r="AB156" s="208">
        <v>21820.805487082627</v>
      </c>
      <c r="AC156" s="208">
        <v>22048.858627922044</v>
      </c>
      <c r="AD156" s="208">
        <v>22269.132635574861</v>
      </c>
      <c r="AE156" s="208">
        <v>22486.185498110543</v>
      </c>
      <c r="AF156" s="208">
        <v>22678.347085965204</v>
      </c>
      <c r="AG156" s="208">
        <v>22862.939049378772</v>
      </c>
      <c r="AH156" s="208">
        <v>23033.384594825256</v>
      </c>
      <c r="AI156" s="208">
        <v>23203.491342367899</v>
      </c>
      <c r="AJ156" s="208">
        <v>23361.677735022291</v>
      </c>
      <c r="AK156" s="208">
        <v>23513.25332826918</v>
      </c>
      <c r="AL156" s="208">
        <v>23649.085453807922</v>
      </c>
      <c r="AM156" s="208">
        <v>23783.705361397955</v>
      </c>
      <c r="AN156" s="208">
        <v>23905.642052981322</v>
      </c>
      <c r="AO156" s="208">
        <v>24025.029244636764</v>
      </c>
      <c r="AP156" s="208">
        <v>24136.033096424682</v>
      </c>
      <c r="AQ156" s="208">
        <v>24249.034742862157</v>
      </c>
      <c r="AR156" s="48"/>
      <c r="AS156" s="48"/>
      <c r="AT156" s="48"/>
      <c r="AU156" s="48"/>
      <c r="AV156" s="48"/>
      <c r="AW156" s="48"/>
      <c r="AX156" s="48"/>
      <c r="AY156" s="48"/>
      <c r="AZ156" s="48"/>
      <c r="BA156" s="48"/>
      <c r="BB156" s="48"/>
      <c r="BC156" s="48"/>
      <c r="BD156" s="48"/>
      <c r="BE156" s="48"/>
    </row>
    <row r="157" spans="1:57" ht="12.75" customHeight="1" x14ac:dyDescent="0.25">
      <c r="B157" s="49" t="s">
        <v>99</v>
      </c>
      <c r="C157" s="46">
        <v>17991</v>
      </c>
      <c r="D157" s="46">
        <v>17805</v>
      </c>
      <c r="E157" s="46">
        <v>17602</v>
      </c>
      <c r="F157" s="46">
        <v>17351</v>
      </c>
      <c r="G157" s="46">
        <v>17203</v>
      </c>
      <c r="H157" s="46">
        <v>17184</v>
      </c>
      <c r="I157" s="46">
        <v>17223</v>
      </c>
      <c r="J157" s="46">
        <v>17539</v>
      </c>
      <c r="K157" s="46">
        <v>18460</v>
      </c>
      <c r="L157" s="46">
        <v>20529</v>
      </c>
      <c r="M157" s="46">
        <v>22400</v>
      </c>
      <c r="N157" s="46">
        <v>23248</v>
      </c>
      <c r="O157" s="46">
        <v>23981</v>
      </c>
      <c r="P157" s="46">
        <v>24735</v>
      </c>
      <c r="Q157" s="46">
        <v>25745</v>
      </c>
      <c r="R157" s="46">
        <v>26325</v>
      </c>
      <c r="S157" s="46">
        <v>26872</v>
      </c>
      <c r="T157">
        <v>27540</v>
      </c>
      <c r="U157">
        <v>28012</v>
      </c>
      <c r="V157">
        <v>28564</v>
      </c>
      <c r="W157">
        <v>29026</v>
      </c>
      <c r="X157" s="210">
        <v>29418</v>
      </c>
      <c r="Y157" s="208">
        <v>29835.341408078428</v>
      </c>
      <c r="Z157" s="208">
        <v>30262.836808813696</v>
      </c>
      <c r="AA157" s="208">
        <v>30676.280515975242</v>
      </c>
      <c r="AB157" s="208">
        <v>31073.961063504128</v>
      </c>
      <c r="AC157" s="208">
        <v>31469.734736541326</v>
      </c>
      <c r="AD157" s="208">
        <v>31836.563041300677</v>
      </c>
      <c r="AE157" s="208">
        <v>32190.419471754951</v>
      </c>
      <c r="AF157" s="208">
        <v>32519.4016834836</v>
      </c>
      <c r="AG157" s="208">
        <v>32843.477845537025</v>
      </c>
      <c r="AH157" s="208">
        <v>33139.28381547171</v>
      </c>
      <c r="AI157" s="208">
        <v>33425.109706875031</v>
      </c>
      <c r="AJ157" s="208">
        <v>33704.371944310456</v>
      </c>
      <c r="AK157" s="208">
        <v>33976.749948904377</v>
      </c>
      <c r="AL157" s="208">
        <v>34231.717325034886</v>
      </c>
      <c r="AM157" s="208">
        <v>34471.693420152536</v>
      </c>
      <c r="AN157" s="208">
        <v>34699.14665650262</v>
      </c>
      <c r="AO157" s="208">
        <v>34919.325912115921</v>
      </c>
      <c r="AP157" s="208">
        <v>35133.232649497062</v>
      </c>
      <c r="AQ157" s="208">
        <v>35338.523078800703</v>
      </c>
      <c r="AR157" s="48"/>
      <c r="AS157" s="48"/>
      <c r="AT157" s="48"/>
      <c r="AU157" s="48"/>
      <c r="AV157" s="48"/>
      <c r="AW157" s="48"/>
      <c r="AX157" s="48"/>
      <c r="AY157" s="48"/>
      <c r="AZ157" s="48"/>
      <c r="BA157" s="48"/>
      <c r="BB157" s="48"/>
      <c r="BC157" s="48"/>
      <c r="BD157" s="48"/>
      <c r="BE157" s="48"/>
    </row>
    <row r="158" spans="1:57" ht="12.75" customHeight="1" x14ac:dyDescent="0.25">
      <c r="B158" s="49" t="s">
        <v>100</v>
      </c>
      <c r="C158" s="46">
        <v>5038</v>
      </c>
      <c r="D158" s="46">
        <v>4971</v>
      </c>
      <c r="E158" s="46">
        <v>4902</v>
      </c>
      <c r="F158" s="46">
        <v>4821</v>
      </c>
      <c r="G158" s="46">
        <v>4771</v>
      </c>
      <c r="H158" s="46">
        <v>4761</v>
      </c>
      <c r="I158" s="46">
        <v>4760</v>
      </c>
      <c r="J158" s="46">
        <v>4811</v>
      </c>
      <c r="K158" s="46">
        <v>5057</v>
      </c>
      <c r="L158" s="46">
        <v>5428</v>
      </c>
      <c r="M158" s="46">
        <v>5811</v>
      </c>
      <c r="N158" s="46">
        <v>5925</v>
      </c>
      <c r="O158" s="46">
        <v>6036</v>
      </c>
      <c r="P158" s="46">
        <v>6192</v>
      </c>
      <c r="Q158" s="46">
        <v>6382</v>
      </c>
      <c r="R158" s="46">
        <v>6476</v>
      </c>
      <c r="S158" s="46">
        <v>6574</v>
      </c>
      <c r="T158">
        <v>6676</v>
      </c>
      <c r="U158">
        <v>6833</v>
      </c>
      <c r="V158">
        <v>6980</v>
      </c>
      <c r="W158">
        <v>7113</v>
      </c>
      <c r="X158" s="210">
        <v>7228</v>
      </c>
      <c r="Y158" s="208">
        <v>7358.2080448134657</v>
      </c>
      <c r="Z158" s="208">
        <v>7482.4896246244225</v>
      </c>
      <c r="AA158" s="208">
        <v>7602.1440774429348</v>
      </c>
      <c r="AB158" s="208">
        <v>7718.7142316920153</v>
      </c>
      <c r="AC158" s="208">
        <v>7837.4880854496359</v>
      </c>
      <c r="AD158" s="208">
        <v>7941.7105043682377</v>
      </c>
      <c r="AE158" s="208">
        <v>8044.6390381232859</v>
      </c>
      <c r="AF158" s="208">
        <v>8149.1172174360263</v>
      </c>
      <c r="AG158" s="208">
        <v>8251.8466269475903</v>
      </c>
      <c r="AH158" s="208">
        <v>8347.2781030663027</v>
      </c>
      <c r="AI158" s="208">
        <v>8442.3233794601947</v>
      </c>
      <c r="AJ158" s="208">
        <v>8534.7507605284009</v>
      </c>
      <c r="AK158" s="208">
        <v>8624.9727091476343</v>
      </c>
      <c r="AL158" s="208">
        <v>8713.6730670043853</v>
      </c>
      <c r="AM158" s="208">
        <v>8798.1155419950173</v>
      </c>
      <c r="AN158" s="208">
        <v>8880.4468401343784</v>
      </c>
      <c r="AO158" s="208">
        <v>8960.5592479604056</v>
      </c>
      <c r="AP158" s="208">
        <v>9039.6738901974459</v>
      </c>
      <c r="AQ158" s="208">
        <v>9112.563127423562</v>
      </c>
      <c r="AR158" s="48"/>
      <c r="AS158" s="48"/>
      <c r="AT158" s="48"/>
      <c r="AU158" s="48"/>
      <c r="AV158" s="48"/>
      <c r="AW158" s="48"/>
      <c r="AX158" s="48"/>
      <c r="AY158" s="48"/>
      <c r="AZ158" s="48"/>
      <c r="BA158" s="48"/>
      <c r="BB158" s="48"/>
      <c r="BC158" s="48"/>
      <c r="BD158" s="48"/>
      <c r="BE158" s="48"/>
    </row>
    <row r="159" spans="1:57" ht="12.75" customHeight="1" x14ac:dyDescent="0.25">
      <c r="B159" s="49" t="s">
        <v>101</v>
      </c>
      <c r="C159" s="46">
        <v>2282</v>
      </c>
      <c r="D159" s="46">
        <v>2335</v>
      </c>
      <c r="E159" s="46">
        <v>2388</v>
      </c>
      <c r="F159" s="46">
        <v>2419</v>
      </c>
      <c r="G159" s="46">
        <v>2488</v>
      </c>
      <c r="H159" s="46">
        <v>2579</v>
      </c>
      <c r="I159" s="46">
        <v>2729</v>
      </c>
      <c r="J159" s="46">
        <v>2971</v>
      </c>
      <c r="K159" s="46">
        <v>3588</v>
      </c>
      <c r="L159" s="46">
        <v>4315</v>
      </c>
      <c r="M159" s="46">
        <v>5167</v>
      </c>
      <c r="N159" s="46">
        <v>5514</v>
      </c>
      <c r="O159" s="46">
        <v>5792</v>
      </c>
      <c r="P159" s="46">
        <v>5982</v>
      </c>
      <c r="Q159" s="46">
        <v>6058</v>
      </c>
      <c r="R159" s="46">
        <v>6169</v>
      </c>
      <c r="S159" s="46">
        <v>6262</v>
      </c>
      <c r="T159">
        <v>6214</v>
      </c>
      <c r="U159">
        <v>6184</v>
      </c>
      <c r="V159">
        <v>6175</v>
      </c>
      <c r="W159">
        <v>6182</v>
      </c>
      <c r="X159" s="210">
        <v>6148</v>
      </c>
      <c r="Y159" s="208">
        <v>6206.9125901502921</v>
      </c>
      <c r="Z159" s="208">
        <v>6257.0435211931535</v>
      </c>
      <c r="AA159" s="208">
        <v>6300.0985850405414</v>
      </c>
      <c r="AB159" s="208">
        <v>6342.8605292562961</v>
      </c>
      <c r="AC159" s="208">
        <v>6388.8346576704107</v>
      </c>
      <c r="AD159" s="208">
        <v>6434.5571512237802</v>
      </c>
      <c r="AE159" s="208">
        <v>6482.1650306918682</v>
      </c>
      <c r="AF159" s="208">
        <v>6537.0277568787105</v>
      </c>
      <c r="AG159" s="208">
        <v>6595.554337390422</v>
      </c>
      <c r="AH159" s="208">
        <v>6650.3119015835337</v>
      </c>
      <c r="AI159" s="208">
        <v>6704.3484454851405</v>
      </c>
      <c r="AJ159" s="208">
        <v>6766.2796194157836</v>
      </c>
      <c r="AK159" s="208">
        <v>6831.01077195993</v>
      </c>
      <c r="AL159" s="208">
        <v>6894.448243170219</v>
      </c>
      <c r="AM159" s="208">
        <v>6955.902325740265</v>
      </c>
      <c r="AN159" s="208">
        <v>7022.2948045696057</v>
      </c>
      <c r="AO159" s="208">
        <v>7090.3027394323171</v>
      </c>
      <c r="AP159" s="208">
        <v>7159.8310250956065</v>
      </c>
      <c r="AQ159" s="208">
        <v>7229.2721078051036</v>
      </c>
      <c r="AR159" s="48"/>
      <c r="AS159" s="48"/>
      <c r="AT159" s="48"/>
      <c r="AU159" s="48"/>
      <c r="AV159" s="48"/>
      <c r="AW159" s="48"/>
      <c r="AX159" s="48"/>
      <c r="AY159" s="48"/>
      <c r="AZ159" s="48"/>
      <c r="BA159" s="48"/>
      <c r="BB159" s="48"/>
      <c r="BC159" s="48"/>
      <c r="BD159" s="48"/>
      <c r="BE159" s="48"/>
    </row>
    <row r="160" spans="1:57" ht="12.75" customHeight="1" x14ac:dyDescent="0.25">
      <c r="B160" s="49" t="s">
        <v>102</v>
      </c>
      <c r="C160" s="46">
        <v>5529</v>
      </c>
      <c r="D160" s="46">
        <v>5533</v>
      </c>
      <c r="E160" s="46">
        <v>5568</v>
      </c>
      <c r="F160" s="46">
        <v>5567</v>
      </c>
      <c r="G160" s="46">
        <v>5635</v>
      </c>
      <c r="H160" s="46">
        <v>5742</v>
      </c>
      <c r="I160" s="46">
        <v>5856</v>
      </c>
      <c r="J160" s="46">
        <v>6320</v>
      </c>
      <c r="K160" s="46">
        <v>7315</v>
      </c>
      <c r="L160" s="46">
        <v>9166</v>
      </c>
      <c r="M160" s="46">
        <v>10472</v>
      </c>
      <c r="N160" s="46">
        <v>10938</v>
      </c>
      <c r="O160" s="46">
        <v>11527</v>
      </c>
      <c r="P160" s="46">
        <v>12025</v>
      </c>
      <c r="Q160" s="46">
        <v>12705</v>
      </c>
      <c r="R160" s="46">
        <v>13050</v>
      </c>
      <c r="S160" s="46">
        <v>13451</v>
      </c>
      <c r="T160">
        <v>13706</v>
      </c>
      <c r="U160">
        <v>14054</v>
      </c>
      <c r="V160">
        <v>14211</v>
      </c>
      <c r="W160">
        <v>14659</v>
      </c>
      <c r="X160" s="210">
        <v>14799</v>
      </c>
      <c r="Y160" s="208">
        <v>15009.080218505742</v>
      </c>
      <c r="Z160" s="208">
        <v>15222.177263913763</v>
      </c>
      <c r="AA160" s="208">
        <v>15435.572769462133</v>
      </c>
      <c r="AB160" s="208">
        <v>15631.694817892798</v>
      </c>
      <c r="AC160" s="208">
        <v>15834.998514266559</v>
      </c>
      <c r="AD160" s="208">
        <v>16009.182796998895</v>
      </c>
      <c r="AE160" s="208">
        <v>16184.167662781332</v>
      </c>
      <c r="AF160" s="208">
        <v>16335.61557842506</v>
      </c>
      <c r="AG160" s="208">
        <v>16483.151929327927</v>
      </c>
      <c r="AH160" s="208">
        <v>16625.449778672704</v>
      </c>
      <c r="AI160" s="208">
        <v>16763.180794227064</v>
      </c>
      <c r="AJ160" s="208">
        <v>16884.365933564208</v>
      </c>
      <c r="AK160" s="208">
        <v>17002.093510715749</v>
      </c>
      <c r="AL160" s="208">
        <v>17115.133520715099</v>
      </c>
      <c r="AM160" s="208">
        <v>17225.399076660877</v>
      </c>
      <c r="AN160" s="208">
        <v>17324.768009890751</v>
      </c>
      <c r="AO160" s="208">
        <v>17421.459391054887</v>
      </c>
      <c r="AP160" s="208">
        <v>17505.618213515969</v>
      </c>
      <c r="AQ160" s="208">
        <v>17588.759118341095</v>
      </c>
      <c r="AR160" s="48"/>
      <c r="AS160" s="48"/>
      <c r="AT160" s="48"/>
      <c r="AU160" s="48"/>
      <c r="AV160" s="48"/>
      <c r="AW160" s="48"/>
      <c r="AX160" s="48"/>
      <c r="AY160" s="48"/>
      <c r="AZ160" s="48"/>
      <c r="BA160" s="48"/>
      <c r="BB160" s="48"/>
      <c r="BC160" s="48"/>
      <c r="BD160" s="48"/>
      <c r="BE160" s="48"/>
    </row>
    <row r="161" spans="1:66" ht="12.75" customHeight="1" x14ac:dyDescent="0.25">
      <c r="B161" s="49" t="s">
        <v>103</v>
      </c>
      <c r="C161" s="46">
        <v>1312</v>
      </c>
      <c r="D161" s="46">
        <v>1345</v>
      </c>
      <c r="E161" s="46">
        <v>1336</v>
      </c>
      <c r="F161" s="46">
        <v>1363</v>
      </c>
      <c r="G161" s="46">
        <v>1374</v>
      </c>
      <c r="H161" s="46">
        <v>1377</v>
      </c>
      <c r="I161" s="46">
        <v>1400</v>
      </c>
      <c r="J161" s="46">
        <v>1430</v>
      </c>
      <c r="K161" s="46">
        <v>1474</v>
      </c>
      <c r="L161" s="46">
        <v>1536</v>
      </c>
      <c r="M161" s="46">
        <v>1601</v>
      </c>
      <c r="N161" s="46">
        <v>1651</v>
      </c>
      <c r="O161" s="46">
        <v>1671</v>
      </c>
      <c r="P161" s="46">
        <v>1780</v>
      </c>
      <c r="Q161" s="46">
        <v>1788</v>
      </c>
      <c r="R161" s="46">
        <v>1823</v>
      </c>
      <c r="S161" s="46">
        <v>1833</v>
      </c>
      <c r="T161">
        <v>1884</v>
      </c>
      <c r="U161">
        <v>1938</v>
      </c>
      <c r="V161">
        <v>1990</v>
      </c>
      <c r="W161">
        <v>2020</v>
      </c>
      <c r="X161" s="210">
        <v>2089</v>
      </c>
      <c r="Y161" s="208">
        <v>2143.307611861333</v>
      </c>
      <c r="Z161" s="208">
        <v>2198.8829793534255</v>
      </c>
      <c r="AA161" s="208">
        <v>2251.9898252677699</v>
      </c>
      <c r="AB161" s="208">
        <v>2300.3579257438182</v>
      </c>
      <c r="AC161" s="208">
        <v>2344.5013404212091</v>
      </c>
      <c r="AD161" s="208">
        <v>2389.3707804970859</v>
      </c>
      <c r="AE161" s="208">
        <v>2432.6297113873479</v>
      </c>
      <c r="AF161" s="208">
        <v>2474.7218314959291</v>
      </c>
      <c r="AG161" s="208">
        <v>2517.2792934536801</v>
      </c>
      <c r="AH161" s="208">
        <v>2560.0922019464028</v>
      </c>
      <c r="AI161" s="208">
        <v>2605.2893185345856</v>
      </c>
      <c r="AJ161" s="208">
        <v>2649.695189934142</v>
      </c>
      <c r="AK161" s="208">
        <v>2693.5393702889255</v>
      </c>
      <c r="AL161" s="208">
        <v>2733.9404539961824</v>
      </c>
      <c r="AM161" s="208">
        <v>2773.3939706461415</v>
      </c>
      <c r="AN161" s="208">
        <v>2812.925738629086</v>
      </c>
      <c r="AO161" s="208">
        <v>2852.025104037511</v>
      </c>
      <c r="AP161" s="208">
        <v>2887.7922860703488</v>
      </c>
      <c r="AQ161" s="208">
        <v>2923.7892121282998</v>
      </c>
    </row>
    <row r="162" spans="1:66" ht="12.75" customHeight="1" x14ac:dyDescent="0.25">
      <c r="B162" s="49" t="s">
        <v>104</v>
      </c>
      <c r="C162" s="49">
        <v>171016</v>
      </c>
      <c r="D162" s="49">
        <v>168832</v>
      </c>
      <c r="E162" s="49">
        <v>167304</v>
      </c>
      <c r="F162" s="49">
        <v>165760</v>
      </c>
      <c r="G162" s="49">
        <v>165071</v>
      </c>
      <c r="H162" s="49">
        <v>164954</v>
      </c>
      <c r="I162" s="49">
        <v>165824</v>
      </c>
      <c r="J162" s="49">
        <v>170616</v>
      </c>
      <c r="K162" s="49">
        <v>183665</v>
      </c>
      <c r="L162" s="49">
        <v>205680</v>
      </c>
      <c r="M162" s="49">
        <v>225546</v>
      </c>
      <c r="N162" s="49">
        <v>232957</v>
      </c>
      <c r="O162" s="49">
        <v>240231</v>
      </c>
      <c r="P162" s="49">
        <v>247389</v>
      </c>
      <c r="Q162" s="49">
        <v>255386</v>
      </c>
      <c r="R162" s="49">
        <v>260979</v>
      </c>
      <c r="S162" s="49">
        <v>265719</v>
      </c>
      <c r="T162" s="157">
        <v>271466</v>
      </c>
      <c r="U162" s="157">
        <v>276314</v>
      </c>
      <c r="V162" s="157">
        <v>280383</v>
      </c>
      <c r="W162" s="157">
        <v>284985</v>
      </c>
      <c r="X162" s="211">
        <v>288760</v>
      </c>
      <c r="Y162" s="209">
        <v>292301.08076098002</v>
      </c>
      <c r="Z162" s="209">
        <v>295869.93586963444</v>
      </c>
      <c r="AA162" s="209">
        <v>299344.9176694944</v>
      </c>
      <c r="AB162" s="209">
        <v>302591.69970008946</v>
      </c>
      <c r="AC162" s="209">
        <v>305818.38922984764</v>
      </c>
      <c r="AD162" s="209">
        <v>308785.48532580188</v>
      </c>
      <c r="AE162" s="209">
        <v>311740.08605572692</v>
      </c>
      <c r="AF162" s="209">
        <v>314439.18968176586</v>
      </c>
      <c r="AG162" s="209">
        <v>317117.15895871032</v>
      </c>
      <c r="AH162" s="209">
        <v>319591.22320197197</v>
      </c>
      <c r="AI162" s="209">
        <v>322034.94630969135</v>
      </c>
      <c r="AJ162" s="209">
        <v>324315.07399353466</v>
      </c>
      <c r="AK162" s="209">
        <v>326561.31491317746</v>
      </c>
      <c r="AL162" s="209">
        <v>328656.42108359741</v>
      </c>
      <c r="AM162" s="209">
        <v>330701.75172890269</v>
      </c>
      <c r="AN162" s="209">
        <v>332598.63858566573</v>
      </c>
      <c r="AO162" s="209">
        <v>334467.47982968966</v>
      </c>
      <c r="AP162" s="209">
        <v>336182.29609477863</v>
      </c>
      <c r="AQ162" s="209">
        <v>337901.95067691262</v>
      </c>
    </row>
    <row r="163" spans="1:66" ht="12.75" customHeight="1" x14ac:dyDescent="0.2">
      <c r="A163" s="48"/>
      <c r="B163" s="49" t="s">
        <v>105</v>
      </c>
    </row>
    <row r="164" spans="1:66" ht="12.75" customHeight="1" x14ac:dyDescent="0.2">
      <c r="A164" s="48"/>
    </row>
    <row r="165" spans="1:66" ht="12.75" customHeight="1" x14ac:dyDescent="0.2">
      <c r="A165" s="48"/>
    </row>
    <row r="166" spans="1:66" ht="12.75" customHeight="1" x14ac:dyDescent="0.2">
      <c r="A166" s="48"/>
    </row>
    <row r="167" spans="1:66" ht="12.75" customHeight="1" x14ac:dyDescent="0.2">
      <c r="A167" s="48"/>
    </row>
    <row r="168" spans="1:66" ht="12.75" customHeight="1" x14ac:dyDescent="0.2">
      <c r="A168" s="48"/>
    </row>
    <row r="169" spans="1:66" ht="12.75" customHeight="1" x14ac:dyDescent="0.2">
      <c r="A169" s="48"/>
    </row>
    <row r="170" spans="1:66" ht="12.75" customHeight="1" x14ac:dyDescent="0.2">
      <c r="A170" s="48"/>
      <c r="AY170" s="57"/>
      <c r="AZ170" s="57"/>
      <c r="BA170" s="57"/>
      <c r="BB170" s="57"/>
      <c r="BC170" s="57"/>
      <c r="BD170" s="57"/>
      <c r="BE170" s="57"/>
      <c r="BF170" s="57"/>
      <c r="BG170" s="50"/>
      <c r="BH170" s="50"/>
      <c r="BI170" s="50"/>
      <c r="BJ170" s="50"/>
      <c r="BK170" s="50"/>
      <c r="BL170" s="50"/>
      <c r="BM170" s="50"/>
      <c r="BN170" s="50"/>
    </row>
    <row r="171" spans="1:66" ht="12.75" customHeight="1" x14ac:dyDescent="0.2">
      <c r="A171" s="48"/>
    </row>
    <row r="172" spans="1:66" ht="12.75" customHeight="1" x14ac:dyDescent="0.2">
      <c r="AI172" s="46"/>
      <c r="AJ172" s="46"/>
      <c r="AK172" s="46"/>
      <c r="AL172" s="46"/>
      <c r="AM172" s="46"/>
      <c r="AN172" s="46"/>
      <c r="AO172" s="46"/>
      <c r="AP172" s="46"/>
      <c r="AQ172" s="70"/>
    </row>
    <row r="173" spans="1:66" ht="12.75" customHeight="1" x14ac:dyDescent="0.2">
      <c r="A173" s="52" t="s">
        <v>84</v>
      </c>
      <c r="AI173" s="46"/>
      <c r="AJ173" s="46"/>
      <c r="AK173" s="46"/>
      <c r="AL173" s="46"/>
      <c r="AM173" s="46"/>
      <c r="AN173" s="46"/>
      <c r="AO173" s="46"/>
      <c r="AP173" s="46"/>
      <c r="AQ173" s="70"/>
    </row>
    <row r="174" spans="1:66" ht="12.75" customHeight="1" x14ac:dyDescent="0.25">
      <c r="B174" s="49" t="s">
        <v>95</v>
      </c>
      <c r="C174" s="46">
        <v>17269</v>
      </c>
      <c r="D174" s="46">
        <v>16596</v>
      </c>
      <c r="E174" s="46">
        <v>15929</v>
      </c>
      <c r="F174" s="46">
        <v>14805</v>
      </c>
      <c r="G174" s="46">
        <v>14247</v>
      </c>
      <c r="H174" s="46">
        <v>13632</v>
      </c>
      <c r="I174" s="46">
        <v>13153</v>
      </c>
      <c r="J174" s="46">
        <v>12718</v>
      </c>
      <c r="K174" s="46">
        <v>12280</v>
      </c>
      <c r="L174" s="46">
        <v>11836</v>
      </c>
      <c r="M174" s="46">
        <v>11507</v>
      </c>
      <c r="N174" s="46">
        <v>11182</v>
      </c>
      <c r="O174" s="46">
        <v>10818</v>
      </c>
      <c r="P174" s="46">
        <v>10419</v>
      </c>
      <c r="Q174" s="46">
        <v>10076</v>
      </c>
      <c r="R174" s="46">
        <v>9740</v>
      </c>
      <c r="S174" s="46">
        <v>9417</v>
      </c>
      <c r="T174">
        <v>9138</v>
      </c>
      <c r="U174">
        <v>8869</v>
      </c>
      <c r="V174">
        <v>8597</v>
      </c>
      <c r="W174">
        <v>8309</v>
      </c>
      <c r="X174" s="210">
        <v>8058</v>
      </c>
      <c r="Y174" s="208">
        <v>7849.6744222711486</v>
      </c>
      <c r="Z174" s="208">
        <v>7638.990790742374</v>
      </c>
      <c r="AA174" s="208">
        <v>7432.1452247995385</v>
      </c>
      <c r="AB174" s="208">
        <v>7227.2101072182586</v>
      </c>
      <c r="AC174" s="208">
        <v>7026.4917579319226</v>
      </c>
      <c r="AD174" s="208">
        <v>6834.500517438225</v>
      </c>
      <c r="AE174" s="208">
        <v>6647.6499368450823</v>
      </c>
      <c r="AF174" s="208">
        <v>6462.1040880596893</v>
      </c>
      <c r="AG174" s="208">
        <v>6280.2301550730981</v>
      </c>
      <c r="AH174" s="208">
        <v>6100.3016522892567</v>
      </c>
      <c r="AI174" s="208">
        <v>5922.8443182174005</v>
      </c>
      <c r="AJ174" s="208">
        <v>5750.5029588806237</v>
      </c>
      <c r="AK174" s="208">
        <v>5582.919979708211</v>
      </c>
      <c r="AL174" s="208">
        <v>5415.7321125161061</v>
      </c>
      <c r="AM174" s="208">
        <v>5250.3044146357306</v>
      </c>
      <c r="AN174" s="208">
        <v>5089.7448298169347</v>
      </c>
      <c r="AO174" s="208">
        <v>4932.5490471914609</v>
      </c>
      <c r="AP174" s="208">
        <v>4776.0914117997099</v>
      </c>
      <c r="AQ174" s="208">
        <v>4623.2164380531995</v>
      </c>
    </row>
    <row r="175" spans="1:66" ht="12.75" customHeight="1" x14ac:dyDescent="0.25">
      <c r="B175" s="49" t="s">
        <v>96</v>
      </c>
      <c r="C175" s="46">
        <v>12085</v>
      </c>
      <c r="D175" s="46">
        <v>11652</v>
      </c>
      <c r="E175" s="46">
        <v>11216</v>
      </c>
      <c r="F175" s="46">
        <v>10489</v>
      </c>
      <c r="G175" s="46">
        <v>10101</v>
      </c>
      <c r="H175" s="46">
        <v>9710</v>
      </c>
      <c r="I175" s="46">
        <v>9325</v>
      </c>
      <c r="J175" s="46">
        <v>9043</v>
      </c>
      <c r="K175" s="46">
        <v>8705</v>
      </c>
      <c r="L175" s="46">
        <v>8419</v>
      </c>
      <c r="M175" s="46">
        <v>8191</v>
      </c>
      <c r="N175" s="46">
        <v>7952</v>
      </c>
      <c r="O175" s="46">
        <v>7685</v>
      </c>
      <c r="P175" s="46">
        <v>7423</v>
      </c>
      <c r="Q175" s="46">
        <v>7158</v>
      </c>
      <c r="R175" s="46">
        <v>6891</v>
      </c>
      <c r="S175" s="46">
        <v>6647</v>
      </c>
      <c r="T175">
        <v>6441</v>
      </c>
      <c r="U175">
        <v>6274</v>
      </c>
      <c r="V175">
        <v>6106</v>
      </c>
      <c r="W175">
        <v>5922</v>
      </c>
      <c r="X175" s="210">
        <v>5707</v>
      </c>
      <c r="Y175" s="208">
        <v>5555.2282649723975</v>
      </c>
      <c r="Z175" s="208">
        <v>5401.4680507557341</v>
      </c>
      <c r="AA175" s="208">
        <v>5250.3003803850834</v>
      </c>
      <c r="AB175" s="208">
        <v>5100.3671162662176</v>
      </c>
      <c r="AC175" s="208">
        <v>4953.6868451216715</v>
      </c>
      <c r="AD175" s="208">
        <v>4808.3115467081652</v>
      </c>
      <c r="AE175" s="208">
        <v>4667.6061870481271</v>
      </c>
      <c r="AF175" s="208">
        <v>4532.4922658910446</v>
      </c>
      <c r="AG175" s="208">
        <v>4401.332049260548</v>
      </c>
      <c r="AH175" s="208">
        <v>4274.9560745609651</v>
      </c>
      <c r="AI175" s="208">
        <v>4152.6390359398301</v>
      </c>
      <c r="AJ175" s="208">
        <v>4031.0625164923777</v>
      </c>
      <c r="AK175" s="208">
        <v>3913.3036467551447</v>
      </c>
      <c r="AL175" s="208">
        <v>3800.8735273237507</v>
      </c>
      <c r="AM175" s="208">
        <v>3691.8269559783557</v>
      </c>
      <c r="AN175" s="208">
        <v>3581.4928152266921</v>
      </c>
      <c r="AO175" s="208">
        <v>3471.8224268190611</v>
      </c>
      <c r="AP175" s="208">
        <v>3367.2206403190667</v>
      </c>
      <c r="AQ175" s="208">
        <v>3267.2006068564697</v>
      </c>
    </row>
    <row r="176" spans="1:66" ht="12.75" customHeight="1" x14ac:dyDescent="0.25">
      <c r="B176" s="49" t="s">
        <v>97</v>
      </c>
      <c r="C176" s="46">
        <v>14900</v>
      </c>
      <c r="D176" s="46">
        <v>14509</v>
      </c>
      <c r="E176" s="46">
        <v>14105</v>
      </c>
      <c r="F176" s="46">
        <v>13341</v>
      </c>
      <c r="G176" s="46">
        <v>12957</v>
      </c>
      <c r="H176" s="46">
        <v>12631</v>
      </c>
      <c r="I176" s="46">
        <v>12282</v>
      </c>
      <c r="J176" s="46">
        <v>11991</v>
      </c>
      <c r="K176" s="46">
        <v>11715</v>
      </c>
      <c r="L176" s="46">
        <v>11436</v>
      </c>
      <c r="M176" s="46">
        <v>11244</v>
      </c>
      <c r="N176" s="46">
        <v>11047</v>
      </c>
      <c r="O176" s="46">
        <v>10768</v>
      </c>
      <c r="P176" s="46">
        <v>10519</v>
      </c>
      <c r="Q176" s="46">
        <v>10293</v>
      </c>
      <c r="R176" s="46">
        <v>10029</v>
      </c>
      <c r="S176" s="46">
        <v>9733</v>
      </c>
      <c r="T176">
        <v>9488</v>
      </c>
      <c r="U176">
        <v>9212</v>
      </c>
      <c r="V176">
        <v>8965</v>
      </c>
      <c r="W176">
        <v>8673</v>
      </c>
      <c r="X176" s="210">
        <v>8404</v>
      </c>
      <c r="Y176" s="208">
        <v>8150.6351725013774</v>
      </c>
      <c r="Z176" s="208">
        <v>7899.1964396490766</v>
      </c>
      <c r="AA176" s="208">
        <v>7652.3925059915528</v>
      </c>
      <c r="AB176" s="208">
        <v>7410.6837139506142</v>
      </c>
      <c r="AC176" s="208">
        <v>7174.1345702326389</v>
      </c>
      <c r="AD176" s="208">
        <v>6940.1952766270433</v>
      </c>
      <c r="AE176" s="208">
        <v>6708.9405127666669</v>
      </c>
      <c r="AF176" s="208">
        <v>6483.5222286201797</v>
      </c>
      <c r="AG176" s="208">
        <v>6263.5137509424103</v>
      </c>
      <c r="AH176" s="208">
        <v>6048.4828899514223</v>
      </c>
      <c r="AI176" s="208">
        <v>5838.7528010151918</v>
      </c>
      <c r="AJ176" s="208">
        <v>5632.1952974184114</v>
      </c>
      <c r="AK176" s="208">
        <v>5429.4407963319672</v>
      </c>
      <c r="AL176" s="208">
        <v>5230.599895157452</v>
      </c>
      <c r="AM176" s="208">
        <v>5036.4544404567478</v>
      </c>
      <c r="AN176" s="208">
        <v>4843.8869801386854</v>
      </c>
      <c r="AO176" s="208">
        <v>4655.7669427655128</v>
      </c>
      <c r="AP176" s="208">
        <v>4474.9021014567716</v>
      </c>
      <c r="AQ176" s="208">
        <v>4298.0461774095338</v>
      </c>
    </row>
    <row r="177" spans="1:57" ht="12.75" customHeight="1" x14ac:dyDescent="0.25">
      <c r="B177" s="49" t="s">
        <v>98</v>
      </c>
      <c r="C177" s="46">
        <v>6026</v>
      </c>
      <c r="D177" s="46">
        <v>5839</v>
      </c>
      <c r="E177" s="46">
        <v>5638</v>
      </c>
      <c r="F177" s="46">
        <v>5309</v>
      </c>
      <c r="G177" s="46">
        <v>5131</v>
      </c>
      <c r="H177" s="46">
        <v>4925</v>
      </c>
      <c r="I177" s="46">
        <v>4774</v>
      </c>
      <c r="J177" s="46">
        <v>4616</v>
      </c>
      <c r="K177" s="46">
        <v>4461</v>
      </c>
      <c r="L177" s="46">
        <v>4314</v>
      </c>
      <c r="M177" s="46">
        <v>4164</v>
      </c>
      <c r="N177" s="46">
        <v>4042</v>
      </c>
      <c r="O177" s="46">
        <v>3900</v>
      </c>
      <c r="P177" s="46">
        <v>3749</v>
      </c>
      <c r="Q177" s="46">
        <v>3597</v>
      </c>
      <c r="R177" s="46">
        <v>3464</v>
      </c>
      <c r="S177" s="46">
        <v>3328</v>
      </c>
      <c r="T177">
        <v>3216</v>
      </c>
      <c r="U177">
        <v>3117</v>
      </c>
      <c r="V177">
        <v>3011</v>
      </c>
      <c r="W177">
        <v>2907</v>
      </c>
      <c r="X177" s="210">
        <v>2819</v>
      </c>
      <c r="Y177" s="208">
        <v>2731.6207246415847</v>
      </c>
      <c r="Z177" s="208">
        <v>2642.8431856035568</v>
      </c>
      <c r="AA177" s="208">
        <v>2556.7195726997707</v>
      </c>
      <c r="AB177" s="208">
        <v>2472.3439580662757</v>
      </c>
      <c r="AC177" s="208">
        <v>2389.5666317607074</v>
      </c>
      <c r="AD177" s="208">
        <v>2310.9423233094362</v>
      </c>
      <c r="AE177" s="208">
        <v>2234.1681365313066</v>
      </c>
      <c r="AF177" s="208">
        <v>2158.2407118062492</v>
      </c>
      <c r="AG177" s="208">
        <v>2083.8281724766002</v>
      </c>
      <c r="AH177" s="208">
        <v>2011.4853342438962</v>
      </c>
      <c r="AI177" s="208">
        <v>1941.2509831679613</v>
      </c>
      <c r="AJ177" s="208">
        <v>1872.7557702978372</v>
      </c>
      <c r="AK177" s="208">
        <v>1805.2358963714757</v>
      </c>
      <c r="AL177" s="208">
        <v>1738.9211597754354</v>
      </c>
      <c r="AM177" s="208">
        <v>1674.0967954140785</v>
      </c>
      <c r="AN177" s="208">
        <v>1609.3905435990353</v>
      </c>
      <c r="AO177" s="208">
        <v>1546.0201351192659</v>
      </c>
      <c r="AP177" s="208">
        <v>1484.2094703852749</v>
      </c>
      <c r="AQ177" s="208">
        <v>1423.2970372767002</v>
      </c>
    </row>
    <row r="178" spans="1:57" ht="12.75" customHeight="1" x14ac:dyDescent="0.25">
      <c r="B178" s="49" t="s">
        <v>99</v>
      </c>
      <c r="C178" s="46">
        <v>6981</v>
      </c>
      <c r="D178" s="46">
        <v>6790</v>
      </c>
      <c r="E178" s="46">
        <v>6598</v>
      </c>
      <c r="F178" s="46">
        <v>6193</v>
      </c>
      <c r="G178" s="46">
        <v>6009</v>
      </c>
      <c r="H178" s="46">
        <v>5829</v>
      </c>
      <c r="I178" s="46">
        <v>5669</v>
      </c>
      <c r="J178" s="46">
        <v>5513</v>
      </c>
      <c r="K178" s="46">
        <v>5351</v>
      </c>
      <c r="L178" s="46">
        <v>5209</v>
      </c>
      <c r="M178" s="46">
        <v>5050</v>
      </c>
      <c r="N178" s="46">
        <v>4945</v>
      </c>
      <c r="O178" s="46">
        <v>4831</v>
      </c>
      <c r="P178" s="46">
        <v>4680</v>
      </c>
      <c r="Q178" s="46">
        <v>4546</v>
      </c>
      <c r="R178" s="46">
        <v>4416</v>
      </c>
      <c r="S178" s="46">
        <v>4290</v>
      </c>
      <c r="T178">
        <v>4166</v>
      </c>
      <c r="U178">
        <v>4015</v>
      </c>
      <c r="V178">
        <v>3878</v>
      </c>
      <c r="W178">
        <v>3735</v>
      </c>
      <c r="X178" s="210">
        <v>3581</v>
      </c>
      <c r="Y178" s="208">
        <v>3477.0551453293324</v>
      </c>
      <c r="Z178" s="208">
        <v>3368.9451335188564</v>
      </c>
      <c r="AA178" s="208">
        <v>3260.1740087988424</v>
      </c>
      <c r="AB178" s="208">
        <v>3154.4847541788108</v>
      </c>
      <c r="AC178" s="208">
        <v>3054.6472988648502</v>
      </c>
      <c r="AD178" s="208">
        <v>2958.9011024492174</v>
      </c>
      <c r="AE178" s="208">
        <v>2863.4299110415191</v>
      </c>
      <c r="AF178" s="208">
        <v>2769.1877103916622</v>
      </c>
      <c r="AG178" s="208">
        <v>2677.3176134995356</v>
      </c>
      <c r="AH178" s="208">
        <v>2587.6116914973763</v>
      </c>
      <c r="AI178" s="208">
        <v>2499.3318108385379</v>
      </c>
      <c r="AJ178" s="208">
        <v>2413.4307309851729</v>
      </c>
      <c r="AK178" s="208">
        <v>2329.1028882497112</v>
      </c>
      <c r="AL178" s="208">
        <v>2245.1066556274209</v>
      </c>
      <c r="AM178" s="208">
        <v>2162.6818656069158</v>
      </c>
      <c r="AN178" s="208">
        <v>2083.6101908771993</v>
      </c>
      <c r="AO178" s="208">
        <v>2008.5532145936072</v>
      </c>
      <c r="AP178" s="208">
        <v>1934.2741425066972</v>
      </c>
      <c r="AQ178" s="208">
        <v>1860.8951214141689</v>
      </c>
    </row>
    <row r="179" spans="1:57" ht="12.75" customHeight="1" x14ac:dyDescent="0.25">
      <c r="B179" s="49" t="s">
        <v>100</v>
      </c>
      <c r="C179" s="46">
        <v>2043</v>
      </c>
      <c r="D179" s="46">
        <v>1984</v>
      </c>
      <c r="E179" s="46">
        <v>1912</v>
      </c>
      <c r="F179" s="46">
        <v>1788</v>
      </c>
      <c r="G179" s="46">
        <v>1729</v>
      </c>
      <c r="H179" s="46">
        <v>1668</v>
      </c>
      <c r="I179" s="46">
        <v>1613</v>
      </c>
      <c r="J179" s="46">
        <v>1566</v>
      </c>
      <c r="K179" s="46">
        <v>1506</v>
      </c>
      <c r="L179" s="46">
        <v>1448</v>
      </c>
      <c r="M179" s="46">
        <v>1414</v>
      </c>
      <c r="N179" s="46">
        <v>1375</v>
      </c>
      <c r="O179" s="46">
        <v>1317</v>
      </c>
      <c r="P179" s="46">
        <v>1274</v>
      </c>
      <c r="Q179" s="46">
        <v>1229</v>
      </c>
      <c r="R179" s="46">
        <v>1180</v>
      </c>
      <c r="S179" s="46">
        <v>1140</v>
      </c>
      <c r="T179">
        <v>1100</v>
      </c>
      <c r="U179">
        <v>1053</v>
      </c>
      <c r="V179">
        <v>1004</v>
      </c>
      <c r="W179">
        <v>959</v>
      </c>
      <c r="X179" s="210">
        <v>924</v>
      </c>
      <c r="Y179" s="208">
        <v>898.55053760358157</v>
      </c>
      <c r="Z179" s="208">
        <v>869.10769314522759</v>
      </c>
      <c r="AA179" s="208">
        <v>838.55782948830245</v>
      </c>
      <c r="AB179" s="208">
        <v>809.74589669670547</v>
      </c>
      <c r="AC179" s="208">
        <v>781.95380549554466</v>
      </c>
      <c r="AD179" s="208">
        <v>753.94907562932337</v>
      </c>
      <c r="AE179" s="208">
        <v>727.16405207080095</v>
      </c>
      <c r="AF179" s="208">
        <v>701.00074975436019</v>
      </c>
      <c r="AG179" s="208">
        <v>675.80010038715636</v>
      </c>
      <c r="AH179" s="208">
        <v>651.15613000443625</v>
      </c>
      <c r="AI179" s="208">
        <v>627.21915549764879</v>
      </c>
      <c r="AJ179" s="208">
        <v>604.45628244310967</v>
      </c>
      <c r="AK179" s="208">
        <v>582.2099295446726</v>
      </c>
      <c r="AL179" s="208">
        <v>560.63862377893656</v>
      </c>
      <c r="AM179" s="208">
        <v>539.57666462368138</v>
      </c>
      <c r="AN179" s="208">
        <v>519.05691360640708</v>
      </c>
      <c r="AO179" s="208">
        <v>499.41698808254114</v>
      </c>
      <c r="AP179" s="208">
        <v>480.76358366305664</v>
      </c>
      <c r="AQ179" s="208">
        <v>462.67311838518685</v>
      </c>
    </row>
    <row r="180" spans="1:57" ht="12.75" customHeight="1" x14ac:dyDescent="0.25">
      <c r="B180" s="49" t="s">
        <v>101</v>
      </c>
      <c r="C180" s="46">
        <v>156</v>
      </c>
      <c r="D180" s="46">
        <v>158</v>
      </c>
      <c r="E180" s="46">
        <v>152</v>
      </c>
      <c r="F180" s="46">
        <v>143</v>
      </c>
      <c r="G180" s="46">
        <v>141</v>
      </c>
      <c r="H180" s="46">
        <v>138</v>
      </c>
      <c r="I180" s="46">
        <v>141</v>
      </c>
      <c r="J180" s="46">
        <v>137</v>
      </c>
      <c r="K180" s="46">
        <v>141</v>
      </c>
      <c r="L180" s="46">
        <v>131</v>
      </c>
      <c r="M180" s="46">
        <v>122</v>
      </c>
      <c r="N180" s="46">
        <v>125</v>
      </c>
      <c r="O180" s="46">
        <v>117</v>
      </c>
      <c r="P180" s="46">
        <v>111</v>
      </c>
      <c r="Q180" s="46">
        <v>109</v>
      </c>
      <c r="R180" s="46">
        <v>108</v>
      </c>
      <c r="S180" s="46">
        <v>105</v>
      </c>
      <c r="T180">
        <v>102</v>
      </c>
      <c r="U180">
        <v>98</v>
      </c>
      <c r="V180">
        <v>99</v>
      </c>
      <c r="W180">
        <v>97</v>
      </c>
      <c r="X180" s="210">
        <v>96</v>
      </c>
      <c r="Y180" s="208">
        <v>93.585430828838312</v>
      </c>
      <c r="Z180" s="208">
        <v>91.658572209518553</v>
      </c>
      <c r="AA180" s="208">
        <v>89.635461456542544</v>
      </c>
      <c r="AB180" s="208">
        <v>87.510980052891782</v>
      </c>
      <c r="AC180" s="208">
        <v>84.459068427760684</v>
      </c>
      <c r="AD180" s="208">
        <v>81.96942693392333</v>
      </c>
      <c r="AE180" s="208">
        <v>79.218325402815964</v>
      </c>
      <c r="AF180" s="208">
        <v>76.921191913937491</v>
      </c>
      <c r="AG180" s="208">
        <v>75.547115783603118</v>
      </c>
      <c r="AH180" s="208">
        <v>73.156077364415566</v>
      </c>
      <c r="AI180" s="208">
        <v>70.504303887398251</v>
      </c>
      <c r="AJ180" s="208">
        <v>68.608364300895616</v>
      </c>
      <c r="AK180" s="208">
        <v>67.074763684479024</v>
      </c>
      <c r="AL180" s="208">
        <v>65.590314806608205</v>
      </c>
      <c r="AM180" s="208">
        <v>64.436119315104307</v>
      </c>
      <c r="AN180" s="208">
        <v>63.09145893210335</v>
      </c>
      <c r="AO180" s="208">
        <v>61.644148680912764</v>
      </c>
      <c r="AP180" s="208">
        <v>60.35254937678561</v>
      </c>
      <c r="AQ180" s="208">
        <v>59.12549971920641</v>
      </c>
    </row>
    <row r="181" spans="1:57" ht="12.75" customHeight="1" x14ac:dyDescent="0.25">
      <c r="B181" s="49" t="s">
        <v>102</v>
      </c>
      <c r="C181" s="46">
        <v>784</v>
      </c>
      <c r="D181" s="46">
        <v>767</v>
      </c>
      <c r="E181" s="46">
        <v>754</v>
      </c>
      <c r="F181" s="46">
        <v>707</v>
      </c>
      <c r="G181" s="46">
        <v>683</v>
      </c>
      <c r="H181" s="46">
        <v>676</v>
      </c>
      <c r="I181" s="46">
        <v>652</v>
      </c>
      <c r="J181" s="46">
        <v>643</v>
      </c>
      <c r="K181" s="46">
        <v>616</v>
      </c>
      <c r="L181" s="46">
        <v>589</v>
      </c>
      <c r="M181" s="46">
        <v>562</v>
      </c>
      <c r="N181" s="46">
        <v>548</v>
      </c>
      <c r="O181" s="46">
        <v>527</v>
      </c>
      <c r="P181" s="46">
        <v>514</v>
      </c>
      <c r="Q181" s="46">
        <v>493</v>
      </c>
      <c r="R181" s="46">
        <v>471</v>
      </c>
      <c r="S181" s="46">
        <v>455</v>
      </c>
      <c r="T181">
        <v>450</v>
      </c>
      <c r="U181">
        <v>437</v>
      </c>
      <c r="V181">
        <v>432</v>
      </c>
      <c r="W181">
        <v>418</v>
      </c>
      <c r="X181" s="210">
        <v>396</v>
      </c>
      <c r="Y181" s="208">
        <v>382.27917465345928</v>
      </c>
      <c r="Z181" s="208">
        <v>370.38570103318557</v>
      </c>
      <c r="AA181" s="208">
        <v>359.56595396958579</v>
      </c>
      <c r="AB181" s="208">
        <v>348.1215621018406</v>
      </c>
      <c r="AC181" s="208">
        <v>337.0620739111651</v>
      </c>
      <c r="AD181" s="208">
        <v>327.23360595001122</v>
      </c>
      <c r="AE181" s="208">
        <v>317.22295302735148</v>
      </c>
      <c r="AF181" s="208">
        <v>306.46838134353834</v>
      </c>
      <c r="AG181" s="208">
        <v>295.64426059820227</v>
      </c>
      <c r="AH181" s="208">
        <v>286.98491642266515</v>
      </c>
      <c r="AI181" s="208">
        <v>278.9491743829376</v>
      </c>
      <c r="AJ181" s="208">
        <v>269.25803928365832</v>
      </c>
      <c r="AK181" s="208">
        <v>259.41069985862299</v>
      </c>
      <c r="AL181" s="208">
        <v>249.49887946613191</v>
      </c>
      <c r="AM181" s="208">
        <v>239.66220333422527</v>
      </c>
      <c r="AN181" s="208">
        <v>230.52340732863763</v>
      </c>
      <c r="AO181" s="208">
        <v>221.58205161744604</v>
      </c>
      <c r="AP181" s="208">
        <v>212.24106828341812</v>
      </c>
      <c r="AQ181" s="208">
        <v>202.97979308515426</v>
      </c>
    </row>
    <row r="182" spans="1:57" ht="12.75" customHeight="1" x14ac:dyDescent="0.25">
      <c r="B182" s="49" t="s">
        <v>103</v>
      </c>
      <c r="C182" s="46">
        <v>387</v>
      </c>
      <c r="D182" s="46">
        <v>375</v>
      </c>
      <c r="E182" s="46">
        <v>366</v>
      </c>
      <c r="F182" s="46">
        <v>354</v>
      </c>
      <c r="G182" s="46">
        <v>331</v>
      </c>
      <c r="H182" s="46">
        <v>332</v>
      </c>
      <c r="I182" s="46">
        <v>319</v>
      </c>
      <c r="J182" s="46">
        <v>303</v>
      </c>
      <c r="K182" s="46">
        <v>296</v>
      </c>
      <c r="L182" s="46">
        <v>278</v>
      </c>
      <c r="M182" s="46">
        <v>266</v>
      </c>
      <c r="N182" s="46">
        <v>260</v>
      </c>
      <c r="O182" s="46">
        <v>253</v>
      </c>
      <c r="P182" s="46">
        <v>245</v>
      </c>
      <c r="Q182" s="46">
        <v>236</v>
      </c>
      <c r="R182" s="46">
        <v>237</v>
      </c>
      <c r="S182" s="46">
        <v>222</v>
      </c>
      <c r="T182">
        <v>220</v>
      </c>
      <c r="U182">
        <v>221</v>
      </c>
      <c r="V182">
        <v>222</v>
      </c>
      <c r="W182">
        <v>219</v>
      </c>
      <c r="X182" s="210">
        <v>214</v>
      </c>
      <c r="Y182" s="208">
        <v>212.41093430986126</v>
      </c>
      <c r="Z182" s="208">
        <v>210.75320411264727</v>
      </c>
      <c r="AA182" s="208">
        <v>208.47042895251136</v>
      </c>
      <c r="AB182" s="208">
        <v>205.12121537368787</v>
      </c>
      <c r="AC182" s="208">
        <v>201.47571724495452</v>
      </c>
      <c r="AD182" s="208">
        <v>197.78203026927437</v>
      </c>
      <c r="AE182" s="208">
        <v>193.79765008623957</v>
      </c>
      <c r="AF182" s="208">
        <v>190.10749684739571</v>
      </c>
      <c r="AG182" s="208">
        <v>186.54993716119435</v>
      </c>
      <c r="AH182" s="208">
        <v>182.69088435980868</v>
      </c>
      <c r="AI182" s="208">
        <v>178.92431117297741</v>
      </c>
      <c r="AJ182" s="208">
        <v>175.27593412120999</v>
      </c>
      <c r="AK182" s="208">
        <v>171.72459199122721</v>
      </c>
      <c r="AL182" s="208">
        <v>168.56633477340353</v>
      </c>
      <c r="AM182" s="208">
        <v>166.82306277583899</v>
      </c>
      <c r="AN182" s="208">
        <v>166.05551152220076</v>
      </c>
      <c r="AO182" s="208">
        <v>164.70385417659358</v>
      </c>
      <c r="AP182" s="208">
        <v>162.42117793955205</v>
      </c>
      <c r="AQ182" s="208">
        <v>160.26992137441025</v>
      </c>
    </row>
    <row r="183" spans="1:57" ht="12.75" customHeight="1" x14ac:dyDescent="0.25">
      <c r="B183" s="49" t="s">
        <v>104</v>
      </c>
      <c r="C183" s="49">
        <v>60631</v>
      </c>
      <c r="D183" s="49">
        <v>58670</v>
      </c>
      <c r="E183" s="49">
        <v>56670</v>
      </c>
      <c r="F183" s="49">
        <v>53129</v>
      </c>
      <c r="G183" s="49">
        <v>51329</v>
      </c>
      <c r="H183" s="49">
        <v>49541</v>
      </c>
      <c r="I183" s="49">
        <v>47928</v>
      </c>
      <c r="J183" s="49">
        <v>46530</v>
      </c>
      <c r="K183" s="49">
        <v>45071</v>
      </c>
      <c r="L183" s="49">
        <v>43660</v>
      </c>
      <c r="M183" s="49">
        <v>42520</v>
      </c>
      <c r="N183" s="49">
        <v>41476</v>
      </c>
      <c r="O183" s="49">
        <v>40216</v>
      </c>
      <c r="P183" s="49">
        <v>38934</v>
      </c>
      <c r="Q183" s="49">
        <v>37737</v>
      </c>
      <c r="R183" s="49">
        <v>36536</v>
      </c>
      <c r="S183" s="49">
        <v>35337</v>
      </c>
      <c r="T183" s="157">
        <v>34321</v>
      </c>
      <c r="U183" s="157">
        <v>33296</v>
      </c>
      <c r="V183" s="157">
        <v>32314</v>
      </c>
      <c r="W183" s="157">
        <v>31239</v>
      </c>
      <c r="X183" s="211">
        <v>30199</v>
      </c>
      <c r="Y183" s="209">
        <v>29351.03980711164</v>
      </c>
      <c r="Z183" s="209">
        <v>28493.348770770117</v>
      </c>
      <c r="AA183" s="209">
        <v>27647.961366541673</v>
      </c>
      <c r="AB183" s="209">
        <v>26815.589303905377</v>
      </c>
      <c r="AC183" s="209">
        <v>26003.477768991299</v>
      </c>
      <c r="AD183" s="209">
        <v>25213.784905314518</v>
      </c>
      <c r="AE183" s="209">
        <v>24439.197664819796</v>
      </c>
      <c r="AF183" s="209">
        <v>23680.044824628254</v>
      </c>
      <c r="AG183" s="209">
        <v>22939.763155182311</v>
      </c>
      <c r="AH183" s="209">
        <v>22216.825650694464</v>
      </c>
      <c r="AI183" s="209">
        <v>21510.41589411988</v>
      </c>
      <c r="AJ183" s="209">
        <v>20817.545894223218</v>
      </c>
      <c r="AK183" s="209">
        <v>20140.423192495549</v>
      </c>
      <c r="AL183" s="209">
        <v>19475.527503225258</v>
      </c>
      <c r="AM183" s="209">
        <v>18825.862522140662</v>
      </c>
      <c r="AN183" s="209">
        <v>18186.852651047924</v>
      </c>
      <c r="AO183" s="209">
        <v>17562.058809046379</v>
      </c>
      <c r="AP183" s="209">
        <v>16952.476145730423</v>
      </c>
      <c r="AQ183" s="209">
        <v>16357.703713574007</v>
      </c>
    </row>
    <row r="184" spans="1:57" ht="12.75" customHeight="1" x14ac:dyDescent="0.2">
      <c r="A184" s="48"/>
      <c r="B184" s="49" t="s">
        <v>105</v>
      </c>
    </row>
    <row r="185" spans="1:57" ht="12.75" customHeight="1" x14ac:dyDescent="0.2">
      <c r="A185" s="48"/>
    </row>
    <row r="186" spans="1:57" ht="12.75" customHeight="1" x14ac:dyDescent="0.2">
      <c r="A186" s="48"/>
    </row>
    <row r="187" spans="1:57" ht="12.75" customHeight="1" x14ac:dyDescent="0.2">
      <c r="A187" s="48"/>
    </row>
    <row r="188" spans="1:57" ht="12.75" customHeight="1" x14ac:dyDescent="0.2">
      <c r="A188" s="48"/>
    </row>
    <row r="189" spans="1:57" ht="12.75" customHeight="1" x14ac:dyDescent="0.2">
      <c r="A189" s="48"/>
      <c r="X189" s="206"/>
      <c r="AV189" s="48"/>
      <c r="AW189" s="48"/>
      <c r="AX189" s="48"/>
      <c r="AY189" s="48"/>
      <c r="AZ189" s="48"/>
      <c r="BA189" s="48"/>
      <c r="BB189" s="48"/>
      <c r="BC189" s="48"/>
      <c r="BD189" s="48"/>
      <c r="BE189" s="48"/>
    </row>
    <row r="190" spans="1:57" ht="12.75" customHeight="1" x14ac:dyDescent="0.2">
      <c r="A190" s="48"/>
    </row>
    <row r="191" spans="1:57" ht="12.75" customHeight="1" x14ac:dyDescent="0.2">
      <c r="A191" s="48"/>
    </row>
    <row r="192" spans="1:57" ht="12.75" customHeight="1" x14ac:dyDescent="0.2">
      <c r="A192" s="48"/>
    </row>
    <row r="193" spans="1:57" ht="12.75" customHeight="1" x14ac:dyDescent="0.2">
      <c r="A193" s="48"/>
      <c r="AR193" s="48"/>
      <c r="AS193" s="48"/>
      <c r="AT193" s="48"/>
      <c r="AU193" s="48"/>
      <c r="AV193" s="48"/>
      <c r="AW193" s="48"/>
      <c r="AX193" s="48"/>
      <c r="AY193" s="48"/>
      <c r="AZ193" s="48"/>
      <c r="BA193" s="48"/>
      <c r="BB193" s="48"/>
      <c r="BC193" s="48"/>
      <c r="BD193" s="48"/>
      <c r="BE193" s="48"/>
    </row>
    <row r="194" spans="1:57" ht="12.75" customHeight="1" x14ac:dyDescent="0.2">
      <c r="A194" s="52" t="s">
        <v>85</v>
      </c>
      <c r="AR194" s="48"/>
      <c r="AS194" s="48"/>
      <c r="AT194" s="48"/>
      <c r="AU194" s="48"/>
      <c r="AV194" s="48"/>
      <c r="AW194" s="48"/>
      <c r="AX194" s="48"/>
      <c r="AY194" s="48"/>
      <c r="AZ194" s="48"/>
      <c r="BA194" s="48"/>
      <c r="BB194" s="48"/>
      <c r="BC194" s="48"/>
      <c r="BD194" s="48"/>
      <c r="BE194" s="48"/>
    </row>
    <row r="195" spans="1:57" ht="12.75" customHeight="1" x14ac:dyDescent="0.25">
      <c r="B195" s="49" t="s">
        <v>95</v>
      </c>
      <c r="C195" s="46">
        <v>26569</v>
      </c>
      <c r="D195" s="46">
        <v>25517</v>
      </c>
      <c r="E195" s="46">
        <v>24507</v>
      </c>
      <c r="F195" s="46">
        <v>23405</v>
      </c>
      <c r="G195" s="46">
        <v>22489</v>
      </c>
      <c r="H195" s="46">
        <v>21348</v>
      </c>
      <c r="I195" s="46">
        <v>20437</v>
      </c>
      <c r="J195" s="46">
        <v>19477</v>
      </c>
      <c r="K195" s="46">
        <v>18621</v>
      </c>
      <c r="L195" s="46">
        <v>17630</v>
      </c>
      <c r="M195" s="46">
        <v>16747</v>
      </c>
      <c r="N195" s="46">
        <v>15941</v>
      </c>
      <c r="O195" s="46">
        <v>15021</v>
      </c>
      <c r="P195" s="46">
        <v>14185</v>
      </c>
      <c r="Q195" s="46">
        <v>13296</v>
      </c>
      <c r="R195" s="46">
        <v>12399</v>
      </c>
      <c r="S195" s="46">
        <v>11654</v>
      </c>
      <c r="T195">
        <v>11042</v>
      </c>
      <c r="U195">
        <v>10396</v>
      </c>
      <c r="V195">
        <v>9805</v>
      </c>
      <c r="W195">
        <v>9318</v>
      </c>
      <c r="X195" s="210">
        <v>8803</v>
      </c>
      <c r="Y195" s="208">
        <v>8419.4579032360252</v>
      </c>
      <c r="Z195" s="208">
        <v>8000.7528983770972</v>
      </c>
      <c r="AA195" s="208">
        <v>7604.4085825679413</v>
      </c>
      <c r="AB195" s="208">
        <v>7230.185162835488</v>
      </c>
      <c r="AC195" s="208">
        <v>6878.8206042705579</v>
      </c>
      <c r="AD195" s="208">
        <v>6550.6051523387232</v>
      </c>
      <c r="AE195" s="208">
        <v>6244.04794026125</v>
      </c>
      <c r="AF195" s="208">
        <v>5954.5639000697156</v>
      </c>
      <c r="AG195" s="208">
        <v>5682.2858109701538</v>
      </c>
      <c r="AH195" s="208">
        <v>5427.5775609148814</v>
      </c>
      <c r="AI195" s="208">
        <v>5188.7676364095078</v>
      </c>
      <c r="AJ195" s="208">
        <v>4963.5950053009446</v>
      </c>
      <c r="AK195" s="208">
        <v>4751.6554879805844</v>
      </c>
      <c r="AL195" s="208">
        <v>4551.5590576589457</v>
      </c>
      <c r="AM195" s="208">
        <v>4363.4721221639547</v>
      </c>
      <c r="AN195" s="208">
        <v>4185.8125122331858</v>
      </c>
      <c r="AO195" s="208">
        <v>4017.4121344678788</v>
      </c>
      <c r="AP195" s="208">
        <v>3857.4290810004768</v>
      </c>
      <c r="AQ195" s="208">
        <v>3704.3662345799221</v>
      </c>
      <c r="AR195" s="48"/>
      <c r="AS195" s="48"/>
      <c r="AT195" s="48"/>
      <c r="AU195" s="48"/>
      <c r="AV195" s="48"/>
      <c r="AW195" s="48"/>
      <c r="AX195" s="48"/>
      <c r="AY195" s="48"/>
      <c r="AZ195" s="48"/>
      <c r="BA195" s="48"/>
      <c r="BB195" s="48"/>
      <c r="BC195" s="48"/>
      <c r="BD195" s="48"/>
      <c r="BE195" s="48"/>
    </row>
    <row r="196" spans="1:57" ht="12.75" customHeight="1" x14ac:dyDescent="0.25">
      <c r="B196" s="49" t="s">
        <v>96</v>
      </c>
      <c r="C196" s="46">
        <v>17478</v>
      </c>
      <c r="D196" s="46">
        <v>16719</v>
      </c>
      <c r="E196" s="46">
        <v>15982</v>
      </c>
      <c r="F196" s="46">
        <v>15125</v>
      </c>
      <c r="G196" s="46">
        <v>14562</v>
      </c>
      <c r="H196" s="46">
        <v>13752</v>
      </c>
      <c r="I196" s="46">
        <v>13085</v>
      </c>
      <c r="J196" s="46">
        <v>12416</v>
      </c>
      <c r="K196" s="46">
        <v>11745</v>
      </c>
      <c r="L196" s="46">
        <v>11059</v>
      </c>
      <c r="M196" s="46">
        <v>10463</v>
      </c>
      <c r="N196" s="46">
        <v>9913</v>
      </c>
      <c r="O196" s="46">
        <v>9277</v>
      </c>
      <c r="P196" s="46">
        <v>8779</v>
      </c>
      <c r="Q196" s="46">
        <v>8242</v>
      </c>
      <c r="R196" s="46">
        <v>7691</v>
      </c>
      <c r="S196" s="46">
        <v>7264</v>
      </c>
      <c r="T196">
        <v>6850</v>
      </c>
      <c r="U196">
        <v>6462</v>
      </c>
      <c r="V196">
        <v>6068</v>
      </c>
      <c r="W196">
        <v>5770</v>
      </c>
      <c r="X196" s="210">
        <v>5452</v>
      </c>
      <c r="Y196" s="208">
        <v>5200.4299064393954</v>
      </c>
      <c r="Z196" s="208">
        <v>4929.8606873257568</v>
      </c>
      <c r="AA196" s="208">
        <v>4676.1404476633052</v>
      </c>
      <c r="AB196" s="208">
        <v>4437.5703324506803</v>
      </c>
      <c r="AC196" s="208">
        <v>4214.782147676251</v>
      </c>
      <c r="AD196" s="208">
        <v>4006.8417106174943</v>
      </c>
      <c r="AE196" s="208">
        <v>3814.0169496870867</v>
      </c>
      <c r="AF196" s="208">
        <v>3635.9693104924581</v>
      </c>
      <c r="AG196" s="208">
        <v>3471.188431939634</v>
      </c>
      <c r="AH196" s="208">
        <v>3317.7998116134045</v>
      </c>
      <c r="AI196" s="208">
        <v>3175.6799709463749</v>
      </c>
      <c r="AJ196" s="208">
        <v>3044.0666051158905</v>
      </c>
      <c r="AK196" s="208">
        <v>2922.1283969912106</v>
      </c>
      <c r="AL196" s="208">
        <v>2808.2111444975212</v>
      </c>
      <c r="AM196" s="208">
        <v>2700.9763944331294</v>
      </c>
      <c r="AN196" s="208">
        <v>2600.3642073566225</v>
      </c>
      <c r="AO196" s="208">
        <v>2505.6519960983624</v>
      </c>
      <c r="AP196" s="208">
        <v>2415.9264981168558</v>
      </c>
      <c r="AQ196" s="208">
        <v>2331.5529131099343</v>
      </c>
      <c r="AR196" s="48"/>
      <c r="AS196" s="48"/>
      <c r="AT196" s="48"/>
      <c r="AU196" s="48"/>
      <c r="AV196" s="48"/>
      <c r="AW196" s="48"/>
      <c r="AX196" s="48"/>
      <c r="AY196" s="48"/>
      <c r="AZ196" s="48"/>
      <c r="BA196" s="48"/>
      <c r="BB196" s="48"/>
      <c r="BC196" s="48"/>
      <c r="BD196" s="48"/>
      <c r="BE196" s="48"/>
    </row>
    <row r="197" spans="1:57" ht="12.75" customHeight="1" x14ac:dyDescent="0.25">
      <c r="B197" s="49" t="s">
        <v>97</v>
      </c>
      <c r="C197" s="46">
        <v>16304</v>
      </c>
      <c r="D197" s="46">
        <v>15813</v>
      </c>
      <c r="E197" s="46">
        <v>15314</v>
      </c>
      <c r="F197" s="46">
        <v>14799</v>
      </c>
      <c r="G197" s="46">
        <v>14325</v>
      </c>
      <c r="H197" s="46">
        <v>13812</v>
      </c>
      <c r="I197" s="46">
        <v>13364</v>
      </c>
      <c r="J197" s="46">
        <v>12914</v>
      </c>
      <c r="K197" s="46">
        <v>12424</v>
      </c>
      <c r="L197" s="46">
        <v>11937</v>
      </c>
      <c r="M197" s="46">
        <v>11552</v>
      </c>
      <c r="N197" s="46">
        <v>11150</v>
      </c>
      <c r="O197" s="46">
        <v>10711</v>
      </c>
      <c r="P197" s="46">
        <v>10295</v>
      </c>
      <c r="Q197" s="46">
        <v>9930</v>
      </c>
      <c r="R197" s="46">
        <v>9544</v>
      </c>
      <c r="S197" s="46">
        <v>9199</v>
      </c>
      <c r="T197">
        <v>8905</v>
      </c>
      <c r="U197">
        <v>8600</v>
      </c>
      <c r="V197">
        <v>8305</v>
      </c>
      <c r="W197">
        <v>8090</v>
      </c>
      <c r="X197" s="210">
        <v>7877</v>
      </c>
      <c r="Y197" s="208">
        <v>7720.5328370584748</v>
      </c>
      <c r="Z197" s="208">
        <v>7489.9774454053904</v>
      </c>
      <c r="AA197" s="208">
        <v>7260.6269356836538</v>
      </c>
      <c r="AB197" s="208">
        <v>7035.236099599163</v>
      </c>
      <c r="AC197" s="208">
        <v>6815.714146399996</v>
      </c>
      <c r="AD197" s="208">
        <v>6602.5796514892145</v>
      </c>
      <c r="AE197" s="208">
        <v>6396.6134626277762</v>
      </c>
      <c r="AF197" s="208">
        <v>6198.3254152216932</v>
      </c>
      <c r="AG197" s="208">
        <v>6007.156551660989</v>
      </c>
      <c r="AH197" s="208">
        <v>5819.5599641753106</v>
      </c>
      <c r="AI197" s="208">
        <v>5638.7912398821991</v>
      </c>
      <c r="AJ197" s="208">
        <v>5465.1673685129026</v>
      </c>
      <c r="AK197" s="208">
        <v>5296.4784515280644</v>
      </c>
      <c r="AL197" s="208">
        <v>5133.9127154436492</v>
      </c>
      <c r="AM197" s="208">
        <v>4976.8637033644172</v>
      </c>
      <c r="AN197" s="208">
        <v>4824.29682677662</v>
      </c>
      <c r="AO197" s="208">
        <v>4676.1744887691693</v>
      </c>
      <c r="AP197" s="208">
        <v>4530.476695256838</v>
      </c>
      <c r="AQ197" s="208">
        <v>4387.6029276661138</v>
      </c>
      <c r="AR197" s="48"/>
      <c r="AS197" s="48"/>
      <c r="AT197" s="48"/>
      <c r="AU197" s="48"/>
      <c r="AV197" s="48"/>
      <c r="AW197" s="48"/>
      <c r="AX197" s="48"/>
      <c r="AY197" s="48"/>
      <c r="AZ197" s="48"/>
      <c r="BA197" s="48"/>
      <c r="BB197" s="48"/>
      <c r="BC197" s="48"/>
      <c r="BD197" s="48"/>
      <c r="BE197" s="48"/>
    </row>
    <row r="198" spans="1:57" ht="12.75" customHeight="1" x14ac:dyDescent="0.25">
      <c r="B198" s="49" t="s">
        <v>98</v>
      </c>
      <c r="C198" s="46">
        <v>5905</v>
      </c>
      <c r="D198" s="46">
        <v>5676</v>
      </c>
      <c r="E198" s="46">
        <v>5462</v>
      </c>
      <c r="F198" s="46">
        <v>5218</v>
      </c>
      <c r="G198" s="46">
        <v>5036</v>
      </c>
      <c r="H198" s="46">
        <v>4779</v>
      </c>
      <c r="I198" s="46">
        <v>4604</v>
      </c>
      <c r="J198" s="46">
        <v>4383</v>
      </c>
      <c r="K198" s="46">
        <v>4141</v>
      </c>
      <c r="L198" s="46">
        <v>3920</v>
      </c>
      <c r="M198" s="46">
        <v>3728</v>
      </c>
      <c r="N198" s="46">
        <v>3566</v>
      </c>
      <c r="O198" s="46">
        <v>3378</v>
      </c>
      <c r="P198" s="46">
        <v>3187</v>
      </c>
      <c r="Q198" s="46">
        <v>3044</v>
      </c>
      <c r="R198" s="46">
        <v>2891</v>
      </c>
      <c r="S198" s="46">
        <v>2732</v>
      </c>
      <c r="T198">
        <v>2626</v>
      </c>
      <c r="U198">
        <v>2495</v>
      </c>
      <c r="V198">
        <v>2376</v>
      </c>
      <c r="W198">
        <v>2264</v>
      </c>
      <c r="X198" s="210">
        <v>2153</v>
      </c>
      <c r="Y198" s="208">
        <v>2084.1939913236401</v>
      </c>
      <c r="Z198" s="208">
        <v>2002.4611243758327</v>
      </c>
      <c r="AA198" s="208">
        <v>1924.5877119148961</v>
      </c>
      <c r="AB198" s="208">
        <v>1852.2257504383465</v>
      </c>
      <c r="AC198" s="208">
        <v>1785.0358564101284</v>
      </c>
      <c r="AD198" s="208">
        <v>1721.2043901160428</v>
      </c>
      <c r="AE198" s="208">
        <v>1661.1054819802494</v>
      </c>
      <c r="AF198" s="208">
        <v>1603.7277083540828</v>
      </c>
      <c r="AG198" s="208">
        <v>1549.4020297826676</v>
      </c>
      <c r="AH198" s="208">
        <v>1499.5971077086174</v>
      </c>
      <c r="AI198" s="208">
        <v>1452.9546900363423</v>
      </c>
      <c r="AJ198" s="208">
        <v>1408.4380875157667</v>
      </c>
      <c r="AK198" s="208">
        <v>1366.5771161769021</v>
      </c>
      <c r="AL198" s="208">
        <v>1325.4967727031594</v>
      </c>
      <c r="AM198" s="208">
        <v>1285.9847959965468</v>
      </c>
      <c r="AN198" s="208">
        <v>1248.5036827556171</v>
      </c>
      <c r="AO198" s="208">
        <v>1211.9729830337394</v>
      </c>
      <c r="AP198" s="208">
        <v>1176.6850331578878</v>
      </c>
      <c r="AQ198" s="208">
        <v>1142.5788782757734</v>
      </c>
      <c r="AR198" s="48"/>
      <c r="AS198" s="48"/>
      <c r="AT198" s="48"/>
      <c r="AU198" s="48"/>
      <c r="AV198" s="48"/>
      <c r="AW198" s="48"/>
      <c r="AX198" s="48"/>
      <c r="AY198" s="48"/>
      <c r="AZ198" s="48"/>
      <c r="BA198" s="48"/>
      <c r="BB198" s="48"/>
      <c r="BC198" s="48"/>
      <c r="BD198" s="48"/>
      <c r="BE198" s="48"/>
    </row>
    <row r="199" spans="1:57" ht="12.75" customHeight="1" x14ac:dyDescent="0.25">
      <c r="B199" s="49" t="s">
        <v>99</v>
      </c>
      <c r="C199" s="46">
        <v>5459</v>
      </c>
      <c r="D199" s="46">
        <v>5317</v>
      </c>
      <c r="E199" s="46">
        <v>5129</v>
      </c>
      <c r="F199" s="46">
        <v>4914</v>
      </c>
      <c r="G199" s="46">
        <v>4768</v>
      </c>
      <c r="H199" s="46">
        <v>4585</v>
      </c>
      <c r="I199" s="46">
        <v>4435</v>
      </c>
      <c r="J199" s="46">
        <v>4319</v>
      </c>
      <c r="K199" s="46">
        <v>4150</v>
      </c>
      <c r="L199" s="46">
        <v>4021</v>
      </c>
      <c r="M199" s="46">
        <v>3867</v>
      </c>
      <c r="N199" s="46">
        <v>3699</v>
      </c>
      <c r="O199" s="46">
        <v>3542</v>
      </c>
      <c r="P199" s="46">
        <v>3391</v>
      </c>
      <c r="Q199" s="46">
        <v>3273</v>
      </c>
      <c r="R199" s="46">
        <v>3146</v>
      </c>
      <c r="S199" s="46">
        <v>2998</v>
      </c>
      <c r="T199">
        <v>2899</v>
      </c>
      <c r="U199">
        <v>2824</v>
      </c>
      <c r="V199">
        <v>2725</v>
      </c>
      <c r="W199">
        <v>2672</v>
      </c>
      <c r="X199" s="210">
        <v>2589</v>
      </c>
      <c r="Y199" s="208">
        <v>2531.2567119273917</v>
      </c>
      <c r="Z199" s="208">
        <v>2450.7761376462827</v>
      </c>
      <c r="AA199" s="208">
        <v>2372.8989332562555</v>
      </c>
      <c r="AB199" s="208">
        <v>2296.7502002207702</v>
      </c>
      <c r="AC199" s="208">
        <v>2222.2539075210098</v>
      </c>
      <c r="AD199" s="208">
        <v>2150.5709335927418</v>
      </c>
      <c r="AE199" s="208">
        <v>2082.050656333357</v>
      </c>
      <c r="AF199" s="208">
        <v>2016.1620613375908</v>
      </c>
      <c r="AG199" s="208">
        <v>1952.6747059994318</v>
      </c>
      <c r="AH199" s="208">
        <v>1890.9581648716694</v>
      </c>
      <c r="AI199" s="208">
        <v>1831.5401990142832</v>
      </c>
      <c r="AJ199" s="208">
        <v>1775.0890819976894</v>
      </c>
      <c r="AK199" s="208">
        <v>1721.3148870461207</v>
      </c>
      <c r="AL199" s="208">
        <v>1671.2077980515776</v>
      </c>
      <c r="AM199" s="208">
        <v>1623.1909017447381</v>
      </c>
      <c r="AN199" s="208">
        <v>1574.7883536257173</v>
      </c>
      <c r="AO199" s="208">
        <v>1527.4625379551221</v>
      </c>
      <c r="AP199" s="208">
        <v>1481.5945621314788</v>
      </c>
      <c r="AQ199" s="208">
        <v>1437.1503894764487</v>
      </c>
      <c r="AR199" s="48"/>
      <c r="AS199" s="48"/>
      <c r="AT199" s="48"/>
      <c r="AU199" s="48"/>
      <c r="AV199" s="48"/>
      <c r="AW199" s="48"/>
      <c r="AX199" s="48"/>
      <c r="AY199" s="48"/>
      <c r="AZ199" s="48"/>
      <c r="BA199" s="48"/>
      <c r="BB199" s="48"/>
      <c r="BC199" s="48"/>
      <c r="BD199" s="48"/>
      <c r="BE199" s="48"/>
    </row>
    <row r="200" spans="1:57" ht="12.75" customHeight="1" x14ac:dyDescent="0.25">
      <c r="B200" s="49" t="s">
        <v>100</v>
      </c>
      <c r="C200" s="46">
        <v>2314</v>
      </c>
      <c r="D200" s="46">
        <v>2198</v>
      </c>
      <c r="E200" s="46">
        <v>2107</v>
      </c>
      <c r="F200" s="46">
        <v>2003</v>
      </c>
      <c r="G200" s="46">
        <v>1913</v>
      </c>
      <c r="H200" s="46">
        <v>1795</v>
      </c>
      <c r="I200" s="46">
        <v>1725</v>
      </c>
      <c r="J200" s="46">
        <v>1642</v>
      </c>
      <c r="K200" s="46">
        <v>1540</v>
      </c>
      <c r="L200" s="46">
        <v>1472</v>
      </c>
      <c r="M200" s="46">
        <v>1412</v>
      </c>
      <c r="N200" s="46">
        <v>1351</v>
      </c>
      <c r="O200" s="46">
        <v>1290</v>
      </c>
      <c r="P200" s="46">
        <v>1227</v>
      </c>
      <c r="Q200" s="46">
        <v>1174</v>
      </c>
      <c r="R200" s="46">
        <v>1105</v>
      </c>
      <c r="S200" s="46">
        <v>1068</v>
      </c>
      <c r="T200">
        <v>1036</v>
      </c>
      <c r="U200">
        <v>993</v>
      </c>
      <c r="V200">
        <v>943</v>
      </c>
      <c r="W200">
        <v>900</v>
      </c>
      <c r="X200" s="210">
        <v>839</v>
      </c>
      <c r="Y200" s="208">
        <v>817.63192221932547</v>
      </c>
      <c r="Z200" s="208">
        <v>790.54686751035638</v>
      </c>
      <c r="AA200" s="208">
        <v>764.28571575744013</v>
      </c>
      <c r="AB200" s="208">
        <v>738.46146215775161</v>
      </c>
      <c r="AC200" s="208">
        <v>713.30559506064014</v>
      </c>
      <c r="AD200" s="208">
        <v>689.60826214157612</v>
      </c>
      <c r="AE200" s="208">
        <v>666.47267722221648</v>
      </c>
      <c r="AF200" s="208">
        <v>643.55274536387799</v>
      </c>
      <c r="AG200" s="208">
        <v>621.4903559047176</v>
      </c>
      <c r="AH200" s="208">
        <v>600.06114928503973</v>
      </c>
      <c r="AI200" s="208">
        <v>579.48474161337981</v>
      </c>
      <c r="AJ200" s="208">
        <v>560.59274744425932</v>
      </c>
      <c r="AK200" s="208">
        <v>542.91776274179574</v>
      </c>
      <c r="AL200" s="208">
        <v>525.33254758834573</v>
      </c>
      <c r="AM200" s="208">
        <v>508.04343551592405</v>
      </c>
      <c r="AN200" s="208">
        <v>492.3352924309583</v>
      </c>
      <c r="AO200" s="208">
        <v>477.47256540609891</v>
      </c>
      <c r="AP200" s="208">
        <v>462.51673634135739</v>
      </c>
      <c r="AQ200" s="208">
        <v>447.90527348860223</v>
      </c>
      <c r="AR200" s="48"/>
      <c r="AS200" s="48"/>
      <c r="AT200" s="48"/>
      <c r="AU200" s="48"/>
      <c r="AV200" s="48"/>
      <c r="AW200" s="48"/>
      <c r="AX200" s="48"/>
      <c r="AY200" s="48"/>
      <c r="AZ200" s="48"/>
      <c r="BA200" s="48"/>
      <c r="BB200" s="48"/>
      <c r="BC200" s="48"/>
      <c r="BD200" s="48"/>
      <c r="BE200" s="48"/>
    </row>
    <row r="201" spans="1:57" ht="12.75" customHeight="1" x14ac:dyDescent="0.25">
      <c r="B201" s="49" t="s">
        <v>101</v>
      </c>
      <c r="C201" s="46">
        <v>128</v>
      </c>
      <c r="D201" s="46">
        <v>127</v>
      </c>
      <c r="E201" s="46">
        <v>127</v>
      </c>
      <c r="F201" s="46">
        <v>127</v>
      </c>
      <c r="G201" s="46">
        <v>128</v>
      </c>
      <c r="H201" s="46">
        <v>126</v>
      </c>
      <c r="I201" s="46">
        <v>121</v>
      </c>
      <c r="J201" s="46">
        <v>124</v>
      </c>
      <c r="K201" s="46">
        <v>120</v>
      </c>
      <c r="L201" s="46">
        <v>120</v>
      </c>
      <c r="M201" s="46">
        <v>120</v>
      </c>
      <c r="N201" s="46">
        <v>120</v>
      </c>
      <c r="O201" s="46">
        <v>114</v>
      </c>
      <c r="P201" s="46">
        <v>115</v>
      </c>
      <c r="Q201" s="46">
        <v>116</v>
      </c>
      <c r="R201" s="46">
        <v>114</v>
      </c>
      <c r="S201" s="46">
        <v>110</v>
      </c>
      <c r="T201">
        <v>114</v>
      </c>
      <c r="U201">
        <v>112</v>
      </c>
      <c r="V201">
        <v>106</v>
      </c>
      <c r="W201">
        <v>104</v>
      </c>
      <c r="X201" s="210">
        <v>101</v>
      </c>
      <c r="Y201" s="208">
        <v>100.53244919673978</v>
      </c>
      <c r="Z201" s="208">
        <v>99.599787232274082</v>
      </c>
      <c r="AA201" s="208">
        <v>98.663950915583527</v>
      </c>
      <c r="AB201" s="208">
        <v>97.539616732541546</v>
      </c>
      <c r="AC201" s="208">
        <v>96.748029927389936</v>
      </c>
      <c r="AD201" s="208">
        <v>96.114037154605114</v>
      </c>
      <c r="AE201" s="208">
        <v>95.227407108900493</v>
      </c>
      <c r="AF201" s="208">
        <v>93.999869450597629</v>
      </c>
      <c r="AG201" s="208">
        <v>92.551493492511852</v>
      </c>
      <c r="AH201" s="208">
        <v>92.473983695377797</v>
      </c>
      <c r="AI201" s="208">
        <v>92.297084622702599</v>
      </c>
      <c r="AJ201" s="208">
        <v>90.642554900645791</v>
      </c>
      <c r="AK201" s="208">
        <v>88.946420404152519</v>
      </c>
      <c r="AL201" s="208">
        <v>87.338250928414951</v>
      </c>
      <c r="AM201" s="208">
        <v>85.795025672264217</v>
      </c>
      <c r="AN201" s="208">
        <v>84.241010806070207</v>
      </c>
      <c r="AO201" s="208">
        <v>82.650822556804968</v>
      </c>
      <c r="AP201" s="208">
        <v>81.448696840891188</v>
      </c>
      <c r="AQ201" s="208">
        <v>80.174384837120471</v>
      </c>
      <c r="AR201" s="48"/>
      <c r="AS201" s="48"/>
      <c r="AT201" s="48"/>
      <c r="AU201" s="48"/>
      <c r="AV201" s="48"/>
      <c r="AW201" s="48"/>
      <c r="AX201" s="48"/>
      <c r="AY201" s="48"/>
      <c r="AZ201" s="48"/>
      <c r="BA201" s="48"/>
      <c r="BB201" s="48"/>
      <c r="BC201" s="48"/>
      <c r="BD201" s="48"/>
      <c r="BE201" s="48"/>
    </row>
    <row r="202" spans="1:57" ht="12.75" customHeight="1" x14ac:dyDescent="0.25">
      <c r="B202" s="49" t="s">
        <v>102</v>
      </c>
      <c r="C202" s="46">
        <v>1089</v>
      </c>
      <c r="D202" s="46">
        <v>1079</v>
      </c>
      <c r="E202" s="46">
        <v>1044</v>
      </c>
      <c r="F202" s="46">
        <v>1001</v>
      </c>
      <c r="G202" s="46">
        <v>994</v>
      </c>
      <c r="H202" s="46">
        <v>967</v>
      </c>
      <c r="I202" s="46">
        <v>936</v>
      </c>
      <c r="J202" s="46">
        <v>902</v>
      </c>
      <c r="K202" s="46">
        <v>868</v>
      </c>
      <c r="L202" s="46">
        <v>851</v>
      </c>
      <c r="M202" s="46">
        <v>821</v>
      </c>
      <c r="N202" s="46">
        <v>800</v>
      </c>
      <c r="O202" s="46">
        <v>769</v>
      </c>
      <c r="P202" s="46">
        <v>746</v>
      </c>
      <c r="Q202" s="46">
        <v>731</v>
      </c>
      <c r="R202" s="46">
        <v>721</v>
      </c>
      <c r="S202" s="46">
        <v>695</v>
      </c>
      <c r="T202">
        <v>667</v>
      </c>
      <c r="U202">
        <v>650</v>
      </c>
      <c r="V202">
        <v>618</v>
      </c>
      <c r="W202">
        <v>608</v>
      </c>
      <c r="X202" s="210">
        <v>594</v>
      </c>
      <c r="Y202" s="208">
        <v>575.65153131605894</v>
      </c>
      <c r="Z202" s="208">
        <v>554.52820468511459</v>
      </c>
      <c r="AA202" s="208">
        <v>534.39168830104791</v>
      </c>
      <c r="AB202" s="208">
        <v>515.25538585901802</v>
      </c>
      <c r="AC202" s="208">
        <v>496.8080467402047</v>
      </c>
      <c r="AD202" s="208">
        <v>477.91363138025531</v>
      </c>
      <c r="AE202" s="208">
        <v>458.4674787451753</v>
      </c>
      <c r="AF202" s="208">
        <v>440.63463998539845</v>
      </c>
      <c r="AG202" s="208">
        <v>424.35831794455584</v>
      </c>
      <c r="AH202" s="208">
        <v>409.05081456617137</v>
      </c>
      <c r="AI202" s="208">
        <v>394.63591666170498</v>
      </c>
      <c r="AJ202" s="208">
        <v>380.96137115717272</v>
      </c>
      <c r="AK202" s="208">
        <v>367.7658483077019</v>
      </c>
      <c r="AL202" s="208">
        <v>354.71035795490457</v>
      </c>
      <c r="AM202" s="208">
        <v>341.83958192732172</v>
      </c>
      <c r="AN202" s="208">
        <v>329.64992976431915</v>
      </c>
      <c r="AO202" s="208">
        <v>318.0526429674461</v>
      </c>
      <c r="AP202" s="208">
        <v>306.43156601628908</v>
      </c>
      <c r="AQ202" s="208">
        <v>294.91932420786117</v>
      </c>
      <c r="AR202" s="48"/>
      <c r="AS202" s="48"/>
      <c r="AT202" s="48"/>
      <c r="AU202" s="48"/>
      <c r="AV202" s="48"/>
      <c r="AW202" s="48"/>
      <c r="AX202" s="48"/>
      <c r="AY202" s="48"/>
      <c r="AZ202" s="48"/>
      <c r="BA202" s="48"/>
      <c r="BB202" s="48"/>
      <c r="BC202" s="48"/>
      <c r="BD202" s="48"/>
      <c r="BE202" s="48"/>
    </row>
    <row r="203" spans="1:57" ht="12.75" customHeight="1" x14ac:dyDescent="0.25">
      <c r="B203" s="49" t="s">
        <v>103</v>
      </c>
      <c r="C203" s="46">
        <v>290</v>
      </c>
      <c r="D203" s="46">
        <v>291</v>
      </c>
      <c r="E203" s="46">
        <v>288</v>
      </c>
      <c r="F203" s="46">
        <v>284</v>
      </c>
      <c r="G203" s="46">
        <v>285</v>
      </c>
      <c r="H203" s="46">
        <v>285</v>
      </c>
      <c r="I203" s="46">
        <v>294</v>
      </c>
      <c r="J203" s="46">
        <v>291</v>
      </c>
      <c r="K203" s="46">
        <v>290</v>
      </c>
      <c r="L203" s="46">
        <v>289</v>
      </c>
      <c r="M203" s="46">
        <v>290</v>
      </c>
      <c r="N203" s="46">
        <v>288</v>
      </c>
      <c r="O203" s="46">
        <v>289</v>
      </c>
      <c r="P203" s="46">
        <v>295</v>
      </c>
      <c r="Q203" s="46">
        <v>295</v>
      </c>
      <c r="R203" s="46">
        <v>296</v>
      </c>
      <c r="S203" s="46">
        <v>293</v>
      </c>
      <c r="T203">
        <v>256</v>
      </c>
      <c r="U203">
        <v>286</v>
      </c>
      <c r="V203">
        <v>293</v>
      </c>
      <c r="W203">
        <v>290</v>
      </c>
      <c r="X203" s="210">
        <v>290</v>
      </c>
      <c r="Y203" s="208">
        <v>281.19961965335415</v>
      </c>
      <c r="Z203" s="208">
        <v>273.54864431931202</v>
      </c>
      <c r="AA203" s="208">
        <v>266.79456244961222</v>
      </c>
      <c r="AB203" s="208">
        <v>260.71351657175921</v>
      </c>
      <c r="AC203" s="208">
        <v>254.5676974504662</v>
      </c>
      <c r="AD203" s="208">
        <v>247.32898425431191</v>
      </c>
      <c r="AE203" s="208">
        <v>240.48146217636017</v>
      </c>
      <c r="AF203" s="208">
        <v>235.16786576305259</v>
      </c>
      <c r="AG203" s="208">
        <v>230.5861419879611</v>
      </c>
      <c r="AH203" s="208">
        <v>226.44253997680624</v>
      </c>
      <c r="AI203" s="208">
        <v>221.78898308421824</v>
      </c>
      <c r="AJ203" s="208">
        <v>217.06153562332244</v>
      </c>
      <c r="AK203" s="208">
        <v>212.36582579098595</v>
      </c>
      <c r="AL203" s="208">
        <v>207.80653484279478</v>
      </c>
      <c r="AM203" s="208">
        <v>203.34900096650412</v>
      </c>
      <c r="AN203" s="208">
        <v>198.13461648878865</v>
      </c>
      <c r="AO203" s="208">
        <v>193.15024964392904</v>
      </c>
      <c r="AP203" s="208">
        <v>189.64669539164447</v>
      </c>
      <c r="AQ203" s="208">
        <v>186.3729254089628</v>
      </c>
      <c r="AR203" s="48"/>
      <c r="AS203" s="48"/>
      <c r="AT203" s="48"/>
      <c r="AU203" s="48"/>
      <c r="AV203" s="48"/>
      <c r="AW203" s="48"/>
      <c r="AX203" s="48"/>
      <c r="AY203" s="48"/>
      <c r="AZ203" s="48"/>
      <c r="BA203" s="48"/>
      <c r="BB203" s="48"/>
      <c r="BC203" s="48"/>
      <c r="BD203" s="48"/>
      <c r="BE203" s="48"/>
    </row>
    <row r="204" spans="1:57" ht="12.75" customHeight="1" x14ac:dyDescent="0.25">
      <c r="B204" s="49" t="s">
        <v>104</v>
      </c>
      <c r="C204" s="49">
        <v>75536</v>
      </c>
      <c r="D204" s="49">
        <v>72737</v>
      </c>
      <c r="E204" s="49">
        <v>69960</v>
      </c>
      <c r="F204" s="49">
        <v>66876</v>
      </c>
      <c r="G204" s="49">
        <v>64500</v>
      </c>
      <c r="H204" s="49">
        <v>61449</v>
      </c>
      <c r="I204" s="49">
        <v>59001</v>
      </c>
      <c r="J204" s="49">
        <v>56468</v>
      </c>
      <c r="K204" s="49">
        <v>53899</v>
      </c>
      <c r="L204" s="49">
        <v>51299</v>
      </c>
      <c r="M204" s="49">
        <v>49000</v>
      </c>
      <c r="N204" s="49">
        <v>46828</v>
      </c>
      <c r="O204" s="49">
        <v>44391</v>
      </c>
      <c r="P204" s="49">
        <v>42220</v>
      </c>
      <c r="Q204" s="49">
        <v>40101</v>
      </c>
      <c r="R204" s="49">
        <v>37907</v>
      </c>
      <c r="S204" s="49">
        <v>36013</v>
      </c>
      <c r="T204" s="157">
        <v>34395</v>
      </c>
      <c r="U204" s="157">
        <v>32818</v>
      </c>
      <c r="V204" s="157">
        <v>31239</v>
      </c>
      <c r="W204" s="157">
        <v>30016</v>
      </c>
      <c r="X204" s="211">
        <v>28698</v>
      </c>
      <c r="Y204" s="209">
        <v>27730.886872370651</v>
      </c>
      <c r="Z204" s="209">
        <v>26592.051796877284</v>
      </c>
      <c r="AA204" s="209">
        <v>25502.798528510051</v>
      </c>
      <c r="AB204" s="209">
        <v>24463.937526865713</v>
      </c>
      <c r="AC204" s="209">
        <v>23478.036031456566</v>
      </c>
      <c r="AD204" s="209">
        <v>22542.766753084656</v>
      </c>
      <c r="AE204" s="209">
        <v>21658.483516143009</v>
      </c>
      <c r="AF204" s="209">
        <v>20822.103516038638</v>
      </c>
      <c r="AG204" s="209">
        <v>20031.693839682866</v>
      </c>
      <c r="AH204" s="209">
        <v>19283.52109680721</v>
      </c>
      <c r="AI204" s="209">
        <v>18575.940462270821</v>
      </c>
      <c r="AJ204" s="209">
        <v>17905.6143575686</v>
      </c>
      <c r="AK204" s="209">
        <v>17270.150196966952</v>
      </c>
      <c r="AL204" s="209">
        <v>16665.575179669522</v>
      </c>
      <c r="AM204" s="209">
        <v>16089.514961784744</v>
      </c>
      <c r="AN204" s="209">
        <v>15538.126432237705</v>
      </c>
      <c r="AO204" s="209">
        <v>15010.000420898543</v>
      </c>
      <c r="AP204" s="209">
        <v>14502.155564253777</v>
      </c>
      <c r="AQ204" s="209">
        <v>14012.623251050734</v>
      </c>
      <c r="AR204" s="48"/>
      <c r="AS204" s="48"/>
      <c r="AT204" s="48"/>
      <c r="AU204" s="48"/>
      <c r="AV204" s="48"/>
      <c r="AW204" s="48"/>
      <c r="AX204" s="48"/>
      <c r="AY204" s="48"/>
      <c r="AZ204" s="48"/>
      <c r="BA204" s="48"/>
      <c r="BB204" s="48"/>
      <c r="BC204" s="48"/>
      <c r="BD204" s="48"/>
      <c r="BE204" s="48"/>
    </row>
    <row r="205" spans="1:57" ht="12.75" customHeight="1" x14ac:dyDescent="0.2">
      <c r="A205" s="48"/>
      <c r="B205" s="49" t="s">
        <v>105</v>
      </c>
      <c r="AR205" s="48"/>
      <c r="AS205" s="48"/>
      <c r="AT205" s="48"/>
      <c r="AU205" s="48"/>
      <c r="AV205" s="48"/>
      <c r="AW205" s="48"/>
      <c r="AX205" s="48"/>
      <c r="AY205" s="48"/>
      <c r="AZ205" s="48"/>
      <c r="BA205" s="48"/>
      <c r="BB205" s="48"/>
      <c r="BC205" s="48"/>
      <c r="BD205" s="48"/>
      <c r="BE205" s="48"/>
    </row>
    <row r="206" spans="1:57" ht="12.75" customHeight="1" x14ac:dyDescent="0.2">
      <c r="A206" s="48"/>
      <c r="AR206" s="48"/>
      <c r="AS206" s="48"/>
      <c r="AT206" s="48"/>
      <c r="AU206" s="48"/>
      <c r="AV206" s="48"/>
      <c r="AW206" s="48"/>
      <c r="AX206" s="48"/>
      <c r="AY206" s="48"/>
      <c r="AZ206" s="48"/>
      <c r="BA206" s="48"/>
      <c r="BB206" s="48"/>
      <c r="BC206" s="48"/>
      <c r="BD206" s="48"/>
      <c r="BE206" s="48"/>
    </row>
    <row r="207" spans="1:57" ht="12.75" customHeight="1" x14ac:dyDescent="0.2">
      <c r="A207" s="48"/>
      <c r="AR207" s="48"/>
      <c r="AS207" s="48"/>
      <c r="AT207" s="48"/>
      <c r="AU207" s="48"/>
      <c r="AV207" s="48"/>
      <c r="AW207" s="48"/>
      <c r="AX207" s="48"/>
      <c r="AY207" s="48"/>
      <c r="AZ207" s="48"/>
      <c r="BA207" s="48"/>
      <c r="BB207" s="48"/>
      <c r="BC207" s="48"/>
      <c r="BD207" s="48"/>
      <c r="BE207" s="48"/>
    </row>
    <row r="208" spans="1:57" ht="12.75" customHeight="1" x14ac:dyDescent="0.2">
      <c r="A208" s="48"/>
      <c r="O208" s="66"/>
      <c r="AR208" s="48"/>
      <c r="AS208" s="48"/>
      <c r="AT208" s="48"/>
      <c r="AU208" s="48"/>
      <c r="AV208" s="48"/>
      <c r="AW208" s="48"/>
      <c r="AX208" s="48"/>
      <c r="AY208" s="48"/>
      <c r="AZ208" s="48"/>
      <c r="BA208" s="48"/>
      <c r="BB208" s="48"/>
      <c r="BC208" s="48"/>
      <c r="BD208" s="48"/>
      <c r="BE208" s="48"/>
    </row>
    <row r="209" spans="1:57" ht="12.75" customHeight="1" x14ac:dyDescent="0.2">
      <c r="A209" s="48"/>
      <c r="AR209" s="48"/>
      <c r="AS209" s="48"/>
      <c r="AT209" s="48"/>
      <c r="AU209" s="48"/>
      <c r="AV209" s="48"/>
      <c r="AW209" s="48"/>
      <c r="AX209" s="48"/>
      <c r="AY209" s="48"/>
      <c r="AZ209" s="48"/>
      <c r="BA209" s="48"/>
      <c r="BB209" s="48"/>
      <c r="BC209" s="48"/>
      <c r="BD209" s="48"/>
      <c r="BE209" s="48"/>
    </row>
    <row r="210" spans="1:57" ht="12.75" customHeight="1" x14ac:dyDescent="0.2">
      <c r="A210" s="48"/>
      <c r="AR210" s="48"/>
      <c r="AS210" s="48"/>
      <c r="AT210" s="48"/>
      <c r="AU210" s="48"/>
      <c r="AV210" s="48"/>
      <c r="AW210" s="48"/>
      <c r="AX210" s="48"/>
      <c r="AY210" s="48"/>
      <c r="AZ210" s="48"/>
      <c r="BA210" s="48"/>
      <c r="BB210" s="48"/>
      <c r="BC210" s="48"/>
      <c r="BD210" s="48"/>
      <c r="BE210" s="48"/>
    </row>
    <row r="211" spans="1:57" ht="12.75" customHeight="1" x14ac:dyDescent="0.2">
      <c r="A211" s="48"/>
      <c r="AR211" s="48"/>
      <c r="AS211" s="48"/>
      <c r="AT211" s="48"/>
      <c r="AU211" s="48"/>
      <c r="AV211" s="48"/>
      <c r="AW211" s="48"/>
      <c r="AX211" s="48"/>
      <c r="AY211" s="48"/>
      <c r="AZ211" s="48"/>
      <c r="BA211" s="48"/>
      <c r="BB211" s="48"/>
      <c r="BC211" s="48"/>
      <c r="BD211" s="48"/>
      <c r="BE211" s="48"/>
    </row>
    <row r="212" spans="1:57" ht="12.75" customHeight="1" x14ac:dyDescent="0.2">
      <c r="A212" s="48"/>
      <c r="AR212" s="48"/>
      <c r="AS212" s="48"/>
      <c r="AT212" s="48"/>
      <c r="AU212" s="48"/>
      <c r="AV212" s="48"/>
      <c r="AW212" s="48"/>
      <c r="AX212" s="48"/>
      <c r="AY212" s="48"/>
      <c r="AZ212" s="48"/>
      <c r="BA212" s="48"/>
      <c r="BB212" s="48"/>
      <c r="BC212" s="48"/>
      <c r="BD212" s="48"/>
      <c r="BE212" s="48"/>
    </row>
    <row r="213" spans="1:57" ht="12.75" customHeight="1" x14ac:dyDescent="0.2">
      <c r="A213" s="48"/>
      <c r="AR213" s="48"/>
      <c r="AS213" s="48"/>
      <c r="AT213" s="48"/>
      <c r="AU213" s="48"/>
      <c r="AV213" s="48"/>
      <c r="AW213" s="48"/>
      <c r="AX213" s="48"/>
      <c r="AY213" s="48"/>
      <c r="AZ213" s="48"/>
      <c r="BA213" s="48"/>
      <c r="BB213" s="48"/>
      <c r="BC213" s="48"/>
      <c r="BD213" s="48"/>
      <c r="BE213" s="48"/>
    </row>
    <row r="215" spans="1:57" ht="12.75" customHeight="1" x14ac:dyDescent="0.2">
      <c r="A215" s="52" t="s">
        <v>111</v>
      </c>
      <c r="AR215" s="48"/>
      <c r="AS215" s="48"/>
      <c r="AT215" s="48"/>
      <c r="AU215" s="48"/>
      <c r="AV215" s="48"/>
      <c r="AW215" s="48"/>
      <c r="AX215" s="48"/>
      <c r="AY215" s="48"/>
      <c r="AZ215" s="48"/>
      <c r="BA215" s="48"/>
      <c r="BB215" s="48"/>
      <c r="BC215" s="48"/>
      <c r="BD215" s="48"/>
      <c r="BE215" s="48"/>
    </row>
    <row r="216" spans="1:57" ht="12.75" customHeight="1" x14ac:dyDescent="0.25">
      <c r="B216" s="49" t="s">
        <v>95</v>
      </c>
      <c r="C216" s="46">
        <v>52</v>
      </c>
      <c r="D216" s="46">
        <v>47</v>
      </c>
      <c r="E216" s="46">
        <v>45</v>
      </c>
      <c r="F216" s="46">
        <v>50</v>
      </c>
      <c r="G216" s="46">
        <v>51</v>
      </c>
      <c r="H216" s="46">
        <v>51</v>
      </c>
      <c r="I216" s="46">
        <v>49</v>
      </c>
      <c r="J216" s="46">
        <v>50</v>
      </c>
      <c r="K216" s="46">
        <v>46</v>
      </c>
      <c r="L216" s="46">
        <v>49</v>
      </c>
      <c r="M216" s="46">
        <v>43</v>
      </c>
      <c r="N216" s="46">
        <v>40</v>
      </c>
      <c r="O216" s="46">
        <v>46</v>
      </c>
      <c r="P216" s="46">
        <v>50</v>
      </c>
      <c r="Q216" s="46">
        <v>50</v>
      </c>
      <c r="R216" s="46">
        <v>50</v>
      </c>
      <c r="S216" s="46">
        <v>49</v>
      </c>
      <c r="T216">
        <v>46</v>
      </c>
      <c r="U216">
        <v>45</v>
      </c>
      <c r="V216">
        <v>48</v>
      </c>
      <c r="W216">
        <v>38</v>
      </c>
      <c r="X216" s="210">
        <v>16</v>
      </c>
      <c r="Y216" s="208">
        <v>17.825006081391098</v>
      </c>
      <c r="Z216" s="208">
        <v>17.281835820915642</v>
      </c>
      <c r="AA216" s="208">
        <v>16.603363475023169</v>
      </c>
      <c r="AB216" s="208">
        <v>15.581085091977586</v>
      </c>
      <c r="AC216" s="208">
        <v>14.743570011136278</v>
      </c>
      <c r="AD216" s="208">
        <v>14.461703339709468</v>
      </c>
      <c r="AE216" s="208">
        <v>14.305223866794309</v>
      </c>
      <c r="AF216" s="208">
        <v>13.209893022758957</v>
      </c>
      <c r="AG216" s="208">
        <v>12.149930086660172</v>
      </c>
      <c r="AH216" s="208">
        <v>10.559326975443089</v>
      </c>
      <c r="AI216" s="208">
        <v>8.9962386841188149</v>
      </c>
      <c r="AJ216" s="208">
        <v>7.9429999401244906</v>
      </c>
      <c r="AK216" s="208">
        <v>6.9449925651974906</v>
      </c>
      <c r="AL216" s="208">
        <v>6.4936357866685546</v>
      </c>
      <c r="AM216" s="208">
        <v>6.3820726044662459</v>
      </c>
      <c r="AN216" s="208">
        <v>5.6977936381306051</v>
      </c>
      <c r="AO216" s="208">
        <v>5.0740727324253632</v>
      </c>
      <c r="AP216" s="208">
        <v>4.6403938206326503</v>
      </c>
      <c r="AQ216" s="208">
        <v>4.3361492664038197</v>
      </c>
      <c r="AR216" s="48"/>
      <c r="AS216" s="48"/>
      <c r="AT216" s="48"/>
      <c r="AU216" s="48"/>
      <c r="AV216" s="48"/>
      <c r="AW216" s="48"/>
      <c r="AX216" s="48"/>
      <c r="AY216" s="48"/>
      <c r="AZ216" s="48"/>
      <c r="BA216" s="48"/>
      <c r="BB216" s="48"/>
      <c r="BC216" s="48"/>
      <c r="BD216" s="48"/>
      <c r="BE216" s="48"/>
    </row>
    <row r="217" spans="1:57" ht="12.75" customHeight="1" x14ac:dyDescent="0.25">
      <c r="B217" s="49" t="s">
        <v>96</v>
      </c>
      <c r="C217" s="46">
        <v>26</v>
      </c>
      <c r="D217" s="46">
        <v>26</v>
      </c>
      <c r="E217" s="46">
        <v>22</v>
      </c>
      <c r="F217" s="46">
        <v>21</v>
      </c>
      <c r="G217" s="46">
        <v>17</v>
      </c>
      <c r="H217" s="46">
        <v>17</v>
      </c>
      <c r="I217" s="46">
        <v>18</v>
      </c>
      <c r="J217" s="46">
        <v>17</v>
      </c>
      <c r="K217" s="46">
        <v>14</v>
      </c>
      <c r="L217" s="46">
        <v>12</v>
      </c>
      <c r="M217" s="46">
        <v>11</v>
      </c>
      <c r="N217" s="46">
        <v>11</v>
      </c>
      <c r="O217" s="46">
        <v>8</v>
      </c>
      <c r="P217" s="46">
        <v>9</v>
      </c>
      <c r="Q217" s="46">
        <v>9</v>
      </c>
      <c r="R217" s="46">
        <v>9</v>
      </c>
      <c r="S217" s="46">
        <v>12</v>
      </c>
      <c r="T217">
        <v>11</v>
      </c>
      <c r="U217">
        <v>11</v>
      </c>
      <c r="V217">
        <v>11</v>
      </c>
      <c r="W217">
        <v>9</v>
      </c>
      <c r="X217" s="210">
        <v>1</v>
      </c>
      <c r="Y217" s="208">
        <v>2.52233091165271</v>
      </c>
      <c r="Z217" s="208">
        <v>2.3956418334946226</v>
      </c>
      <c r="AA217" s="208">
        <v>2.3124515858605381</v>
      </c>
      <c r="AB217" s="208">
        <v>2.1783855955979212</v>
      </c>
      <c r="AC217" s="208">
        <v>2.0954218549916224</v>
      </c>
      <c r="AD217" s="208">
        <v>1.9916168453142074</v>
      </c>
      <c r="AE217" s="208">
        <v>1.9600472989585018</v>
      </c>
      <c r="AF217" s="208">
        <v>1.894786042367123</v>
      </c>
      <c r="AG217" s="208">
        <v>1.880790147134114</v>
      </c>
      <c r="AH217" s="208">
        <v>1.8167398457782504</v>
      </c>
      <c r="AI217" s="208">
        <v>1.8021824809190197</v>
      </c>
      <c r="AJ217" s="208">
        <v>1.7389752628285924</v>
      </c>
      <c r="AK217" s="208">
        <v>1.723375894414805</v>
      </c>
      <c r="AL217" s="208">
        <v>1.6600044814357788</v>
      </c>
      <c r="AM217" s="208">
        <v>1.6419984642939671</v>
      </c>
      <c r="AN217" s="208">
        <v>1.577002313687768</v>
      </c>
      <c r="AO217" s="208">
        <v>1.555349621231656</v>
      </c>
      <c r="AP217" s="208">
        <v>1.4879128543658413</v>
      </c>
      <c r="AQ217" s="208">
        <v>1.4625212030054733</v>
      </c>
      <c r="AR217" s="48"/>
      <c r="AS217" s="48"/>
      <c r="AT217" s="48"/>
      <c r="AU217" s="48"/>
      <c r="AV217" s="48"/>
      <c r="AW217" s="48"/>
      <c r="AX217" s="48"/>
      <c r="AY217" s="48"/>
      <c r="AZ217" s="48"/>
      <c r="BA217" s="48"/>
      <c r="BB217" s="48"/>
      <c r="BC217" s="48"/>
      <c r="BD217" s="48"/>
      <c r="BE217" s="48"/>
    </row>
    <row r="218" spans="1:57" ht="12.75" customHeight="1" x14ac:dyDescent="0.25">
      <c r="B218" s="49" t="s">
        <v>97</v>
      </c>
      <c r="C218" s="46">
        <v>59</v>
      </c>
      <c r="D218" s="46">
        <v>57</v>
      </c>
      <c r="E218" s="46">
        <v>49</v>
      </c>
      <c r="F218" s="46">
        <v>52</v>
      </c>
      <c r="G218" s="46">
        <v>43</v>
      </c>
      <c r="H218" s="46">
        <v>45</v>
      </c>
      <c r="I218" s="46">
        <v>44</v>
      </c>
      <c r="J218" s="46">
        <v>43</v>
      </c>
      <c r="K218" s="46">
        <v>43</v>
      </c>
      <c r="L218" s="46">
        <v>39</v>
      </c>
      <c r="M218" s="46">
        <v>40</v>
      </c>
      <c r="N218" s="46">
        <v>42</v>
      </c>
      <c r="O218" s="46">
        <v>44</v>
      </c>
      <c r="P218" s="46">
        <v>46</v>
      </c>
      <c r="Q218" s="46">
        <v>47</v>
      </c>
      <c r="R218" s="46">
        <v>47</v>
      </c>
      <c r="S218" s="46">
        <v>53</v>
      </c>
      <c r="T218">
        <v>48</v>
      </c>
      <c r="U218">
        <v>51</v>
      </c>
      <c r="V218">
        <v>47</v>
      </c>
      <c r="W218">
        <v>45</v>
      </c>
      <c r="X218" s="210">
        <v>25</v>
      </c>
      <c r="Y218" s="208">
        <v>29.286407626734704</v>
      </c>
      <c r="Z218" s="208">
        <v>27.752936423535658</v>
      </c>
      <c r="AA218" s="208">
        <v>26.112672677529087</v>
      </c>
      <c r="AB218" s="208">
        <v>24.520998080538192</v>
      </c>
      <c r="AC218" s="208">
        <v>23.027079039318277</v>
      </c>
      <c r="AD218" s="208">
        <v>22.042800148070423</v>
      </c>
      <c r="AE218" s="208">
        <v>21.38700827280713</v>
      </c>
      <c r="AF218" s="208">
        <v>19.605541549208652</v>
      </c>
      <c r="AG218" s="208">
        <v>17.869792227490425</v>
      </c>
      <c r="AH218" s="208">
        <v>16.673557820784275</v>
      </c>
      <c r="AI218" s="208">
        <v>15.87816484919208</v>
      </c>
      <c r="AJ218" s="208">
        <v>14.380930706902138</v>
      </c>
      <c r="AK218" s="208">
        <v>13.025892167222954</v>
      </c>
      <c r="AL218" s="208">
        <v>12.152728743583536</v>
      </c>
      <c r="AM218" s="208">
        <v>11.601196769059149</v>
      </c>
      <c r="AN218" s="208">
        <v>11.190565547557656</v>
      </c>
      <c r="AO218" s="208">
        <v>11.002322612436863</v>
      </c>
      <c r="AP218" s="208">
        <v>9.8311904604456331</v>
      </c>
      <c r="AQ218" s="208">
        <v>8.8342395280494408</v>
      </c>
      <c r="AR218" s="48"/>
      <c r="AS218" s="48"/>
      <c r="AT218" s="48"/>
      <c r="AU218" s="48"/>
      <c r="AV218" s="48"/>
      <c r="AW218" s="48"/>
      <c r="AX218" s="48"/>
      <c r="AY218" s="48"/>
      <c r="AZ218" s="48"/>
      <c r="BA218" s="48"/>
      <c r="BB218" s="48"/>
      <c r="BC218" s="48"/>
      <c r="BD218" s="48"/>
      <c r="BE218" s="48"/>
    </row>
    <row r="219" spans="1:57" ht="12.75" customHeight="1" x14ac:dyDescent="0.25">
      <c r="B219" s="49" t="s">
        <v>98</v>
      </c>
      <c r="C219" s="46">
        <v>10</v>
      </c>
      <c r="D219" s="46">
        <v>10</v>
      </c>
      <c r="E219" s="46">
        <v>9</v>
      </c>
      <c r="F219" s="46">
        <v>9</v>
      </c>
      <c r="G219" s="46">
        <v>8</v>
      </c>
      <c r="H219" s="46">
        <v>6</v>
      </c>
      <c r="I219" s="46">
        <v>6</v>
      </c>
      <c r="J219" s="46">
        <v>9</v>
      </c>
      <c r="K219" s="46">
        <v>10</v>
      </c>
      <c r="L219" s="46">
        <v>12</v>
      </c>
      <c r="M219" s="46">
        <v>9</v>
      </c>
      <c r="N219" s="46">
        <v>8</v>
      </c>
      <c r="O219" s="46">
        <v>11</v>
      </c>
      <c r="P219" s="46">
        <v>10</v>
      </c>
      <c r="Q219" s="46">
        <v>11</v>
      </c>
      <c r="R219" s="46">
        <v>12</v>
      </c>
      <c r="S219" s="46">
        <v>12</v>
      </c>
      <c r="T219">
        <v>12</v>
      </c>
      <c r="U219">
        <v>15</v>
      </c>
      <c r="V219">
        <v>14</v>
      </c>
      <c r="W219">
        <v>14</v>
      </c>
      <c r="X219" s="210">
        <v>8</v>
      </c>
      <c r="Y219" s="208">
        <v>8.4227421672701244</v>
      </c>
      <c r="Z219" s="208">
        <v>8.2943273337705019</v>
      </c>
      <c r="AA219" s="208">
        <v>8.15170661816882</v>
      </c>
      <c r="AB219" s="208">
        <v>7.7614371301976917</v>
      </c>
      <c r="AC219" s="208">
        <v>7.2804637315584602</v>
      </c>
      <c r="AD219" s="208">
        <v>7.0222953379034792</v>
      </c>
      <c r="AE219" s="208">
        <v>6.9020599868654164</v>
      </c>
      <c r="AF219" s="208">
        <v>6.1422163290901723</v>
      </c>
      <c r="AG219" s="208">
        <v>5.3240219424062047</v>
      </c>
      <c r="AH219" s="208">
        <v>5.1146451076483492</v>
      </c>
      <c r="AI219" s="208">
        <v>5.0306067274519766</v>
      </c>
      <c r="AJ219" s="208">
        <v>4.5629344049634994</v>
      </c>
      <c r="AK219" s="208">
        <v>4.1328369402765963</v>
      </c>
      <c r="AL219" s="208">
        <v>4.0534730313494354</v>
      </c>
      <c r="AM219" s="208">
        <v>3.9917249332199223</v>
      </c>
      <c r="AN219" s="208">
        <v>3.5782689574827584</v>
      </c>
      <c r="AO219" s="208">
        <v>3.1982577109735466</v>
      </c>
      <c r="AP219" s="208">
        <v>3.1335703004898039</v>
      </c>
      <c r="AQ219" s="208">
        <v>3.0860448051579654</v>
      </c>
      <c r="AR219" s="48"/>
      <c r="AS219" s="48"/>
      <c r="AT219" s="48"/>
      <c r="AU219" s="48"/>
      <c r="AV219" s="48"/>
      <c r="AW219" s="48"/>
      <c r="AX219" s="48"/>
      <c r="AY219" s="48"/>
      <c r="AZ219" s="48"/>
      <c r="BA219" s="48"/>
      <c r="BB219" s="48"/>
      <c r="BC219" s="48"/>
      <c r="BD219" s="48"/>
      <c r="BE219" s="48"/>
    </row>
    <row r="220" spans="1:57" ht="12.75" customHeight="1" x14ac:dyDescent="0.25">
      <c r="B220" s="49" t="s">
        <v>99</v>
      </c>
      <c r="C220" s="46">
        <v>10</v>
      </c>
      <c r="D220" s="46">
        <v>10</v>
      </c>
      <c r="E220" s="46">
        <v>10</v>
      </c>
      <c r="F220" s="46">
        <v>10</v>
      </c>
      <c r="G220" s="46">
        <v>15</v>
      </c>
      <c r="H220" s="46">
        <v>15</v>
      </c>
      <c r="I220" s="46">
        <v>15</v>
      </c>
      <c r="J220" s="46">
        <v>15</v>
      </c>
      <c r="K220" s="46">
        <v>13</v>
      </c>
      <c r="L220" s="46">
        <v>14</v>
      </c>
      <c r="M220" s="46">
        <v>11</v>
      </c>
      <c r="N220" s="46">
        <v>12</v>
      </c>
      <c r="O220" s="46">
        <v>15</v>
      </c>
      <c r="P220" s="46">
        <v>16</v>
      </c>
      <c r="Q220" s="46">
        <v>16</v>
      </c>
      <c r="R220" s="46">
        <v>16</v>
      </c>
      <c r="S220" s="46">
        <v>13</v>
      </c>
      <c r="T220">
        <v>12</v>
      </c>
      <c r="U220">
        <v>11</v>
      </c>
      <c r="V220">
        <v>10</v>
      </c>
      <c r="W220">
        <v>10</v>
      </c>
      <c r="X220" s="210">
        <v>6</v>
      </c>
      <c r="Y220" s="208">
        <v>6.6554896861444135</v>
      </c>
      <c r="Z220" s="208">
        <v>6.4595010478387929</v>
      </c>
      <c r="AA220" s="208">
        <v>6.4050667929283849</v>
      </c>
      <c r="AB220" s="208">
        <v>6.3027295060536064</v>
      </c>
      <c r="AC220" s="208">
        <v>6.2445358997902742</v>
      </c>
      <c r="AD220" s="208">
        <v>5.6744586703762456</v>
      </c>
      <c r="AE220" s="208">
        <v>5.1589036868377587</v>
      </c>
      <c r="AF220" s="208">
        <v>4.7421614690427196</v>
      </c>
      <c r="AG220" s="208">
        <v>4.4784227865626365</v>
      </c>
      <c r="AH220" s="208">
        <v>4.3907319220319714</v>
      </c>
      <c r="AI220" s="208">
        <v>4.3438507181552115</v>
      </c>
      <c r="AJ220" s="208">
        <v>4.2560759039650184</v>
      </c>
      <c r="AK220" s="208">
        <v>4.2071258511618979</v>
      </c>
      <c r="AL220" s="208">
        <v>4.1181738726420942</v>
      </c>
      <c r="AM220" s="208">
        <v>4.0663506328540544</v>
      </c>
      <c r="AN220" s="208">
        <v>3.9746392275755511</v>
      </c>
      <c r="AO220" s="208">
        <v>3.9178610106011065</v>
      </c>
      <c r="AP220" s="208">
        <v>3.4768698498470698</v>
      </c>
      <c r="AQ220" s="208">
        <v>3.1058494267920578</v>
      </c>
      <c r="AR220" s="48"/>
      <c r="AS220" s="48"/>
      <c r="AT220" s="48"/>
      <c r="AU220" s="48"/>
      <c r="AV220" s="48"/>
      <c r="AW220" s="48"/>
      <c r="AX220" s="48"/>
      <c r="AY220" s="48"/>
      <c r="AZ220" s="48"/>
      <c r="BA220" s="48"/>
      <c r="BB220" s="48"/>
      <c r="BC220" s="48"/>
      <c r="BD220" s="48"/>
      <c r="BE220" s="48"/>
    </row>
    <row r="221" spans="1:57" ht="12.75" customHeight="1" x14ac:dyDescent="0.25">
      <c r="B221" s="49" t="s">
        <v>100</v>
      </c>
      <c r="C221" s="46">
        <v>3</v>
      </c>
      <c r="D221" s="46">
        <v>1</v>
      </c>
      <c r="E221" s="46">
        <v>2</v>
      </c>
      <c r="F221" s="46">
        <v>2</v>
      </c>
      <c r="G221" s="46">
        <v>6</v>
      </c>
      <c r="H221" s="46">
        <v>5</v>
      </c>
      <c r="I221" s="46">
        <v>5</v>
      </c>
      <c r="J221" s="46">
        <v>5</v>
      </c>
      <c r="K221" s="46">
        <v>5</v>
      </c>
      <c r="L221" s="46">
        <v>5</v>
      </c>
      <c r="M221" s="46">
        <v>7</v>
      </c>
      <c r="N221" s="46">
        <v>7</v>
      </c>
      <c r="O221" s="46">
        <v>3</v>
      </c>
      <c r="P221" s="46">
        <v>5</v>
      </c>
      <c r="Q221" s="46">
        <v>5</v>
      </c>
      <c r="R221" s="46">
        <v>5</v>
      </c>
      <c r="S221" s="46">
        <v>7</v>
      </c>
      <c r="T221">
        <v>5</v>
      </c>
      <c r="U221">
        <v>5</v>
      </c>
      <c r="V221">
        <v>7</v>
      </c>
      <c r="W221">
        <v>8</v>
      </c>
      <c r="X221" s="210">
        <v>5</v>
      </c>
      <c r="Y221" s="208">
        <v>5.5142933523412836</v>
      </c>
      <c r="Z221" s="208">
        <v>5.6043076713713162</v>
      </c>
      <c r="AA221" s="208">
        <v>5.5810451323542347</v>
      </c>
      <c r="AB221" s="208">
        <v>5.5479467606026347</v>
      </c>
      <c r="AC221" s="208">
        <v>5.5190422395522143</v>
      </c>
      <c r="AD221" s="208">
        <v>5.4799107394551863</v>
      </c>
      <c r="AE221" s="208">
        <v>5.4440921738616757</v>
      </c>
      <c r="AF221" s="208">
        <v>5.396250584951563</v>
      </c>
      <c r="AG221" s="208">
        <v>5.3495051352790757</v>
      </c>
      <c r="AH221" s="208">
        <v>5.2898791784052772</v>
      </c>
      <c r="AI221" s="208">
        <v>5.2299981553984924</v>
      </c>
      <c r="AJ221" s="208">
        <v>5.1586059902155323</v>
      </c>
      <c r="AK221" s="208">
        <v>5.0879633163280991</v>
      </c>
      <c r="AL221" s="208">
        <v>5.0066123053314238</v>
      </c>
      <c r="AM221" s="208">
        <v>4.926546716944225</v>
      </c>
      <c r="AN221" s="208">
        <v>4.83963657014385</v>
      </c>
      <c r="AO221" s="208">
        <v>4.7574002779395537</v>
      </c>
      <c r="AP221" s="208">
        <v>4.6692389485481369</v>
      </c>
      <c r="AQ221" s="208">
        <v>4.5863656028071595</v>
      </c>
      <c r="AR221" s="48"/>
      <c r="AS221" s="48"/>
      <c r="AT221" s="48"/>
      <c r="AU221" s="48"/>
      <c r="AV221" s="48"/>
      <c r="AW221" s="48"/>
      <c r="AX221" s="48"/>
      <c r="AY221" s="48"/>
      <c r="AZ221" s="48"/>
      <c r="BA221" s="48"/>
      <c r="BB221" s="48"/>
      <c r="BC221" s="48"/>
      <c r="BD221" s="48"/>
      <c r="BE221" s="48"/>
    </row>
    <row r="222" spans="1:57" ht="12.75" customHeight="1" x14ac:dyDescent="0.25">
      <c r="B222" s="49" t="s">
        <v>101</v>
      </c>
      <c r="C222" s="46">
        <v>0</v>
      </c>
      <c r="F222" s="46">
        <v>1</v>
      </c>
      <c r="G222" s="46">
        <v>3</v>
      </c>
      <c r="H222" s="46">
        <v>3</v>
      </c>
      <c r="I222" s="46">
        <v>3</v>
      </c>
      <c r="J222" s="46">
        <v>2</v>
      </c>
      <c r="K222" s="46">
        <v>2</v>
      </c>
      <c r="L222" s="46">
        <v>2</v>
      </c>
      <c r="M222" s="46">
        <v>2</v>
      </c>
      <c r="N222" s="46">
        <v>2</v>
      </c>
      <c r="O222" s="46">
        <v>2</v>
      </c>
      <c r="P222" s="46">
        <v>2</v>
      </c>
      <c r="Q222" s="46">
        <v>2</v>
      </c>
      <c r="R222" s="46">
        <v>2</v>
      </c>
      <c r="S222" s="46">
        <v>2</v>
      </c>
      <c r="T222">
        <v>2</v>
      </c>
      <c r="U222">
        <v>2</v>
      </c>
      <c r="V222">
        <v>2</v>
      </c>
      <c r="W222">
        <v>2</v>
      </c>
      <c r="X222" s="210">
        <v>1</v>
      </c>
      <c r="Y222" s="208">
        <v>1.0517983169476848</v>
      </c>
      <c r="Z222" s="208">
        <v>1.0427879288288044</v>
      </c>
      <c r="AA222" s="208">
        <v>1.032381401621256</v>
      </c>
      <c r="AB222" s="208">
        <v>1.0170799039038396</v>
      </c>
      <c r="AC222" s="208">
        <v>1.0025844518130498</v>
      </c>
      <c r="AD222" s="208">
        <v>0.983225270344663</v>
      </c>
      <c r="AE222" s="208">
        <v>0.964524417159768</v>
      </c>
      <c r="AF222" s="208">
        <v>0.9424347061379601</v>
      </c>
      <c r="AG222" s="208">
        <v>0.9222400989888534</v>
      </c>
      <c r="AH222" s="208">
        <v>0.89930764836613108</v>
      </c>
      <c r="AI222" s="208">
        <v>0.87871907777102942</v>
      </c>
      <c r="AJ222" s="208">
        <v>0.85595951834536277</v>
      </c>
      <c r="AK222" s="208">
        <v>0.83591881226597098</v>
      </c>
      <c r="AL222" s="208">
        <v>0.81379344328946346</v>
      </c>
      <c r="AM222" s="208">
        <v>0.79431335810423731</v>
      </c>
      <c r="AN222" s="208">
        <v>0.77263789627719737</v>
      </c>
      <c r="AO222" s="208">
        <v>0.75336343407775996</v>
      </c>
      <c r="AP222" s="208">
        <v>0.73199128902236399</v>
      </c>
      <c r="AQ222" s="208">
        <v>0.71298819182733408</v>
      </c>
      <c r="AR222" s="48"/>
      <c r="AS222" s="48"/>
      <c r="AT222" s="48"/>
      <c r="AU222" s="48"/>
      <c r="AV222" s="48"/>
      <c r="AW222" s="48"/>
      <c r="AX222" s="48"/>
      <c r="AY222" s="48"/>
      <c r="AZ222" s="48"/>
      <c r="BA222" s="48"/>
      <c r="BB222" s="48"/>
      <c r="BC222" s="48"/>
      <c r="BD222" s="48"/>
      <c r="BE222" s="48"/>
    </row>
    <row r="223" spans="1:57" ht="12.75" customHeight="1" x14ac:dyDescent="0.25">
      <c r="B223" s="49" t="s">
        <v>102</v>
      </c>
      <c r="C223" s="46">
        <v>3</v>
      </c>
      <c r="D223" s="46">
        <v>3</v>
      </c>
      <c r="E223" s="46">
        <v>4</v>
      </c>
      <c r="F223" s="46">
        <v>4</v>
      </c>
      <c r="G223" s="46">
        <v>3</v>
      </c>
      <c r="H223" s="46">
        <v>5</v>
      </c>
      <c r="I223" s="46">
        <v>4</v>
      </c>
      <c r="J223" s="46">
        <v>4</v>
      </c>
      <c r="K223" s="46">
        <v>7</v>
      </c>
      <c r="L223" s="46">
        <v>7</v>
      </c>
      <c r="M223" s="46">
        <v>8</v>
      </c>
      <c r="N223" s="46">
        <v>8</v>
      </c>
      <c r="O223" s="46">
        <v>8</v>
      </c>
      <c r="P223" s="46">
        <v>8</v>
      </c>
      <c r="Q223" s="46">
        <v>8</v>
      </c>
      <c r="R223" s="46">
        <v>8</v>
      </c>
      <c r="S223" s="46">
        <v>8</v>
      </c>
      <c r="T223">
        <v>8</v>
      </c>
      <c r="U223">
        <v>8</v>
      </c>
      <c r="V223">
        <v>8</v>
      </c>
      <c r="W223">
        <v>6</v>
      </c>
      <c r="X223" s="210">
        <v>3</v>
      </c>
      <c r="Y223" s="208">
        <v>2.6642626138964838</v>
      </c>
      <c r="Z223" s="208">
        <v>2.4969241011291374</v>
      </c>
      <c r="AA223" s="208">
        <v>2.4537626449624379</v>
      </c>
      <c r="AB223" s="208">
        <v>1.9509355739153806</v>
      </c>
      <c r="AC223" s="208">
        <v>1.479838318420184</v>
      </c>
      <c r="AD223" s="208">
        <v>1.3306542948632172</v>
      </c>
      <c r="AE223" s="208">
        <v>1.1926462643993891</v>
      </c>
      <c r="AF223" s="208">
        <v>1.3620844552714297</v>
      </c>
      <c r="AG223" s="208">
        <v>1.5309542077487472</v>
      </c>
      <c r="AH223" s="208">
        <v>1.3355933897210652</v>
      </c>
      <c r="AI223" s="208">
        <v>1.2134610437972313</v>
      </c>
      <c r="AJ223" s="208">
        <v>1.3009500526178366</v>
      </c>
      <c r="AK223" s="208">
        <v>1.3682891285183376</v>
      </c>
      <c r="AL223" s="208">
        <v>1.2724835249411026</v>
      </c>
      <c r="AM223" s="208">
        <v>1.2425498373047388</v>
      </c>
      <c r="AN223" s="208">
        <v>1.2231069899110307</v>
      </c>
      <c r="AO223" s="208">
        <v>1.2043694038901402</v>
      </c>
      <c r="AP223" s="208">
        <v>1.1216808423912847</v>
      </c>
      <c r="AQ223" s="208">
        <v>1.0549506472114654</v>
      </c>
      <c r="AR223" s="48"/>
      <c r="AS223" s="48"/>
      <c r="AT223" s="48"/>
      <c r="AU223" s="48"/>
      <c r="AV223" s="48"/>
      <c r="AW223" s="48"/>
      <c r="AX223" s="48"/>
      <c r="AY223" s="48"/>
      <c r="AZ223" s="48"/>
      <c r="BA223" s="48"/>
      <c r="BB223" s="48"/>
      <c r="BC223" s="48"/>
      <c r="BD223" s="48"/>
      <c r="BE223" s="48"/>
    </row>
    <row r="224" spans="1:57" ht="12.75" customHeight="1" x14ac:dyDescent="0.25">
      <c r="B224" s="49" t="s">
        <v>103</v>
      </c>
      <c r="C224" s="46">
        <v>10</v>
      </c>
      <c r="D224" s="46">
        <v>9</v>
      </c>
      <c r="E224" s="46">
        <v>9</v>
      </c>
      <c r="F224" s="46">
        <v>9</v>
      </c>
      <c r="G224" s="46">
        <v>11</v>
      </c>
      <c r="H224" s="46">
        <v>11</v>
      </c>
      <c r="I224" s="46">
        <v>11</v>
      </c>
      <c r="J224" s="46">
        <v>10</v>
      </c>
      <c r="K224" s="46">
        <v>8</v>
      </c>
      <c r="L224" s="46">
        <v>8</v>
      </c>
      <c r="M224" s="46">
        <v>5</v>
      </c>
      <c r="N224" s="46">
        <v>5</v>
      </c>
      <c r="O224" s="46">
        <v>6</v>
      </c>
      <c r="P224" s="46">
        <v>7</v>
      </c>
      <c r="Q224" s="46">
        <v>7</v>
      </c>
      <c r="R224" s="46">
        <v>10</v>
      </c>
      <c r="S224" s="46">
        <v>11</v>
      </c>
      <c r="T224">
        <v>8</v>
      </c>
      <c r="U224">
        <v>10</v>
      </c>
      <c r="V224">
        <v>11</v>
      </c>
      <c r="W224">
        <v>11</v>
      </c>
      <c r="X224" s="210">
        <v>8</v>
      </c>
      <c r="Y224" s="208">
        <v>8.070383333674231</v>
      </c>
      <c r="Z224" s="208">
        <v>8.0350579667530546</v>
      </c>
      <c r="AA224" s="208">
        <v>7.9964641947318453</v>
      </c>
      <c r="AB224" s="208">
        <v>7.9478771593617452</v>
      </c>
      <c r="AC224" s="208">
        <v>7.8990956423536414</v>
      </c>
      <c r="AD224" s="208">
        <v>7.8395573032824197</v>
      </c>
      <c r="AE224" s="208">
        <v>7.7787593112393489</v>
      </c>
      <c r="AF224" s="208">
        <v>7.7072343326016739</v>
      </c>
      <c r="AG224" s="208">
        <v>7.6341532741820624</v>
      </c>
      <c r="AH224" s="208">
        <v>7.5499541328354756</v>
      </c>
      <c r="AI224" s="208">
        <v>7.4635413741678516</v>
      </c>
      <c r="AJ224" s="208">
        <v>7.3687165238348094</v>
      </c>
      <c r="AK224" s="208">
        <v>7.2740405665543566</v>
      </c>
      <c r="AL224" s="208">
        <v>7.1728235482684708</v>
      </c>
      <c r="AM224" s="208">
        <v>7.073296473052614</v>
      </c>
      <c r="AN224" s="208">
        <v>6.9689559046484444</v>
      </c>
      <c r="AO224" s="208">
        <v>6.8677391718884699</v>
      </c>
      <c r="AP224" s="208">
        <v>6.7623819656430086</v>
      </c>
      <c r="AQ224" s="208">
        <v>6.6605768853945913</v>
      </c>
      <c r="AR224" s="48"/>
      <c r="AS224" s="48"/>
      <c r="AT224" s="48"/>
      <c r="AU224" s="48"/>
      <c r="AV224" s="48"/>
      <c r="AW224" s="48"/>
      <c r="AX224" s="48"/>
      <c r="AY224" s="48"/>
      <c r="AZ224" s="48"/>
      <c r="BA224" s="48"/>
      <c r="BB224" s="48"/>
      <c r="BC224" s="48"/>
      <c r="BD224" s="48"/>
      <c r="BE224" s="48"/>
    </row>
    <row r="225" spans="1:57" ht="12.75" customHeight="1" x14ac:dyDescent="0.25">
      <c r="B225" s="49" t="s">
        <v>104</v>
      </c>
      <c r="C225" s="49">
        <v>173</v>
      </c>
      <c r="D225" s="49">
        <v>163</v>
      </c>
      <c r="E225" s="49">
        <v>150</v>
      </c>
      <c r="F225" s="49">
        <v>158</v>
      </c>
      <c r="G225" s="49">
        <v>157</v>
      </c>
      <c r="H225" s="49">
        <v>158</v>
      </c>
      <c r="I225" s="49">
        <v>155</v>
      </c>
      <c r="J225" s="49">
        <v>155</v>
      </c>
      <c r="K225" s="49">
        <v>148</v>
      </c>
      <c r="L225" s="49">
        <v>148</v>
      </c>
      <c r="M225" s="49">
        <v>136</v>
      </c>
      <c r="N225" s="49">
        <v>135</v>
      </c>
      <c r="O225" s="49">
        <v>143</v>
      </c>
      <c r="P225" s="49">
        <v>153</v>
      </c>
      <c r="Q225" s="49">
        <v>155</v>
      </c>
      <c r="R225" s="49">
        <v>159</v>
      </c>
      <c r="S225" s="49">
        <v>167</v>
      </c>
      <c r="T225" s="157">
        <v>152</v>
      </c>
      <c r="U225" s="157">
        <v>158</v>
      </c>
      <c r="V225" s="157">
        <v>158</v>
      </c>
      <c r="W225" s="157">
        <v>143</v>
      </c>
      <c r="X225" s="211">
        <v>73</v>
      </c>
      <c r="Y225" s="209">
        <v>82.012714090051688</v>
      </c>
      <c r="Z225" s="209">
        <v>79.363320127637195</v>
      </c>
      <c r="AA225" s="209">
        <v>76.648914523180082</v>
      </c>
      <c r="AB225" s="209">
        <v>72.808474802148311</v>
      </c>
      <c r="AC225" s="209">
        <v>69.291631188933565</v>
      </c>
      <c r="AD225" s="209">
        <v>66.826221949319304</v>
      </c>
      <c r="AE225" s="209">
        <v>65.093265278923425</v>
      </c>
      <c r="AF225" s="209">
        <v>61.002602491430274</v>
      </c>
      <c r="AG225" s="209">
        <v>57.139809906452413</v>
      </c>
      <c r="AH225" s="209">
        <v>53.629736021013812</v>
      </c>
      <c r="AI225" s="209">
        <v>50.836763110971738</v>
      </c>
      <c r="AJ225" s="209">
        <v>47.566148303797227</v>
      </c>
      <c r="AK225" s="209">
        <v>44.600435241940559</v>
      </c>
      <c r="AL225" s="209">
        <v>42.74372873750989</v>
      </c>
      <c r="AM225" s="209">
        <v>41.720049789299253</v>
      </c>
      <c r="AN225" s="209">
        <v>39.822607045414927</v>
      </c>
      <c r="AO225" s="209">
        <v>38.330735975464627</v>
      </c>
      <c r="AP225" s="209">
        <v>35.855230331385954</v>
      </c>
      <c r="AQ225" s="209">
        <v>33.839685556649215</v>
      </c>
      <c r="AR225" s="48"/>
      <c r="AS225" s="48"/>
      <c r="AT225" s="48"/>
      <c r="AU225" s="48"/>
      <c r="AV225" s="48"/>
      <c r="AW225" s="48"/>
      <c r="AX225" s="48"/>
      <c r="AY225" s="48"/>
      <c r="AZ225" s="48"/>
      <c r="BA225" s="48"/>
      <c r="BB225" s="48"/>
      <c r="BC225" s="48"/>
      <c r="BD225" s="48"/>
      <c r="BE225" s="48"/>
    </row>
    <row r="226" spans="1:57" ht="12.75" customHeight="1" x14ac:dyDescent="0.2">
      <c r="A226" s="48"/>
      <c r="B226" s="49" t="s">
        <v>105</v>
      </c>
      <c r="AR226" s="48"/>
      <c r="AS226" s="48"/>
      <c r="AT226" s="48"/>
      <c r="AU226" s="48"/>
      <c r="AV226" s="48"/>
      <c r="AW226" s="48"/>
      <c r="AX226" s="48"/>
      <c r="AY226" s="48"/>
      <c r="AZ226" s="48"/>
      <c r="BA226" s="48"/>
      <c r="BB226" s="48"/>
      <c r="BC226" s="48"/>
      <c r="BD226" s="48"/>
      <c r="BE226" s="48"/>
    </row>
    <row r="227" spans="1:57" ht="12.75" customHeight="1" x14ac:dyDescent="0.2">
      <c r="A227" s="48"/>
      <c r="AR227" s="48"/>
      <c r="AS227" s="48"/>
      <c r="AT227" s="48"/>
      <c r="AU227" s="48"/>
      <c r="AV227" s="48"/>
      <c r="AW227" s="48"/>
      <c r="AX227" s="48"/>
      <c r="AY227" s="48"/>
      <c r="AZ227" s="48"/>
      <c r="BA227" s="48"/>
      <c r="BB227" s="48"/>
      <c r="BC227" s="48"/>
      <c r="BD227" s="48"/>
      <c r="BE227" s="48"/>
    </row>
    <row r="236" spans="1:57" ht="12.75" customHeight="1" x14ac:dyDescent="0.2">
      <c r="A236" s="52" t="s">
        <v>112</v>
      </c>
      <c r="AR236" s="48"/>
      <c r="AS236" s="48"/>
      <c r="AT236" s="48"/>
      <c r="AU236" s="48"/>
      <c r="AV236" s="48"/>
      <c r="AW236" s="48"/>
      <c r="AX236" s="48"/>
      <c r="AY236" s="48"/>
      <c r="AZ236" s="48"/>
      <c r="BA236" s="48"/>
      <c r="BB236" s="48"/>
      <c r="BC236" s="48"/>
      <c r="BD236" s="48"/>
      <c r="BE236" s="48"/>
    </row>
    <row r="237" spans="1:57" ht="12.75" customHeight="1" x14ac:dyDescent="0.2">
      <c r="B237" s="49" t="s">
        <v>95</v>
      </c>
      <c r="C237" s="46">
        <v>0</v>
      </c>
      <c r="D237" s="46">
        <v>0</v>
      </c>
      <c r="E237" s="46">
        <v>0</v>
      </c>
      <c r="F237" s="46">
        <v>0</v>
      </c>
      <c r="G237" s="46">
        <v>0</v>
      </c>
      <c r="H237" s="46">
        <v>0</v>
      </c>
      <c r="I237" s="46">
        <v>0</v>
      </c>
      <c r="AR237" s="48"/>
      <c r="AS237" s="48"/>
      <c r="AT237" s="48"/>
      <c r="AU237" s="48"/>
      <c r="AV237" s="48"/>
      <c r="AW237" s="48"/>
      <c r="AX237" s="48"/>
      <c r="AY237" s="48"/>
      <c r="AZ237" s="48"/>
      <c r="BA237" s="48"/>
      <c r="BB237" s="48"/>
      <c r="BC237" s="48"/>
      <c r="BD237" s="48"/>
      <c r="BE237" s="48"/>
    </row>
    <row r="238" spans="1:57" ht="12.75" customHeight="1" x14ac:dyDescent="0.2">
      <c r="B238" s="49" t="s">
        <v>96</v>
      </c>
      <c r="C238" s="46">
        <v>0</v>
      </c>
      <c r="D238" s="46">
        <v>0</v>
      </c>
      <c r="E238" s="46">
        <v>0</v>
      </c>
      <c r="F238" s="46">
        <v>0</v>
      </c>
      <c r="G238" s="46">
        <v>0</v>
      </c>
      <c r="H238" s="46">
        <v>0</v>
      </c>
      <c r="I238" s="46">
        <v>0</v>
      </c>
      <c r="AR238" s="48"/>
      <c r="AS238" s="48"/>
      <c r="AT238" s="48"/>
      <c r="AU238" s="48"/>
      <c r="AV238" s="48"/>
      <c r="AW238" s="48"/>
      <c r="AX238" s="48"/>
      <c r="AY238" s="48"/>
      <c r="AZ238" s="48"/>
      <c r="BA238" s="48"/>
      <c r="BB238" s="48"/>
      <c r="BC238" s="48"/>
      <c r="BD238" s="48"/>
      <c r="BE238" s="48"/>
    </row>
    <row r="239" spans="1:57" ht="12.75" customHeight="1" x14ac:dyDescent="0.2">
      <c r="B239" s="49" t="s">
        <v>97</v>
      </c>
      <c r="C239" s="46">
        <v>0</v>
      </c>
      <c r="D239" s="46">
        <v>0</v>
      </c>
      <c r="E239" s="46">
        <v>0</v>
      </c>
      <c r="F239" s="46">
        <v>0</v>
      </c>
      <c r="G239" s="46">
        <v>0</v>
      </c>
      <c r="H239" s="46">
        <v>0</v>
      </c>
      <c r="I239" s="46">
        <v>0</v>
      </c>
      <c r="AR239" s="48"/>
      <c r="AS239" s="48"/>
      <c r="AT239" s="48"/>
      <c r="AU239" s="48"/>
      <c r="AV239" s="48"/>
      <c r="AW239" s="48"/>
      <c r="AX239" s="48"/>
      <c r="AY239" s="48"/>
      <c r="AZ239" s="48"/>
      <c r="BA239" s="48"/>
      <c r="BB239" s="48"/>
      <c r="BC239" s="48"/>
      <c r="BD239" s="48"/>
      <c r="BE239" s="48"/>
    </row>
    <row r="240" spans="1:57" ht="12.75" customHeight="1" x14ac:dyDescent="0.2">
      <c r="B240" s="49" t="s">
        <v>98</v>
      </c>
      <c r="C240" s="46">
        <v>0</v>
      </c>
      <c r="D240" s="46">
        <v>0</v>
      </c>
      <c r="E240" s="46">
        <v>0</v>
      </c>
      <c r="F240" s="46">
        <v>0</v>
      </c>
      <c r="G240" s="46">
        <v>0</v>
      </c>
      <c r="H240" s="46">
        <v>0</v>
      </c>
      <c r="I240" s="46">
        <v>0</v>
      </c>
      <c r="AR240" s="48"/>
      <c r="AS240" s="48"/>
      <c r="AT240" s="48"/>
      <c r="AU240" s="48"/>
      <c r="AV240" s="48"/>
      <c r="AW240" s="48"/>
      <c r="AX240" s="48"/>
      <c r="AY240" s="48"/>
      <c r="AZ240" s="48"/>
      <c r="BA240" s="48"/>
      <c r="BB240" s="48"/>
      <c r="BC240" s="48"/>
      <c r="BD240" s="48"/>
      <c r="BE240" s="48"/>
    </row>
    <row r="241" spans="1:57" ht="12.75" customHeight="1" x14ac:dyDescent="0.2">
      <c r="B241" s="49" t="s">
        <v>99</v>
      </c>
      <c r="C241" s="46">
        <v>0</v>
      </c>
      <c r="D241" s="46">
        <v>0</v>
      </c>
      <c r="E241" s="46">
        <v>0</v>
      </c>
      <c r="F241" s="46">
        <v>0</v>
      </c>
      <c r="G241" s="46">
        <v>0</v>
      </c>
      <c r="H241" s="46">
        <v>0</v>
      </c>
      <c r="I241" s="46">
        <v>0</v>
      </c>
      <c r="AI241" s="48"/>
      <c r="AJ241" s="48"/>
      <c r="AK241" s="48"/>
      <c r="AL241" s="48"/>
      <c r="AM241" s="48"/>
      <c r="AN241" s="48"/>
      <c r="AO241" s="48"/>
      <c r="AP241" s="48"/>
      <c r="AQ241" s="111"/>
      <c r="AR241" s="48"/>
      <c r="AS241" s="48"/>
      <c r="AT241" s="48"/>
      <c r="AU241" s="48"/>
      <c r="AV241" s="48"/>
      <c r="AW241" s="48"/>
      <c r="AX241" s="48"/>
      <c r="AY241" s="48"/>
      <c r="AZ241" s="48"/>
      <c r="BA241" s="48"/>
      <c r="BB241" s="48"/>
      <c r="BC241" s="48"/>
      <c r="BD241" s="48"/>
      <c r="BE241" s="48"/>
    </row>
    <row r="242" spans="1:57" ht="12.75" customHeight="1" x14ac:dyDescent="0.2">
      <c r="B242" s="49" t="s">
        <v>100</v>
      </c>
      <c r="C242" s="46">
        <v>0</v>
      </c>
      <c r="D242" s="46">
        <v>0</v>
      </c>
      <c r="E242" s="46">
        <v>0</v>
      </c>
      <c r="F242" s="46">
        <v>0</v>
      </c>
      <c r="G242" s="46">
        <v>0</v>
      </c>
      <c r="H242" s="46">
        <v>0</v>
      </c>
      <c r="I242" s="46">
        <v>0</v>
      </c>
      <c r="AI242" s="48"/>
      <c r="AJ242" s="48"/>
      <c r="AK242" s="48"/>
      <c r="AL242" s="48"/>
      <c r="AM242" s="48"/>
      <c r="AN242" s="48"/>
      <c r="AO242" s="48"/>
      <c r="AP242" s="48"/>
      <c r="AQ242" s="111"/>
      <c r="AR242" s="48"/>
      <c r="AS242" s="48"/>
      <c r="AT242" s="48"/>
      <c r="AU242" s="48"/>
      <c r="AV242" s="48"/>
      <c r="AW242" s="48"/>
      <c r="AX242" s="48"/>
      <c r="AY242" s="48"/>
      <c r="AZ242" s="48"/>
      <c r="BA242" s="48"/>
      <c r="BB242" s="48"/>
      <c r="BC242" s="48"/>
      <c r="BD242" s="48"/>
      <c r="BE242" s="48"/>
    </row>
    <row r="243" spans="1:57" ht="12.75" customHeight="1" x14ac:dyDescent="0.2">
      <c r="B243" s="49" t="s">
        <v>101</v>
      </c>
      <c r="C243" s="46">
        <v>0</v>
      </c>
      <c r="D243" s="46">
        <v>0</v>
      </c>
      <c r="E243" s="46">
        <v>0</v>
      </c>
      <c r="F243" s="46">
        <v>0</v>
      </c>
      <c r="G243" s="46">
        <v>0</v>
      </c>
      <c r="H243" s="46">
        <v>0</v>
      </c>
      <c r="I243" s="46">
        <v>0</v>
      </c>
      <c r="AI243" s="48"/>
      <c r="AJ243" s="48"/>
      <c r="AK243" s="48"/>
      <c r="AL243" s="48"/>
      <c r="AM243" s="48"/>
      <c r="AN243" s="48"/>
      <c r="AO243" s="48"/>
      <c r="AP243" s="48"/>
      <c r="AQ243" s="111"/>
      <c r="AR243" s="48"/>
      <c r="AS243" s="48"/>
      <c r="AT243" s="48"/>
      <c r="AU243" s="48"/>
      <c r="AV243" s="48"/>
      <c r="AW243" s="48"/>
      <c r="AX243" s="48"/>
      <c r="AY243" s="48"/>
      <c r="AZ243" s="48"/>
      <c r="BA243" s="48"/>
      <c r="BB243" s="48"/>
      <c r="BC243" s="48"/>
      <c r="BD243" s="48"/>
      <c r="BE243" s="48"/>
    </row>
    <row r="244" spans="1:57" ht="12.75" customHeight="1" x14ac:dyDescent="0.2">
      <c r="B244" s="49" t="s">
        <v>102</v>
      </c>
      <c r="C244" s="46">
        <v>0</v>
      </c>
      <c r="D244" s="46">
        <v>0</v>
      </c>
      <c r="E244" s="46">
        <v>0</v>
      </c>
      <c r="F244" s="46">
        <v>0</v>
      </c>
      <c r="G244" s="46">
        <v>0</v>
      </c>
      <c r="H244" s="46">
        <v>0</v>
      </c>
      <c r="I244" s="46">
        <v>0</v>
      </c>
      <c r="AI244" s="48"/>
      <c r="AJ244" s="48"/>
      <c r="AK244" s="48"/>
      <c r="AL244" s="48"/>
      <c r="AM244" s="48"/>
      <c r="AN244" s="48"/>
      <c r="AO244" s="48"/>
      <c r="AP244" s="48"/>
      <c r="AQ244" s="111"/>
      <c r="AR244" s="48"/>
      <c r="AS244" s="48"/>
      <c r="AT244" s="48"/>
      <c r="AU244" s="48"/>
      <c r="AV244" s="48"/>
      <c r="AW244" s="48"/>
      <c r="AX244" s="48"/>
      <c r="AY244" s="48"/>
      <c r="AZ244" s="48"/>
      <c r="BA244" s="48"/>
      <c r="BB244" s="48"/>
      <c r="BC244" s="48"/>
      <c r="BD244" s="48"/>
      <c r="BE244" s="48"/>
    </row>
    <row r="245" spans="1:57" ht="12.75" customHeight="1" x14ac:dyDescent="0.2">
      <c r="B245" s="49" t="s">
        <v>103</v>
      </c>
      <c r="C245" s="46">
        <v>0</v>
      </c>
      <c r="D245" s="46">
        <v>0</v>
      </c>
      <c r="E245" s="46">
        <v>0</v>
      </c>
      <c r="F245" s="46">
        <v>0</v>
      </c>
      <c r="G245" s="46">
        <v>0</v>
      </c>
      <c r="H245" s="46">
        <v>0</v>
      </c>
      <c r="I245" s="46">
        <v>0</v>
      </c>
      <c r="AI245" s="48"/>
      <c r="AJ245" s="48"/>
      <c r="AK245" s="48"/>
      <c r="AL245" s="48"/>
      <c r="AM245" s="48"/>
      <c r="AN245" s="48"/>
      <c r="AO245" s="48"/>
      <c r="AP245" s="48"/>
      <c r="AQ245" s="111"/>
      <c r="AR245" s="48"/>
      <c r="AS245" s="48"/>
      <c r="AT245" s="48"/>
      <c r="AU245" s="48"/>
      <c r="AV245" s="48"/>
      <c r="AW245" s="48"/>
      <c r="AX245" s="48"/>
      <c r="AY245" s="48"/>
      <c r="AZ245" s="48"/>
      <c r="BA245" s="48"/>
      <c r="BB245" s="48"/>
      <c r="BC245" s="48"/>
      <c r="BD245" s="48"/>
      <c r="BE245" s="48"/>
    </row>
    <row r="246" spans="1:57" ht="12.75" customHeight="1" x14ac:dyDescent="0.2">
      <c r="B246" s="49" t="s">
        <v>104</v>
      </c>
      <c r="C246" s="49">
        <v>0</v>
      </c>
      <c r="D246" s="49">
        <v>0</v>
      </c>
      <c r="E246" s="49">
        <v>0</v>
      </c>
      <c r="F246" s="49">
        <v>0</v>
      </c>
      <c r="G246" s="49">
        <v>0</v>
      </c>
      <c r="H246" s="49">
        <v>0</v>
      </c>
      <c r="I246" s="49">
        <v>0</v>
      </c>
      <c r="J246" s="49"/>
      <c r="K246" s="49"/>
      <c r="L246" s="49"/>
      <c r="M246" s="49"/>
      <c r="N246" s="49"/>
      <c r="O246" s="49"/>
      <c r="P246" s="49"/>
      <c r="Q246" s="49"/>
      <c r="R246" s="49"/>
      <c r="S246" s="49"/>
      <c r="T246" s="49"/>
      <c r="U246" s="49"/>
      <c r="V246" s="49"/>
      <c r="W246" s="49"/>
      <c r="X246" s="202"/>
      <c r="Y246" s="49"/>
      <c r="Z246" s="49"/>
      <c r="AA246" s="49"/>
      <c r="AB246" s="49"/>
      <c r="AC246" s="49"/>
      <c r="AD246" s="49"/>
      <c r="AE246" s="49"/>
      <c r="AF246" s="49"/>
      <c r="AG246" s="49"/>
      <c r="AH246" s="49"/>
      <c r="AI246" s="48"/>
      <c r="AJ246" s="48"/>
      <c r="AK246" s="48"/>
      <c r="AL246" s="48"/>
      <c r="AM246" s="48"/>
      <c r="AN246" s="48"/>
      <c r="AO246" s="48"/>
      <c r="AP246" s="48"/>
      <c r="AQ246" s="111"/>
      <c r="AR246" s="48"/>
      <c r="AS246" s="48"/>
      <c r="AT246" s="48"/>
      <c r="AU246" s="48"/>
      <c r="AV246" s="48"/>
      <c r="AW246" s="48"/>
      <c r="AX246" s="48"/>
      <c r="AY246" s="48"/>
      <c r="AZ246" s="48"/>
      <c r="BA246" s="48"/>
      <c r="BB246" s="48"/>
      <c r="BC246" s="48"/>
      <c r="BD246" s="48"/>
      <c r="BE246" s="48"/>
    </row>
    <row r="247" spans="1:57" ht="12.75" customHeight="1" x14ac:dyDescent="0.2">
      <c r="A247" s="48"/>
      <c r="B247" s="49" t="s">
        <v>105</v>
      </c>
      <c r="AI247" s="48"/>
      <c r="AJ247" s="48"/>
      <c r="AK247" s="48"/>
      <c r="AL247" s="48"/>
      <c r="AM247" s="48"/>
      <c r="AN247" s="48"/>
      <c r="AO247" s="48"/>
      <c r="AP247" s="48"/>
      <c r="AQ247" s="111"/>
      <c r="AR247" s="48"/>
      <c r="AS247" s="48"/>
      <c r="AT247" s="48"/>
      <c r="AU247" s="48"/>
      <c r="AV247" s="48"/>
      <c r="AW247" s="48"/>
      <c r="AX247" s="48"/>
      <c r="AY247" s="48"/>
      <c r="AZ247" s="48"/>
      <c r="BA247" s="48"/>
      <c r="BB247" s="48"/>
      <c r="BC247" s="48"/>
      <c r="BD247" s="48"/>
      <c r="BE247" s="48"/>
    </row>
    <row r="248" spans="1:57" ht="12.75" customHeight="1" x14ac:dyDescent="0.2">
      <c r="A248" s="48"/>
      <c r="AI248" s="48"/>
      <c r="AJ248" s="48"/>
      <c r="AK248" s="48"/>
      <c r="AL248" s="48"/>
      <c r="AM248" s="48"/>
      <c r="AN248" s="48"/>
      <c r="AO248" s="48"/>
      <c r="AP248" s="48"/>
      <c r="AQ248" s="111"/>
      <c r="AR248" s="48"/>
      <c r="AS248" s="48"/>
      <c r="AT248" s="48"/>
      <c r="AU248" s="48"/>
      <c r="AV248" s="48"/>
      <c r="AW248" s="48"/>
      <c r="AX248" s="48"/>
      <c r="AY248" s="48"/>
      <c r="AZ248" s="48"/>
      <c r="BA248" s="48"/>
      <c r="BB248" s="48"/>
      <c r="BC248" s="48"/>
      <c r="BD248" s="48"/>
      <c r="BE248" s="48"/>
    </row>
    <row r="249" spans="1:57" ht="12.75" customHeight="1" x14ac:dyDescent="0.2">
      <c r="A249" s="48"/>
      <c r="AI249" s="48"/>
      <c r="AJ249" s="48"/>
      <c r="AK249" s="48"/>
      <c r="AL249" s="48"/>
      <c r="AM249" s="48"/>
      <c r="AN249" s="48"/>
      <c r="AO249" s="48"/>
      <c r="AP249" s="48"/>
      <c r="AQ249" s="111"/>
      <c r="AR249" s="48"/>
      <c r="AS249" s="48"/>
      <c r="AT249" s="48"/>
      <c r="AU249" s="48"/>
      <c r="AV249" s="48"/>
      <c r="AW249" s="48"/>
      <c r="AX249" s="48"/>
      <c r="AY249" s="48"/>
      <c r="AZ249" s="48"/>
      <c r="BA249" s="48"/>
      <c r="BB249" s="48"/>
      <c r="BC249" s="48"/>
      <c r="BD249" s="48"/>
      <c r="BE249" s="48"/>
    </row>
    <row r="250" spans="1:57" ht="12.75" customHeight="1" x14ac:dyDescent="0.2">
      <c r="A250" s="48"/>
      <c r="AI250" s="48"/>
      <c r="AJ250" s="48"/>
      <c r="AK250" s="48"/>
      <c r="AL250" s="48"/>
      <c r="AM250" s="48"/>
      <c r="AN250" s="48"/>
      <c r="AO250" s="48"/>
      <c r="AP250" s="48"/>
      <c r="AQ250" s="111"/>
      <c r="AR250" s="48"/>
      <c r="AS250" s="48"/>
      <c r="AT250" s="48"/>
      <c r="AU250" s="48"/>
      <c r="AV250" s="48"/>
      <c r="AW250" s="48"/>
      <c r="AX250" s="48"/>
      <c r="AY250" s="48"/>
      <c r="AZ250" s="48"/>
      <c r="BA250" s="48"/>
      <c r="BB250" s="48"/>
      <c r="BC250" s="48"/>
      <c r="BD250" s="48"/>
      <c r="BE250" s="48"/>
    </row>
    <row r="251" spans="1:57" ht="12.75" customHeight="1" x14ac:dyDescent="0.2">
      <c r="A251" s="48"/>
      <c r="AI251" s="48"/>
      <c r="AJ251" s="48"/>
      <c r="AK251" s="48"/>
      <c r="AL251" s="48"/>
      <c r="AM251" s="48"/>
      <c r="AN251" s="48"/>
      <c r="AO251" s="48"/>
      <c r="AP251" s="48"/>
      <c r="AQ251" s="111"/>
      <c r="AR251" s="48"/>
      <c r="AS251" s="48"/>
      <c r="AT251" s="48"/>
      <c r="AU251" s="48"/>
      <c r="AV251" s="48"/>
      <c r="AW251" s="48"/>
      <c r="AX251" s="48"/>
      <c r="AY251" s="48"/>
      <c r="AZ251" s="48"/>
      <c r="BA251" s="48"/>
      <c r="BB251" s="48"/>
      <c r="BC251" s="48"/>
      <c r="BD251" s="48"/>
      <c r="BE251" s="48"/>
    </row>
    <row r="252" spans="1:57" ht="12.75" customHeight="1" x14ac:dyDescent="0.2">
      <c r="A252" s="48"/>
      <c r="AI252" s="48"/>
      <c r="AJ252" s="48"/>
      <c r="AK252" s="48"/>
      <c r="AL252" s="48"/>
      <c r="AM252" s="48"/>
      <c r="AN252" s="48"/>
      <c r="AO252" s="48"/>
      <c r="AP252" s="48"/>
      <c r="AQ252" s="111"/>
      <c r="AR252" s="48"/>
      <c r="AS252" s="48"/>
      <c r="AT252" s="48"/>
      <c r="AU252" s="48"/>
      <c r="AV252" s="48"/>
      <c r="AW252" s="48"/>
      <c r="AX252" s="48"/>
      <c r="AY252" s="48"/>
      <c r="AZ252" s="48"/>
      <c r="BA252" s="48"/>
      <c r="BB252" s="48"/>
      <c r="BC252" s="48"/>
      <c r="BD252" s="48"/>
      <c r="BE252" s="48"/>
    </row>
    <row r="253" spans="1:57" ht="12.75" customHeight="1" x14ac:dyDescent="0.2">
      <c r="A253" s="48"/>
      <c r="AI253" s="48"/>
      <c r="AJ253" s="48"/>
      <c r="AK253" s="48"/>
      <c r="AL253" s="48"/>
      <c r="AM253" s="48"/>
      <c r="AN253" s="48"/>
      <c r="AO253" s="48"/>
      <c r="AP253" s="48"/>
      <c r="AQ253" s="111"/>
      <c r="AR253" s="48"/>
      <c r="AS253" s="48"/>
      <c r="AT253" s="48"/>
      <c r="AU253" s="48"/>
      <c r="AV253" s="48"/>
      <c r="AW253" s="48"/>
      <c r="AX253" s="48"/>
      <c r="AY253" s="48"/>
      <c r="AZ253" s="48"/>
      <c r="BA253" s="48"/>
      <c r="BB253" s="48"/>
      <c r="BC253" s="48"/>
      <c r="BD253" s="48"/>
      <c r="BE253" s="48"/>
    </row>
    <row r="254" spans="1:57" ht="12.75" customHeight="1" x14ac:dyDescent="0.2">
      <c r="A254" s="48"/>
      <c r="AI254" s="48"/>
      <c r="AJ254" s="48"/>
      <c r="AK254" s="48"/>
      <c r="AL254" s="48"/>
      <c r="AM254" s="48"/>
      <c r="AN254" s="48"/>
      <c r="AO254" s="48"/>
      <c r="AP254" s="48"/>
      <c r="AQ254" s="111"/>
      <c r="AR254" s="48"/>
      <c r="AS254" s="48"/>
      <c r="AT254" s="48"/>
      <c r="AU254" s="48"/>
      <c r="AV254" s="48"/>
      <c r="AW254" s="48"/>
      <c r="AX254" s="48"/>
      <c r="AY254" s="48"/>
      <c r="AZ254" s="48"/>
      <c r="BA254" s="48"/>
      <c r="BB254" s="48"/>
      <c r="BC254" s="48"/>
      <c r="BD254" s="48"/>
      <c r="BE254" s="48"/>
    </row>
    <row r="255" spans="1:57" ht="12.75" customHeight="1" x14ac:dyDescent="0.2">
      <c r="A255" s="48"/>
      <c r="AI255" s="48"/>
      <c r="AJ255" s="48"/>
      <c r="AK255" s="48"/>
      <c r="AL255" s="48"/>
      <c r="AM255" s="48"/>
      <c r="AN255" s="48"/>
      <c r="AO255" s="48"/>
      <c r="AP255" s="48"/>
      <c r="AQ255" s="111"/>
      <c r="AR255" s="48"/>
      <c r="AS255" s="48"/>
      <c r="AT255" s="48"/>
      <c r="AU255" s="48"/>
      <c r="AV255" s="48"/>
      <c r="AW255" s="48"/>
      <c r="AX255" s="48"/>
      <c r="AY255" s="48"/>
      <c r="AZ255" s="48"/>
      <c r="BA255" s="48"/>
      <c r="BB255" s="48"/>
      <c r="BC255" s="48"/>
      <c r="BD255" s="48"/>
      <c r="BE255" s="48"/>
    </row>
    <row r="257" spans="1:57" ht="12.75" customHeight="1" x14ac:dyDescent="0.2">
      <c r="A257" s="52" t="s">
        <v>113</v>
      </c>
      <c r="AR257" s="48"/>
      <c r="AS257" s="48"/>
      <c r="AT257" s="48"/>
      <c r="AU257" s="48"/>
      <c r="AV257" s="48"/>
      <c r="AW257" s="48"/>
      <c r="AX257" s="48"/>
      <c r="AY257" s="48"/>
      <c r="AZ257" s="48"/>
      <c r="BA257" s="48"/>
      <c r="BB257" s="48"/>
      <c r="BC257" s="48"/>
      <c r="BD257" s="48"/>
      <c r="BE257" s="48"/>
    </row>
    <row r="258" spans="1:57" ht="12.75" customHeight="1" x14ac:dyDescent="0.25">
      <c r="B258" s="49" t="s">
        <v>95</v>
      </c>
      <c r="C258" s="46">
        <v>126</v>
      </c>
      <c r="D258" s="46">
        <v>123</v>
      </c>
      <c r="E258" s="46">
        <v>123</v>
      </c>
      <c r="F258" s="46">
        <v>121</v>
      </c>
      <c r="G258" s="46">
        <v>119</v>
      </c>
      <c r="H258" s="46">
        <v>118</v>
      </c>
      <c r="I258" s="46">
        <v>114</v>
      </c>
      <c r="J258" s="46">
        <v>112</v>
      </c>
      <c r="K258" s="46">
        <v>110</v>
      </c>
      <c r="L258" s="46">
        <v>108</v>
      </c>
      <c r="M258" s="46">
        <v>108</v>
      </c>
      <c r="N258" s="46">
        <v>108</v>
      </c>
      <c r="O258" s="46">
        <v>104</v>
      </c>
      <c r="P258" s="46">
        <v>104</v>
      </c>
      <c r="Q258" s="46">
        <v>97</v>
      </c>
      <c r="R258" s="46">
        <v>95</v>
      </c>
      <c r="S258" s="46">
        <v>90</v>
      </c>
      <c r="T258">
        <v>88</v>
      </c>
      <c r="U258">
        <v>87</v>
      </c>
      <c r="V258">
        <v>84</v>
      </c>
      <c r="W258">
        <v>82</v>
      </c>
      <c r="X258" s="210">
        <v>81</v>
      </c>
      <c r="Y258" s="208">
        <v>80.447062874521649</v>
      </c>
      <c r="Z258" s="208">
        <v>79.857002113800363</v>
      </c>
      <c r="AA258" s="208">
        <v>79.240413005601454</v>
      </c>
      <c r="AB258" s="208">
        <v>78.593631458964296</v>
      </c>
      <c r="AC258" s="208">
        <v>77.918101620144554</v>
      </c>
      <c r="AD258" s="208">
        <v>77.209982107179741</v>
      </c>
      <c r="AE258" s="208">
        <v>76.470968419787994</v>
      </c>
      <c r="AF258" s="208">
        <v>75.697008948698397</v>
      </c>
      <c r="AG258" s="208">
        <v>74.890081399664155</v>
      </c>
      <c r="AH258" s="208">
        <v>74.045898788231852</v>
      </c>
      <c r="AI258" s="208">
        <v>73.166757846080387</v>
      </c>
      <c r="AJ258" s="208">
        <v>72.24824255574319</v>
      </c>
      <c r="AK258" s="208">
        <v>71.293006803717731</v>
      </c>
      <c r="AL258" s="208">
        <v>70.296542690920703</v>
      </c>
      <c r="AM258" s="208">
        <v>69.261906388516024</v>
      </c>
      <c r="AN258" s="208">
        <v>68.184748811284592</v>
      </c>
      <c r="AO258" s="208">
        <v>67.068560610256569</v>
      </c>
      <c r="AP258" s="208">
        <v>65.909287270201219</v>
      </c>
      <c r="AQ258" s="208">
        <v>64.710875721155205</v>
      </c>
      <c r="AR258" s="48"/>
      <c r="AS258" s="48"/>
      <c r="AT258" s="48"/>
      <c r="AU258" s="48"/>
      <c r="AV258" s="48"/>
      <c r="AW258" s="48"/>
      <c r="AX258" s="48"/>
      <c r="AY258" s="48"/>
      <c r="AZ258" s="48"/>
      <c r="BA258" s="48"/>
      <c r="BB258" s="48"/>
      <c r="BC258" s="48"/>
      <c r="BD258" s="48"/>
      <c r="BE258" s="48"/>
    </row>
    <row r="259" spans="1:57" ht="12.75" customHeight="1" x14ac:dyDescent="0.25">
      <c r="B259" s="49" t="s">
        <v>96</v>
      </c>
      <c r="C259" s="46">
        <v>88</v>
      </c>
      <c r="D259" s="46">
        <v>86</v>
      </c>
      <c r="E259" s="46">
        <v>81</v>
      </c>
      <c r="F259" s="46">
        <v>81</v>
      </c>
      <c r="G259" s="46">
        <v>80</v>
      </c>
      <c r="H259" s="46">
        <v>75</v>
      </c>
      <c r="I259" s="46">
        <v>72</v>
      </c>
      <c r="J259" s="46">
        <v>71</v>
      </c>
      <c r="K259" s="46">
        <v>70</v>
      </c>
      <c r="L259" s="46">
        <v>67</v>
      </c>
      <c r="M259" s="46">
        <v>65</v>
      </c>
      <c r="N259" s="46">
        <v>64</v>
      </c>
      <c r="O259" s="46">
        <v>62</v>
      </c>
      <c r="P259" s="46">
        <v>61</v>
      </c>
      <c r="Q259" s="46">
        <v>59</v>
      </c>
      <c r="R259" s="46">
        <v>58</v>
      </c>
      <c r="S259" s="46">
        <v>56</v>
      </c>
      <c r="T259">
        <v>54</v>
      </c>
      <c r="U259">
        <v>53</v>
      </c>
      <c r="V259">
        <v>50</v>
      </c>
      <c r="W259">
        <v>47</v>
      </c>
      <c r="X259" s="210">
        <v>47</v>
      </c>
      <c r="Y259" s="208">
        <v>46.687609765211455</v>
      </c>
      <c r="Z259" s="208">
        <v>46.354263463801786</v>
      </c>
      <c r="AA259" s="208">
        <v>46.005868663877408</v>
      </c>
      <c r="AB259" s="208">
        <v>45.640199424841981</v>
      </c>
      <c r="AC259" s="208">
        <v>45.258000602420481</v>
      </c>
      <c r="AD259" s="208">
        <v>44.856950892416641</v>
      </c>
      <c r="AE259" s="208">
        <v>44.437948161155354</v>
      </c>
      <c r="AF259" s="208">
        <v>43.998575948057614</v>
      </c>
      <c r="AG259" s="208">
        <v>43.539914223401482</v>
      </c>
      <c r="AH259" s="208">
        <v>43.059391400970298</v>
      </c>
      <c r="AI259" s="208">
        <v>42.558303143972246</v>
      </c>
      <c r="AJ259" s="208">
        <v>42.033981235221752</v>
      </c>
      <c r="AK259" s="208">
        <v>41.487971626107502</v>
      </c>
      <c r="AL259" s="208">
        <v>40.917620235509055</v>
      </c>
      <c r="AM259" s="208">
        <v>40.324753652188164</v>
      </c>
      <c r="AN259" s="208">
        <v>39.706849410322668</v>
      </c>
      <c r="AO259" s="208">
        <v>39.066032519694701</v>
      </c>
      <c r="AP259" s="208">
        <v>38.400074537364432</v>
      </c>
      <c r="AQ259" s="208">
        <v>37.711396919245232</v>
      </c>
      <c r="AR259" s="48"/>
      <c r="AS259" s="48"/>
      <c r="AT259" s="48"/>
      <c r="AU259" s="48"/>
      <c r="AV259" s="48"/>
      <c r="AW259" s="48"/>
      <c r="AX259" s="48"/>
      <c r="AY259" s="48"/>
      <c r="AZ259" s="48"/>
      <c r="BA259" s="48"/>
      <c r="BB259" s="48"/>
      <c r="BC259" s="48"/>
      <c r="BD259" s="48"/>
      <c r="BE259" s="48"/>
    </row>
    <row r="260" spans="1:57" ht="12.75" customHeight="1" x14ac:dyDescent="0.25">
      <c r="B260" s="49" t="s">
        <v>97</v>
      </c>
      <c r="C260" s="46">
        <v>72</v>
      </c>
      <c r="D260" s="46">
        <v>70</v>
      </c>
      <c r="E260" s="46">
        <v>69</v>
      </c>
      <c r="F260" s="46">
        <v>68</v>
      </c>
      <c r="G260" s="46">
        <v>66</v>
      </c>
      <c r="H260" s="46">
        <v>64</v>
      </c>
      <c r="I260" s="46">
        <v>61</v>
      </c>
      <c r="J260" s="46">
        <v>60</v>
      </c>
      <c r="K260" s="46">
        <v>59</v>
      </c>
      <c r="L260" s="46">
        <v>59</v>
      </c>
      <c r="M260" s="46">
        <v>57</v>
      </c>
      <c r="N260" s="46">
        <v>54</v>
      </c>
      <c r="O260" s="46">
        <v>52</v>
      </c>
      <c r="P260" s="46">
        <v>48</v>
      </c>
      <c r="Q260" s="46">
        <v>48</v>
      </c>
      <c r="R260" s="46">
        <v>44</v>
      </c>
      <c r="S260" s="46">
        <v>44</v>
      </c>
      <c r="T260">
        <v>44</v>
      </c>
      <c r="U260">
        <v>43</v>
      </c>
      <c r="V260">
        <v>40</v>
      </c>
      <c r="W260">
        <v>38</v>
      </c>
      <c r="X260" s="210">
        <v>38</v>
      </c>
      <c r="Y260" s="208">
        <v>37.801052298966617</v>
      </c>
      <c r="Z260" s="208">
        <v>37.589171635469704</v>
      </c>
      <c r="AA260" s="208">
        <v>37.36799057304988</v>
      </c>
      <c r="AB260" s="208">
        <v>37.136208455325175</v>
      </c>
      <c r="AC260" s="208">
        <v>36.894154350579086</v>
      </c>
      <c r="AD260" s="208">
        <v>36.640402606140775</v>
      </c>
      <c r="AE260" s="208">
        <v>36.375352078958194</v>
      </c>
      <c r="AF260" s="208">
        <v>36.097450046113245</v>
      </c>
      <c r="AG260" s="208">
        <v>35.807180238053974</v>
      </c>
      <c r="AH260" s="208">
        <v>35.502754100093057</v>
      </c>
      <c r="AI260" s="208">
        <v>35.184760199006895</v>
      </c>
      <c r="AJ260" s="208">
        <v>34.851329483572997</v>
      </c>
      <c r="AK260" s="208">
        <v>34.503175863762678</v>
      </c>
      <c r="AL260" s="208">
        <v>34.138341177423051</v>
      </c>
      <c r="AM260" s="208">
        <v>33.757687894296211</v>
      </c>
      <c r="AN260" s="208">
        <v>33.359209880522158</v>
      </c>
      <c r="AO260" s="208">
        <v>32.943939212496552</v>
      </c>
      <c r="AP260" s="208">
        <v>32.509890986887058</v>
      </c>
      <c r="AQ260" s="208">
        <v>32.058284186462991</v>
      </c>
      <c r="AR260" s="48"/>
      <c r="AS260" s="48"/>
      <c r="AT260" s="48"/>
      <c r="AU260" s="48"/>
      <c r="AV260" s="48"/>
      <c r="AW260" s="48"/>
      <c r="AX260" s="48"/>
      <c r="AY260" s="48"/>
      <c r="AZ260" s="48"/>
      <c r="BA260" s="48"/>
      <c r="BB260" s="48"/>
      <c r="BC260" s="48"/>
      <c r="BD260" s="48"/>
      <c r="BE260" s="48"/>
    </row>
    <row r="261" spans="1:57" ht="12.75" customHeight="1" x14ac:dyDescent="0.25">
      <c r="B261" s="49" t="s">
        <v>98</v>
      </c>
      <c r="C261" s="46">
        <v>43</v>
      </c>
      <c r="D261" s="46">
        <v>43</v>
      </c>
      <c r="E261" s="46">
        <v>43</v>
      </c>
      <c r="F261" s="46">
        <v>42</v>
      </c>
      <c r="G261" s="46">
        <v>40</v>
      </c>
      <c r="H261" s="46">
        <v>39</v>
      </c>
      <c r="I261" s="46">
        <v>38</v>
      </c>
      <c r="J261" s="46">
        <v>38</v>
      </c>
      <c r="K261" s="46">
        <v>38</v>
      </c>
      <c r="L261" s="46">
        <v>36</v>
      </c>
      <c r="M261" s="46">
        <v>35</v>
      </c>
      <c r="N261" s="46">
        <v>35</v>
      </c>
      <c r="O261" s="46">
        <v>34</v>
      </c>
      <c r="P261" s="46">
        <v>33</v>
      </c>
      <c r="Q261" s="46">
        <v>33</v>
      </c>
      <c r="R261" s="46">
        <v>32</v>
      </c>
      <c r="S261" s="46">
        <v>30</v>
      </c>
      <c r="T261">
        <v>29</v>
      </c>
      <c r="U261">
        <v>28</v>
      </c>
      <c r="V261">
        <v>27</v>
      </c>
      <c r="W261">
        <v>27</v>
      </c>
      <c r="X261" s="210">
        <v>27</v>
      </c>
      <c r="Y261" s="208">
        <v>26.616018032486995</v>
      </c>
      <c r="Z261" s="208">
        <v>26.21351221136884</v>
      </c>
      <c r="AA261" s="208">
        <v>25.801430666883025</v>
      </c>
      <c r="AB261" s="208">
        <v>25.379018719328091</v>
      </c>
      <c r="AC261" s="208">
        <v>24.94853808222663</v>
      </c>
      <c r="AD261" s="208">
        <v>24.509719480675844</v>
      </c>
      <c r="AE261" s="208">
        <v>24.064696282667875</v>
      </c>
      <c r="AF261" s="208">
        <v>23.613421048033853</v>
      </c>
      <c r="AG261" s="208">
        <v>23.157812323114744</v>
      </c>
      <c r="AH261" s="208">
        <v>22.697973901677063</v>
      </c>
      <c r="AI261" s="208">
        <v>22.235538885384482</v>
      </c>
      <c r="AJ261" s="208">
        <v>21.770554153064953</v>
      </c>
      <c r="AK261" s="208">
        <v>21.304335964177724</v>
      </c>
      <c r="AL261" s="208">
        <v>20.836580385041422</v>
      </c>
      <c r="AM261" s="208">
        <v>20.368363450327784</v>
      </c>
      <c r="AN261" s="208">
        <v>19.899243654745085</v>
      </c>
      <c r="AO261" s="208">
        <v>19.430071357227632</v>
      </c>
      <c r="AP261" s="208">
        <v>18.960157507487171</v>
      </c>
      <c r="AQ261" s="208">
        <v>18.490192034473061</v>
      </c>
      <c r="AR261" s="48"/>
      <c r="AS261" s="48"/>
      <c r="AT261" s="48"/>
      <c r="AU261" s="48"/>
      <c r="AV261" s="48"/>
      <c r="AW261" s="48"/>
      <c r="AX261" s="48"/>
      <c r="AY261" s="48"/>
      <c r="AZ261" s="48"/>
      <c r="BA261" s="48"/>
      <c r="BB261" s="48"/>
      <c r="BC261" s="48"/>
      <c r="BD261" s="48"/>
      <c r="BE261" s="48"/>
    </row>
    <row r="262" spans="1:57" ht="12.75" customHeight="1" x14ac:dyDescent="0.25">
      <c r="B262" s="49" t="s">
        <v>99</v>
      </c>
      <c r="C262" s="46">
        <v>25</v>
      </c>
      <c r="D262" s="46">
        <v>24</v>
      </c>
      <c r="E262" s="46">
        <v>24</v>
      </c>
      <c r="F262" s="46">
        <v>24</v>
      </c>
      <c r="G262" s="46">
        <v>24</v>
      </c>
      <c r="H262" s="46">
        <v>24</v>
      </c>
      <c r="I262" s="46">
        <v>23</v>
      </c>
      <c r="J262" s="46">
        <v>22</v>
      </c>
      <c r="K262" s="46">
        <v>21</v>
      </c>
      <c r="L262" s="46">
        <v>21</v>
      </c>
      <c r="M262" s="46">
        <v>21</v>
      </c>
      <c r="N262" s="46">
        <v>21</v>
      </c>
      <c r="O262" s="46">
        <v>21</v>
      </c>
      <c r="P262" s="46">
        <v>20</v>
      </c>
      <c r="Q262" s="46">
        <v>20</v>
      </c>
      <c r="R262" s="46">
        <v>19</v>
      </c>
      <c r="S262" s="46">
        <v>19</v>
      </c>
      <c r="T262">
        <v>19</v>
      </c>
      <c r="U262">
        <v>18</v>
      </c>
      <c r="V262">
        <v>17</v>
      </c>
      <c r="W262">
        <v>17</v>
      </c>
      <c r="X262" s="210">
        <v>17</v>
      </c>
      <c r="Y262" s="208">
        <v>16.908023805578761</v>
      </c>
      <c r="Z262" s="208">
        <v>16.810186921701025</v>
      </c>
      <c r="AA262" s="208">
        <v>16.708262599274679</v>
      </c>
      <c r="AB262" s="208">
        <v>16.601680494041283</v>
      </c>
      <c r="AC262" s="208">
        <v>16.490695149205742</v>
      </c>
      <c r="AD262" s="208">
        <v>16.374686237897414</v>
      </c>
      <c r="AE262" s="208">
        <v>16.253952322311175</v>
      </c>
      <c r="AF262" s="208">
        <v>16.127932654263653</v>
      </c>
      <c r="AG262" s="208">
        <v>15.996966529604181</v>
      </c>
      <c r="AH262" s="208">
        <v>15.860548469746551</v>
      </c>
      <c r="AI262" s="208">
        <v>15.719050404332958</v>
      </c>
      <c r="AJ262" s="208">
        <v>15.571959884238021</v>
      </c>
      <c r="AK262" s="208">
        <v>15.419671183116115</v>
      </c>
      <c r="AL262" s="208">
        <v>15.261684326262941</v>
      </c>
      <c r="AM262" s="208">
        <v>15.098403276625527</v>
      </c>
      <c r="AN262" s="208">
        <v>14.929325414736901</v>
      </c>
      <c r="AO262" s="208">
        <v>14.754852270402342</v>
      </c>
      <c r="AP262" s="208">
        <v>14.574407404058686</v>
      </c>
      <c r="AQ262" s="208">
        <v>14.388384044029149</v>
      </c>
      <c r="AR262" s="48"/>
      <c r="AS262" s="48"/>
      <c r="AT262" s="48"/>
      <c r="AU262" s="48"/>
      <c r="AV262" s="48"/>
      <c r="AW262" s="48"/>
      <c r="AX262" s="48"/>
      <c r="AY262" s="48"/>
      <c r="AZ262" s="48"/>
      <c r="BA262" s="48"/>
      <c r="BB262" s="48"/>
      <c r="BC262" s="48"/>
      <c r="BD262" s="48"/>
      <c r="BE262" s="48"/>
    </row>
    <row r="263" spans="1:57" ht="12.75" customHeight="1" x14ac:dyDescent="0.25">
      <c r="B263" s="49" t="s">
        <v>100</v>
      </c>
      <c r="C263" s="46">
        <v>20</v>
      </c>
      <c r="D263" s="46">
        <v>20</v>
      </c>
      <c r="E263" s="46">
        <v>20</v>
      </c>
      <c r="F263" s="46">
        <v>20</v>
      </c>
      <c r="G263" s="46">
        <v>20</v>
      </c>
      <c r="H263" s="46">
        <v>19</v>
      </c>
      <c r="I263" s="46">
        <v>17</v>
      </c>
      <c r="J263" s="46">
        <v>17</v>
      </c>
      <c r="K263" s="46">
        <v>16</v>
      </c>
      <c r="L263" s="46">
        <v>15</v>
      </c>
      <c r="M263" s="46">
        <v>15</v>
      </c>
      <c r="N263" s="46">
        <v>14</v>
      </c>
      <c r="O263" s="46">
        <v>14</v>
      </c>
      <c r="P263" s="46">
        <v>14</v>
      </c>
      <c r="Q263" s="46">
        <v>14</v>
      </c>
      <c r="R263" s="46">
        <v>14</v>
      </c>
      <c r="S263" s="46">
        <v>14</v>
      </c>
      <c r="T263">
        <v>14</v>
      </c>
      <c r="U263">
        <v>14</v>
      </c>
      <c r="V263">
        <v>14</v>
      </c>
      <c r="W263">
        <v>14</v>
      </c>
      <c r="X263" s="210">
        <v>14</v>
      </c>
      <c r="Y263" s="208">
        <v>13.944652189373885</v>
      </c>
      <c r="Z263" s="208">
        <v>13.885616470202628</v>
      </c>
      <c r="AA263" s="208">
        <v>13.823877063603181</v>
      </c>
      <c r="AB263" s="208">
        <v>13.759049994430338</v>
      </c>
      <c r="AC263" s="208">
        <v>13.69119924055915</v>
      </c>
      <c r="AD263" s="208">
        <v>13.619886421242855</v>
      </c>
      <c r="AE263" s="208">
        <v>13.545190698050527</v>
      </c>
      <c r="AF263" s="208">
        <v>13.466617767437267</v>
      </c>
      <c r="AG263" s="208">
        <v>13.384265580363238</v>
      </c>
      <c r="AH263" s="208">
        <v>13.297572588976951</v>
      </c>
      <c r="AI263" s="208">
        <v>13.206660039139001</v>
      </c>
      <c r="AJ263" s="208">
        <v>13.110950886075612</v>
      </c>
      <c r="AK263" s="208">
        <v>13.010595137632729</v>
      </c>
      <c r="AL263" s="208">
        <v>12.904988852052755</v>
      </c>
      <c r="AM263" s="208">
        <v>12.794317423537041</v>
      </c>
      <c r="AN263" s="208">
        <v>12.677906431005933</v>
      </c>
      <c r="AO263" s="208">
        <v>12.555985288026987</v>
      </c>
      <c r="AP263" s="208">
        <v>12.427784834895871</v>
      </c>
      <c r="AQ263" s="208">
        <v>12.293589516001951</v>
      </c>
      <c r="AR263" s="48"/>
      <c r="AS263" s="48"/>
      <c r="AT263" s="48"/>
      <c r="AU263" s="48"/>
      <c r="AV263" s="48"/>
      <c r="AW263" s="48"/>
      <c r="AX263" s="48"/>
      <c r="AY263" s="48"/>
      <c r="AZ263" s="48"/>
      <c r="BA263" s="48"/>
      <c r="BB263" s="48"/>
      <c r="BC263" s="48"/>
      <c r="BD263" s="48"/>
      <c r="BE263" s="48"/>
    </row>
    <row r="264" spans="1:57" ht="12.75" customHeight="1" x14ac:dyDescent="0.25">
      <c r="B264" s="49" t="s">
        <v>101</v>
      </c>
      <c r="C264" s="46">
        <v>1</v>
      </c>
      <c r="D264" s="46">
        <v>1</v>
      </c>
      <c r="E264" s="46">
        <v>1</v>
      </c>
      <c r="F264" s="46">
        <v>1</v>
      </c>
      <c r="G264" s="46">
        <v>1</v>
      </c>
      <c r="H264" s="46">
        <v>1</v>
      </c>
      <c r="I264" s="46">
        <v>1</v>
      </c>
      <c r="J264" s="46">
        <v>1</v>
      </c>
      <c r="K264" s="46">
        <v>1</v>
      </c>
      <c r="M264" s="46">
        <v>0</v>
      </c>
      <c r="N264" s="46">
        <v>0</v>
      </c>
      <c r="O264" s="46">
        <v>0</v>
      </c>
      <c r="P264" s="46">
        <v>0</v>
      </c>
      <c r="Q264" s="46">
        <v>0</v>
      </c>
      <c r="R264" s="46">
        <v>0</v>
      </c>
      <c r="S264" s="46">
        <v>0</v>
      </c>
      <c r="T264">
        <v>0</v>
      </c>
      <c r="U264">
        <v>0</v>
      </c>
      <c r="V264">
        <v>0</v>
      </c>
      <c r="W264">
        <v>0</v>
      </c>
      <c r="X264" s="210">
        <v>0</v>
      </c>
      <c r="Y264" s="208">
        <v>0</v>
      </c>
      <c r="Z264" s="208">
        <v>0</v>
      </c>
      <c r="AA264" s="208">
        <v>0</v>
      </c>
      <c r="AB264" s="208">
        <v>0</v>
      </c>
      <c r="AC264" s="208">
        <v>0</v>
      </c>
      <c r="AD264" s="208">
        <v>0</v>
      </c>
      <c r="AE264" s="208">
        <v>0</v>
      </c>
      <c r="AF264" s="208">
        <v>0</v>
      </c>
      <c r="AG264" s="208">
        <v>0</v>
      </c>
      <c r="AH264" s="208">
        <v>0</v>
      </c>
      <c r="AI264" s="208">
        <v>0</v>
      </c>
      <c r="AJ264" s="208">
        <v>0</v>
      </c>
      <c r="AK264" s="208">
        <v>0</v>
      </c>
      <c r="AL264" s="208">
        <v>0</v>
      </c>
      <c r="AM264" s="208">
        <v>0</v>
      </c>
      <c r="AN264" s="208">
        <v>0</v>
      </c>
      <c r="AO264" s="208">
        <v>0</v>
      </c>
      <c r="AP264" s="208">
        <v>0</v>
      </c>
      <c r="AQ264" s="208">
        <v>0</v>
      </c>
      <c r="AR264" s="48"/>
      <c r="AS264" s="48"/>
      <c r="AT264" s="48"/>
      <c r="AU264" s="48"/>
      <c r="AV264" s="48"/>
      <c r="AW264" s="48"/>
      <c r="AX264" s="48"/>
      <c r="AY264" s="48"/>
      <c r="AZ264" s="48"/>
      <c r="BA264" s="48"/>
      <c r="BB264" s="48"/>
      <c r="BC264" s="48"/>
      <c r="BD264" s="48"/>
      <c r="BE264" s="48"/>
    </row>
    <row r="265" spans="1:57" ht="12.75" customHeight="1" x14ac:dyDescent="0.25">
      <c r="B265" s="49" t="s">
        <v>102</v>
      </c>
      <c r="C265" s="46">
        <v>6</v>
      </c>
      <c r="D265" s="46">
        <v>5</v>
      </c>
      <c r="E265" s="46">
        <v>5</v>
      </c>
      <c r="F265" s="46">
        <v>4</v>
      </c>
      <c r="G265" s="46">
        <v>4</v>
      </c>
      <c r="H265" s="46">
        <v>4</v>
      </c>
      <c r="I265" s="46">
        <v>4</v>
      </c>
      <c r="J265" s="46">
        <v>4</v>
      </c>
      <c r="K265" s="46">
        <v>3</v>
      </c>
      <c r="L265" s="46">
        <v>2</v>
      </c>
      <c r="M265" s="46">
        <v>2</v>
      </c>
      <c r="N265" s="46">
        <v>2</v>
      </c>
      <c r="O265" s="46">
        <v>2</v>
      </c>
      <c r="P265" s="46">
        <v>2</v>
      </c>
      <c r="Q265" s="46">
        <v>2</v>
      </c>
      <c r="R265" s="46">
        <v>1</v>
      </c>
      <c r="S265" s="46">
        <v>1</v>
      </c>
      <c r="T265">
        <v>1</v>
      </c>
      <c r="U265">
        <v>1</v>
      </c>
      <c r="V265">
        <v>1</v>
      </c>
      <c r="W265">
        <v>1</v>
      </c>
      <c r="X265" s="210">
        <v>1</v>
      </c>
      <c r="Y265" s="208">
        <v>0.99824285342143171</v>
      </c>
      <c r="Z265" s="208">
        <v>0.9963868893549408</v>
      </c>
      <c r="AA265" s="208">
        <v>0.99446200334751866</v>
      </c>
      <c r="AB265" s="208">
        <v>0.99246361558919394</v>
      </c>
      <c r="AC265" s="208">
        <v>0.99039216720978573</v>
      </c>
      <c r="AD265" s="208">
        <v>0.98824068840721324</v>
      </c>
      <c r="AE265" s="208">
        <v>0.98600968735858485</v>
      </c>
      <c r="AF265" s="208">
        <v>0.98369232371432469</v>
      </c>
      <c r="AG265" s="208">
        <v>0.98128917902234269</v>
      </c>
      <c r="AH265" s="208">
        <v>0.97879109948852749</v>
      </c>
      <c r="AI265" s="208">
        <v>0.97619876412081341</v>
      </c>
      <c r="AJ265" s="208">
        <v>0.97349832270888403</v>
      </c>
      <c r="AK265" s="208">
        <v>0.97069059857780871</v>
      </c>
      <c r="AL265" s="208">
        <v>0.96773770644062074</v>
      </c>
      <c r="AM265" s="208">
        <v>0.96464082927867478</v>
      </c>
      <c r="AN265" s="208">
        <v>0.96137492454711726</v>
      </c>
      <c r="AO265" s="208">
        <v>0.95794149189928013</v>
      </c>
      <c r="AP265" s="208">
        <v>0.95433058193210019</v>
      </c>
      <c r="AQ265" s="208">
        <v>0.95054392033337587</v>
      </c>
      <c r="AR265" s="48"/>
      <c r="AS265" s="48"/>
      <c r="AT265" s="48"/>
      <c r="AU265" s="48"/>
      <c r="AV265" s="48"/>
      <c r="AW265" s="48"/>
      <c r="AX265" s="48"/>
      <c r="AY265" s="48"/>
      <c r="AZ265" s="48"/>
      <c r="BA265" s="48"/>
      <c r="BB265" s="48"/>
      <c r="BC265" s="48"/>
      <c r="BD265" s="48"/>
      <c r="BE265" s="48"/>
    </row>
    <row r="266" spans="1:57" ht="12.75" customHeight="1" x14ac:dyDescent="0.25">
      <c r="B266" s="49" t="s">
        <v>103</v>
      </c>
      <c r="C266" s="46">
        <v>1</v>
      </c>
      <c r="D266" s="46">
        <v>1</v>
      </c>
      <c r="E266" s="46">
        <v>1</v>
      </c>
      <c r="F266" s="46">
        <v>1</v>
      </c>
      <c r="G266" s="46">
        <v>1</v>
      </c>
      <c r="H266" s="46">
        <v>1</v>
      </c>
      <c r="I266" s="46">
        <v>1</v>
      </c>
      <c r="J266" s="46">
        <v>1</v>
      </c>
      <c r="K266" s="46">
        <v>1</v>
      </c>
      <c r="L266" s="46">
        <v>1</v>
      </c>
      <c r="M266" s="46">
        <v>1</v>
      </c>
      <c r="N266" s="46">
        <v>1</v>
      </c>
      <c r="O266" s="46">
        <v>1</v>
      </c>
      <c r="P266" s="46">
        <v>1</v>
      </c>
      <c r="Q266" s="46">
        <v>1</v>
      </c>
      <c r="R266" s="46">
        <v>1</v>
      </c>
      <c r="S266" s="46">
        <v>0</v>
      </c>
      <c r="T266">
        <v>0</v>
      </c>
      <c r="U266">
        <v>0</v>
      </c>
      <c r="V266">
        <v>0</v>
      </c>
      <c r="W266">
        <v>0</v>
      </c>
      <c r="X266" s="210">
        <v>0</v>
      </c>
      <c r="Y266" s="208">
        <v>0</v>
      </c>
      <c r="Z266" s="208">
        <v>0</v>
      </c>
      <c r="AA266" s="208">
        <v>0</v>
      </c>
      <c r="AB266" s="208">
        <v>0</v>
      </c>
      <c r="AC266" s="208">
        <v>0</v>
      </c>
      <c r="AD266" s="208">
        <v>0</v>
      </c>
      <c r="AE266" s="208">
        <v>0</v>
      </c>
      <c r="AF266" s="208">
        <v>0</v>
      </c>
      <c r="AG266" s="208">
        <v>0</v>
      </c>
      <c r="AH266" s="208">
        <v>0</v>
      </c>
      <c r="AI266" s="208">
        <v>0</v>
      </c>
      <c r="AJ266" s="208">
        <v>0</v>
      </c>
      <c r="AK266" s="208">
        <v>0</v>
      </c>
      <c r="AL266" s="208">
        <v>0</v>
      </c>
      <c r="AM266" s="208">
        <v>0</v>
      </c>
      <c r="AN266" s="208">
        <v>0</v>
      </c>
      <c r="AO266" s="208">
        <v>0</v>
      </c>
      <c r="AP266" s="208">
        <v>0</v>
      </c>
      <c r="AQ266" s="208">
        <v>0</v>
      </c>
      <c r="AR266" s="48"/>
      <c r="AS266" s="48"/>
      <c r="AT266" s="48"/>
      <c r="AU266" s="48"/>
      <c r="AV266" s="48"/>
      <c r="AW266" s="48"/>
      <c r="AX266" s="48"/>
      <c r="AY266" s="48"/>
      <c r="AZ266" s="48"/>
      <c r="BA266" s="48"/>
      <c r="BB266" s="48"/>
      <c r="BC266" s="48"/>
      <c r="BD266" s="48"/>
      <c r="BE266" s="48"/>
    </row>
    <row r="267" spans="1:57" ht="12.75" customHeight="1" x14ac:dyDescent="0.25">
      <c r="B267" s="49" t="s">
        <v>104</v>
      </c>
      <c r="C267" s="49">
        <v>382</v>
      </c>
      <c r="D267" s="49">
        <v>373</v>
      </c>
      <c r="E267" s="49">
        <v>367</v>
      </c>
      <c r="F267" s="49">
        <v>362</v>
      </c>
      <c r="G267" s="49">
        <v>355</v>
      </c>
      <c r="H267" s="49">
        <v>345</v>
      </c>
      <c r="I267" s="49">
        <v>331</v>
      </c>
      <c r="J267" s="49">
        <v>326</v>
      </c>
      <c r="K267" s="49">
        <v>319</v>
      </c>
      <c r="L267" s="49">
        <v>309</v>
      </c>
      <c r="M267" s="49">
        <v>304</v>
      </c>
      <c r="N267" s="49">
        <v>299</v>
      </c>
      <c r="O267" s="49">
        <v>290</v>
      </c>
      <c r="P267" s="49">
        <v>283</v>
      </c>
      <c r="Q267" s="49">
        <v>274</v>
      </c>
      <c r="R267" s="49">
        <v>264</v>
      </c>
      <c r="S267" s="49">
        <v>254</v>
      </c>
      <c r="T267" s="157">
        <v>249</v>
      </c>
      <c r="U267" s="157">
        <v>244</v>
      </c>
      <c r="V267" s="157">
        <v>233</v>
      </c>
      <c r="W267" s="157">
        <v>226</v>
      </c>
      <c r="X267" s="211">
        <v>225</v>
      </c>
      <c r="Y267" s="209">
        <v>223.40266181956079</v>
      </c>
      <c r="Z267" s="209">
        <v>221.70613970569937</v>
      </c>
      <c r="AA267" s="209">
        <v>219.94230457563702</v>
      </c>
      <c r="AB267" s="209">
        <v>218.10225216252039</v>
      </c>
      <c r="AC267" s="209">
        <v>216.19108121234547</v>
      </c>
      <c r="AD267" s="209">
        <v>214.19986843396055</v>
      </c>
      <c r="AE267" s="209">
        <v>212.13411765028974</v>
      </c>
      <c r="AF267" s="209">
        <v>209.98469873631836</v>
      </c>
      <c r="AG267" s="209">
        <v>207.75750947322408</v>
      </c>
      <c r="AH267" s="209">
        <v>205.44293034918414</v>
      </c>
      <c r="AI267" s="209">
        <v>203.04726928203672</v>
      </c>
      <c r="AJ267" s="209">
        <v>200.56051652062536</v>
      </c>
      <c r="AK267" s="209">
        <v>197.9894471770923</v>
      </c>
      <c r="AL267" s="209">
        <v>195.32349537365056</v>
      </c>
      <c r="AM267" s="209">
        <v>192.57007291476955</v>
      </c>
      <c r="AN267" s="209">
        <v>189.71865852716439</v>
      </c>
      <c r="AO267" s="209">
        <v>186.77738275000425</v>
      </c>
      <c r="AP267" s="209">
        <v>183.73593312282651</v>
      </c>
      <c r="AQ267" s="209">
        <v>180.60326634170121</v>
      </c>
      <c r="AR267" s="48"/>
      <c r="AS267" s="48"/>
      <c r="AT267" s="48"/>
      <c r="AU267" s="48"/>
      <c r="AV267" s="48"/>
      <c r="AW267" s="48"/>
      <c r="AX267" s="48"/>
      <c r="AY267" s="48"/>
      <c r="AZ267" s="48"/>
      <c r="BA267" s="48"/>
      <c r="BB267" s="48"/>
      <c r="BC267" s="48"/>
      <c r="BD267" s="48"/>
      <c r="BE267" s="48"/>
    </row>
    <row r="268" spans="1:57" ht="12.75" customHeight="1" x14ac:dyDescent="0.2">
      <c r="A268" s="48"/>
      <c r="B268" s="49" t="s">
        <v>105</v>
      </c>
      <c r="AR268" s="48"/>
      <c r="AS268" s="48"/>
      <c r="AT268" s="48"/>
      <c r="AU268" s="48"/>
      <c r="AV268" s="48"/>
      <c r="AW268" s="48"/>
      <c r="AX268" s="48"/>
      <c r="AY268" s="48"/>
      <c r="AZ268" s="48"/>
      <c r="BA268" s="48"/>
      <c r="BB268" s="48"/>
      <c r="BC268" s="48"/>
      <c r="BD268" s="48"/>
      <c r="BE268" s="48"/>
    </row>
    <row r="269" spans="1:57" ht="12.75" customHeight="1" x14ac:dyDescent="0.2">
      <c r="A269" s="48"/>
      <c r="AR269" s="48"/>
      <c r="AS269" s="48"/>
      <c r="AT269" s="48"/>
      <c r="AU269" s="48"/>
      <c r="AV269" s="48"/>
      <c r="AW269" s="48"/>
      <c r="AX269" s="48"/>
      <c r="AY269" s="48"/>
      <c r="AZ269" s="48"/>
      <c r="BA269" s="48"/>
      <c r="BB269" s="48"/>
      <c r="BC269" s="48"/>
      <c r="BD269" s="48"/>
      <c r="BE269" s="48"/>
    </row>
    <row r="270" spans="1:57" ht="12.75" customHeight="1" x14ac:dyDescent="0.2">
      <c r="A270" s="48"/>
      <c r="AR270" s="48"/>
      <c r="AS270" s="48"/>
      <c r="AT270" s="48"/>
      <c r="AU270" s="48"/>
      <c r="AV270" s="48"/>
      <c r="AW270" s="48"/>
      <c r="AX270" s="48"/>
      <c r="AY270" s="48"/>
      <c r="AZ270" s="48"/>
      <c r="BA270" s="48"/>
      <c r="BB270" s="48"/>
      <c r="BC270" s="48"/>
      <c r="BD270" s="48"/>
      <c r="BE270" s="48"/>
    </row>
    <row r="271" spans="1:57" ht="12.75" customHeight="1" x14ac:dyDescent="0.2">
      <c r="A271" s="48"/>
      <c r="AR271" s="48"/>
      <c r="AS271" s="48"/>
      <c r="AT271" s="48"/>
      <c r="AU271" s="48"/>
      <c r="AV271" s="48"/>
      <c r="AW271" s="48"/>
      <c r="AX271" s="48"/>
      <c r="AY271" s="48"/>
      <c r="AZ271" s="48"/>
      <c r="BA271" s="48"/>
      <c r="BB271" s="48"/>
      <c r="BC271" s="48"/>
      <c r="BD271" s="48"/>
      <c r="BE271" s="48"/>
    </row>
    <row r="272" spans="1:57" ht="12.75" customHeight="1" x14ac:dyDescent="0.2">
      <c r="A272" s="48"/>
      <c r="AR272" s="48"/>
      <c r="AS272" s="48"/>
      <c r="AT272" s="48"/>
      <c r="AU272" s="48"/>
      <c r="AV272" s="48"/>
      <c r="AW272" s="48"/>
      <c r="AX272" s="48"/>
      <c r="AY272" s="48"/>
      <c r="AZ272" s="48"/>
      <c r="BA272" s="48"/>
      <c r="BB272" s="48"/>
      <c r="BC272" s="48"/>
      <c r="BD272" s="48"/>
      <c r="BE272" s="48"/>
    </row>
    <row r="273" spans="1:57" ht="12.75" customHeight="1" x14ac:dyDescent="0.2">
      <c r="A273" s="48"/>
      <c r="AI273" s="48"/>
      <c r="AJ273" s="48"/>
      <c r="AK273" s="48"/>
      <c r="AL273" s="48"/>
      <c r="AM273" s="48"/>
      <c r="AN273" s="48"/>
      <c r="AO273" s="48"/>
      <c r="AP273" s="48"/>
      <c r="AQ273" s="111"/>
      <c r="AR273" s="48"/>
      <c r="AS273" s="48"/>
      <c r="AT273" s="48"/>
      <c r="AU273" s="48"/>
      <c r="AV273" s="48"/>
      <c r="AW273" s="48"/>
      <c r="AX273" s="48"/>
      <c r="AY273" s="48"/>
      <c r="AZ273" s="48"/>
      <c r="BA273" s="48"/>
      <c r="BB273" s="48"/>
      <c r="BC273" s="48"/>
      <c r="BD273" s="48"/>
      <c r="BE273" s="48"/>
    </row>
    <row r="274" spans="1:57" ht="12.75" customHeight="1" x14ac:dyDescent="0.2">
      <c r="A274" s="48"/>
      <c r="AI274" s="48"/>
      <c r="AJ274" s="48"/>
      <c r="AK274" s="48"/>
      <c r="AL274" s="48"/>
      <c r="AM274" s="48"/>
      <c r="AN274" s="48"/>
      <c r="AO274" s="48"/>
      <c r="AP274" s="48"/>
      <c r="AQ274" s="111"/>
      <c r="AR274" s="48"/>
      <c r="AS274" s="48"/>
      <c r="AT274" s="48"/>
      <c r="AU274" s="48"/>
      <c r="AV274" s="48"/>
      <c r="AW274" s="48"/>
      <c r="AX274" s="48"/>
      <c r="AY274" s="48"/>
      <c r="AZ274" s="48"/>
      <c r="BA274" s="48"/>
      <c r="BB274" s="48"/>
      <c r="BC274" s="48"/>
      <c r="BD274" s="48"/>
      <c r="BE274" s="48"/>
    </row>
    <row r="275" spans="1:57" ht="12.75" customHeight="1" x14ac:dyDescent="0.2">
      <c r="A275" s="48"/>
      <c r="AI275" s="48"/>
      <c r="AJ275" s="48"/>
      <c r="AK275" s="48"/>
      <c r="AL275" s="48"/>
      <c r="AM275" s="48"/>
      <c r="AN275" s="48"/>
      <c r="AO275" s="48"/>
      <c r="AP275" s="48"/>
      <c r="AQ275" s="111"/>
      <c r="AR275" s="48"/>
      <c r="AS275" s="48"/>
      <c r="AT275" s="48"/>
      <c r="AU275" s="48"/>
      <c r="AV275" s="48"/>
      <c r="AW275" s="48"/>
      <c r="AX275" s="48"/>
      <c r="AY275" s="48"/>
      <c r="AZ275" s="48"/>
      <c r="BA275" s="48"/>
      <c r="BB275" s="48"/>
      <c r="BC275" s="48"/>
      <c r="BD275" s="48"/>
      <c r="BE275" s="48"/>
    </row>
    <row r="276" spans="1:57" ht="12.75" customHeight="1" x14ac:dyDescent="0.2">
      <c r="A276" s="48"/>
      <c r="AI276" s="48"/>
      <c r="AJ276" s="48"/>
      <c r="AK276" s="48"/>
      <c r="AL276" s="48"/>
      <c r="AM276" s="48"/>
      <c r="AN276" s="48"/>
      <c r="AO276" s="48"/>
      <c r="AP276" s="48"/>
      <c r="AQ276" s="111"/>
      <c r="AR276" s="48"/>
      <c r="AS276" s="48"/>
      <c r="AT276" s="48"/>
      <c r="AU276" s="48"/>
      <c r="AV276" s="48"/>
      <c r="AW276" s="48"/>
      <c r="AX276" s="48"/>
      <c r="AY276" s="48"/>
      <c r="AZ276" s="48"/>
      <c r="BA276" s="48"/>
      <c r="BB276" s="48"/>
      <c r="BC276" s="48"/>
      <c r="BD276" s="48"/>
      <c r="BE276" s="48"/>
    </row>
    <row r="278" spans="1:57" ht="12.75" customHeight="1" x14ac:dyDescent="0.2">
      <c r="A278" s="52" t="s">
        <v>114</v>
      </c>
      <c r="AI278" s="48"/>
      <c r="AJ278" s="48"/>
      <c r="AK278" s="48"/>
      <c r="AL278" s="48"/>
      <c r="AM278" s="48"/>
      <c r="AN278" s="48"/>
      <c r="AO278" s="48"/>
      <c r="AP278" s="48"/>
      <c r="AQ278" s="111"/>
      <c r="AR278" s="48"/>
      <c r="AS278" s="48"/>
      <c r="AT278" s="48"/>
      <c r="AU278" s="48"/>
      <c r="AV278" s="48"/>
      <c r="AW278" s="48"/>
      <c r="AX278" s="48"/>
      <c r="AY278" s="48"/>
      <c r="AZ278" s="48"/>
      <c r="BA278" s="48"/>
      <c r="BB278" s="48"/>
      <c r="BC278" s="48"/>
      <c r="BD278" s="48"/>
      <c r="BE278" s="48"/>
    </row>
    <row r="279" spans="1:57" ht="12.75" customHeight="1" x14ac:dyDescent="0.2">
      <c r="B279" s="49" t="s">
        <v>95</v>
      </c>
      <c r="C279" s="46">
        <v>0</v>
      </c>
      <c r="D279" s="46">
        <v>0</v>
      </c>
      <c r="E279" s="46">
        <v>0</v>
      </c>
      <c r="F279" s="46">
        <v>0</v>
      </c>
      <c r="AI279" s="48"/>
      <c r="AJ279" s="48"/>
      <c r="AK279" s="48"/>
      <c r="AL279" s="48"/>
      <c r="AM279" s="48"/>
      <c r="AN279" s="48"/>
      <c r="AO279" s="48"/>
      <c r="AP279" s="48"/>
      <c r="AQ279" s="111"/>
      <c r="AR279" s="48"/>
      <c r="AS279" s="48"/>
      <c r="AT279" s="48"/>
      <c r="AU279" s="48"/>
      <c r="AV279" s="48"/>
      <c r="AW279" s="48"/>
      <c r="AX279" s="48"/>
      <c r="AY279" s="48"/>
      <c r="AZ279" s="48"/>
      <c r="BA279" s="48"/>
      <c r="BB279" s="48"/>
      <c r="BC279" s="48"/>
      <c r="BD279" s="48"/>
      <c r="BE279" s="48"/>
    </row>
    <row r="280" spans="1:57" ht="12.75" customHeight="1" x14ac:dyDescent="0.2">
      <c r="B280" s="49" t="s">
        <v>96</v>
      </c>
      <c r="C280" s="46">
        <v>0</v>
      </c>
      <c r="D280" s="46">
        <v>0</v>
      </c>
      <c r="E280" s="46">
        <v>0</v>
      </c>
      <c r="F280" s="46">
        <v>0</v>
      </c>
      <c r="AI280" s="48"/>
      <c r="AJ280" s="48"/>
      <c r="AK280" s="48"/>
      <c r="AL280" s="48"/>
      <c r="AM280" s="48"/>
      <c r="AN280" s="48"/>
      <c r="AO280" s="48"/>
      <c r="AP280" s="48"/>
      <c r="AQ280" s="111"/>
      <c r="AR280" s="48"/>
      <c r="AS280" s="48"/>
      <c r="AT280" s="48"/>
      <c r="AU280" s="48"/>
      <c r="AV280" s="48"/>
      <c r="AW280" s="48"/>
      <c r="AX280" s="48"/>
      <c r="AY280" s="48"/>
      <c r="AZ280" s="48"/>
      <c r="BA280" s="48"/>
      <c r="BB280" s="48"/>
      <c r="BC280" s="48"/>
      <c r="BD280" s="48"/>
      <c r="BE280" s="48"/>
    </row>
    <row r="281" spans="1:57" ht="12.75" customHeight="1" x14ac:dyDescent="0.2">
      <c r="B281" s="49" t="s">
        <v>97</v>
      </c>
      <c r="C281" s="46">
        <v>0</v>
      </c>
      <c r="D281" s="46">
        <v>0</v>
      </c>
      <c r="E281" s="46">
        <v>0</v>
      </c>
      <c r="F281" s="46">
        <v>0</v>
      </c>
      <c r="AI281" s="48"/>
      <c r="AJ281" s="48"/>
      <c r="AK281" s="48"/>
      <c r="AL281" s="48"/>
      <c r="AM281" s="48"/>
      <c r="AN281" s="48"/>
      <c r="AO281" s="48"/>
      <c r="AP281" s="48"/>
      <c r="AQ281" s="111"/>
      <c r="AR281" s="48"/>
      <c r="AS281" s="48"/>
      <c r="AT281" s="48"/>
      <c r="AU281" s="48"/>
      <c r="AV281" s="48"/>
      <c r="AW281" s="48"/>
      <c r="AX281" s="48"/>
      <c r="AY281" s="48"/>
      <c r="AZ281" s="48"/>
      <c r="BA281" s="48"/>
      <c r="BB281" s="48"/>
      <c r="BC281" s="48"/>
      <c r="BD281" s="48"/>
      <c r="BE281" s="48"/>
    </row>
    <row r="282" spans="1:57" ht="12.75" customHeight="1" x14ac:dyDescent="0.2">
      <c r="B282" s="49" t="s">
        <v>98</v>
      </c>
      <c r="C282" s="46">
        <v>0</v>
      </c>
      <c r="D282" s="46">
        <v>0</v>
      </c>
      <c r="E282" s="46">
        <v>0</v>
      </c>
      <c r="F282" s="46">
        <v>0</v>
      </c>
      <c r="AI282" s="48"/>
      <c r="AJ282" s="48"/>
      <c r="AK282" s="48"/>
      <c r="AL282" s="48"/>
      <c r="AM282" s="48"/>
      <c r="AN282" s="48"/>
      <c r="AO282" s="48"/>
      <c r="AP282" s="48"/>
      <c r="AQ282" s="111"/>
      <c r="AR282" s="48"/>
      <c r="AS282" s="48"/>
      <c r="AT282" s="48"/>
      <c r="AU282" s="48"/>
      <c r="AV282" s="48"/>
      <c r="AW282" s="48"/>
      <c r="AX282" s="48"/>
      <c r="AY282" s="48"/>
      <c r="AZ282" s="48"/>
      <c r="BA282" s="48"/>
      <c r="BB282" s="48"/>
      <c r="BC282" s="48"/>
      <c r="BD282" s="48"/>
      <c r="BE282" s="48"/>
    </row>
    <row r="283" spans="1:57" ht="12.75" customHeight="1" x14ac:dyDescent="0.2">
      <c r="B283" s="49" t="s">
        <v>99</v>
      </c>
      <c r="C283" s="46">
        <v>0</v>
      </c>
      <c r="D283" s="46">
        <v>0</v>
      </c>
      <c r="E283" s="46">
        <v>0</v>
      </c>
      <c r="F283" s="46">
        <v>0</v>
      </c>
      <c r="AI283" s="48"/>
      <c r="AJ283" s="48"/>
      <c r="AK283" s="48"/>
      <c r="AL283" s="48"/>
      <c r="AM283" s="48"/>
      <c r="AN283" s="48"/>
      <c r="AO283" s="48"/>
      <c r="AP283" s="48"/>
      <c r="AQ283" s="111"/>
      <c r="AR283" s="48"/>
      <c r="AS283" s="48"/>
      <c r="AT283" s="48"/>
      <c r="AU283" s="48"/>
      <c r="AV283" s="48"/>
      <c r="AW283" s="48"/>
      <c r="AX283" s="48"/>
      <c r="AY283" s="48"/>
      <c r="AZ283" s="48"/>
      <c r="BA283" s="48"/>
      <c r="BB283" s="48"/>
      <c r="BC283" s="48"/>
      <c r="BD283" s="48"/>
      <c r="BE283" s="48"/>
    </row>
    <row r="284" spans="1:57" ht="12.75" customHeight="1" x14ac:dyDescent="0.2">
      <c r="B284" s="49" t="s">
        <v>100</v>
      </c>
      <c r="C284" s="46">
        <v>0</v>
      </c>
      <c r="D284" s="46">
        <v>0</v>
      </c>
      <c r="E284" s="46">
        <v>0</v>
      </c>
      <c r="F284" s="46">
        <v>0</v>
      </c>
      <c r="AI284" s="48"/>
      <c r="AJ284" s="48"/>
      <c r="AK284" s="48"/>
      <c r="AL284" s="48"/>
      <c r="AM284" s="48"/>
      <c r="AN284" s="48"/>
      <c r="AO284" s="48"/>
      <c r="AP284" s="48"/>
      <c r="AQ284" s="111"/>
      <c r="AR284" s="48"/>
      <c r="AS284" s="48"/>
      <c r="AT284" s="48"/>
      <c r="AU284" s="48"/>
      <c r="AV284" s="48"/>
      <c r="AW284" s="48"/>
      <c r="AX284" s="48"/>
      <c r="AY284" s="48"/>
      <c r="AZ284" s="48"/>
      <c r="BA284" s="48"/>
      <c r="BB284" s="48"/>
      <c r="BC284" s="48"/>
      <c r="BD284" s="48"/>
      <c r="BE284" s="48"/>
    </row>
    <row r="285" spans="1:57" ht="12.75" customHeight="1" x14ac:dyDescent="0.2">
      <c r="B285" s="49" t="s">
        <v>101</v>
      </c>
      <c r="C285" s="46">
        <v>0</v>
      </c>
      <c r="D285" s="46">
        <v>0</v>
      </c>
      <c r="E285" s="46">
        <v>0</v>
      </c>
      <c r="F285" s="46">
        <v>0</v>
      </c>
      <c r="AI285" s="48"/>
      <c r="AJ285" s="48"/>
      <c r="AK285" s="48"/>
      <c r="AL285" s="48"/>
      <c r="AM285" s="48"/>
      <c r="AN285" s="48"/>
      <c r="AO285" s="48"/>
      <c r="AP285" s="48"/>
      <c r="AQ285" s="111"/>
      <c r="AR285" s="48"/>
      <c r="AS285" s="48"/>
      <c r="AT285" s="48"/>
      <c r="AU285" s="48"/>
      <c r="AV285" s="48"/>
      <c r="AW285" s="48"/>
      <c r="AX285" s="48"/>
      <c r="AY285" s="48"/>
      <c r="AZ285" s="48"/>
      <c r="BA285" s="48"/>
      <c r="BB285" s="48"/>
      <c r="BC285" s="48"/>
      <c r="BD285" s="48"/>
      <c r="BE285" s="48"/>
    </row>
    <row r="286" spans="1:57" ht="12.75" customHeight="1" x14ac:dyDescent="0.2">
      <c r="B286" s="49" t="s">
        <v>102</v>
      </c>
      <c r="C286" s="46">
        <v>0</v>
      </c>
      <c r="D286" s="46">
        <v>0</v>
      </c>
      <c r="E286" s="46">
        <v>0</v>
      </c>
      <c r="F286" s="46">
        <v>0</v>
      </c>
      <c r="AI286" s="48"/>
      <c r="AJ286" s="48"/>
      <c r="AK286" s="48"/>
      <c r="AL286" s="48"/>
      <c r="AM286" s="48"/>
      <c r="AN286" s="48"/>
      <c r="AO286" s="48"/>
      <c r="AP286" s="48"/>
      <c r="AQ286" s="111"/>
      <c r="AR286" s="48"/>
      <c r="AS286" s="48"/>
      <c r="AT286" s="48"/>
      <c r="AU286" s="48"/>
      <c r="AV286" s="48"/>
      <c r="AW286" s="48"/>
      <c r="AX286" s="48"/>
      <c r="AY286" s="48"/>
      <c r="AZ286" s="48"/>
      <c r="BA286" s="48"/>
      <c r="BB286" s="48"/>
      <c r="BC286" s="48"/>
      <c r="BD286" s="48"/>
      <c r="BE286" s="48"/>
    </row>
    <row r="287" spans="1:57" ht="12.75" customHeight="1" x14ac:dyDescent="0.2">
      <c r="B287" s="49" t="s">
        <v>103</v>
      </c>
      <c r="C287" s="46">
        <v>0</v>
      </c>
      <c r="D287" s="46">
        <v>0</v>
      </c>
      <c r="E287" s="46">
        <v>0</v>
      </c>
      <c r="F287" s="46">
        <v>0</v>
      </c>
      <c r="AI287" s="48"/>
      <c r="AJ287" s="48"/>
      <c r="AK287" s="48"/>
      <c r="AL287" s="48"/>
      <c r="AM287" s="48"/>
      <c r="AN287" s="48"/>
      <c r="AO287" s="48"/>
      <c r="AP287" s="48"/>
      <c r="AQ287" s="111"/>
      <c r="AR287" s="48"/>
      <c r="AS287" s="48"/>
      <c r="AT287" s="48"/>
      <c r="AU287" s="48"/>
      <c r="AV287" s="48"/>
      <c r="AW287" s="48"/>
      <c r="AX287" s="48"/>
      <c r="AY287" s="48"/>
      <c r="AZ287" s="48"/>
      <c r="BA287" s="48"/>
      <c r="BB287" s="48"/>
      <c r="BC287" s="48"/>
      <c r="BD287" s="48"/>
      <c r="BE287" s="48"/>
    </row>
    <row r="288" spans="1:57" ht="12.75" customHeight="1" x14ac:dyDescent="0.2">
      <c r="B288" s="49" t="s">
        <v>104</v>
      </c>
      <c r="C288" s="49">
        <v>0</v>
      </c>
      <c r="D288" s="49">
        <v>0</v>
      </c>
      <c r="E288" s="49">
        <v>0</v>
      </c>
      <c r="F288" s="49">
        <v>0</v>
      </c>
      <c r="G288" s="49"/>
      <c r="H288" s="49"/>
      <c r="I288" s="49"/>
      <c r="J288" s="49"/>
      <c r="K288" s="49"/>
      <c r="L288" s="49"/>
      <c r="M288" s="49"/>
      <c r="N288" s="49"/>
      <c r="O288" s="49"/>
      <c r="P288" s="49"/>
      <c r="Q288" s="49"/>
      <c r="R288" s="49"/>
      <c r="S288" s="49"/>
      <c r="T288" s="49"/>
      <c r="U288" s="49"/>
      <c r="V288" s="49"/>
      <c r="W288" s="49"/>
      <c r="X288" s="202"/>
      <c r="Y288" s="49"/>
      <c r="Z288" s="49"/>
      <c r="AA288" s="49"/>
      <c r="AB288" s="49"/>
      <c r="AC288" s="49"/>
      <c r="AD288" s="49"/>
      <c r="AE288" s="49"/>
      <c r="AF288" s="49"/>
      <c r="AG288" s="49"/>
      <c r="AH288" s="49"/>
      <c r="AI288" s="48"/>
      <c r="AJ288" s="48"/>
      <c r="AK288" s="48"/>
      <c r="AL288" s="48"/>
      <c r="AM288" s="48"/>
      <c r="AN288" s="48"/>
      <c r="AO288" s="48"/>
      <c r="AP288" s="48"/>
      <c r="AQ288" s="111"/>
      <c r="AR288" s="48"/>
      <c r="AS288" s="48"/>
      <c r="AT288" s="48"/>
      <c r="AU288" s="48"/>
      <c r="AV288" s="48"/>
      <c r="AW288" s="48"/>
      <c r="AX288" s="48"/>
      <c r="AY288" s="48"/>
      <c r="AZ288" s="48"/>
      <c r="BA288" s="48"/>
      <c r="BB288" s="48"/>
      <c r="BC288" s="48"/>
      <c r="BD288" s="48"/>
      <c r="BE288" s="48"/>
    </row>
    <row r="289" spans="1:57" ht="12.75" customHeight="1" x14ac:dyDescent="0.2">
      <c r="A289" s="48"/>
      <c r="B289" s="49" t="s">
        <v>105</v>
      </c>
      <c r="AR289" s="48"/>
      <c r="AS289" s="48"/>
      <c r="AT289" s="48"/>
      <c r="AU289" s="48"/>
      <c r="AV289" s="48"/>
      <c r="AW289" s="48"/>
      <c r="AX289" s="48"/>
      <c r="AY289" s="48"/>
      <c r="AZ289" s="48"/>
      <c r="BA289" s="48"/>
      <c r="BB289" s="48"/>
      <c r="BC289" s="48"/>
      <c r="BD289" s="48"/>
      <c r="BE289" s="48"/>
    </row>
    <row r="290" spans="1:57" ht="12.75" customHeight="1" x14ac:dyDescent="0.2">
      <c r="A290" s="48"/>
      <c r="AR290" s="48"/>
      <c r="AS290" s="48"/>
      <c r="AT290" s="48"/>
      <c r="AU290" s="48"/>
      <c r="AV290" s="48"/>
      <c r="AW290" s="48"/>
      <c r="AX290" s="48"/>
      <c r="AY290" s="48"/>
      <c r="AZ290" s="48"/>
      <c r="BA290" s="48"/>
      <c r="BB290" s="48"/>
      <c r="BC290" s="48"/>
      <c r="BD290" s="48"/>
      <c r="BE290" s="48"/>
    </row>
    <row r="291" spans="1:57" ht="12.75" customHeight="1" x14ac:dyDescent="0.2">
      <c r="A291" s="48"/>
      <c r="AR291" s="48"/>
      <c r="AS291" s="48"/>
      <c r="AT291" s="48"/>
      <c r="AU291" s="48"/>
      <c r="AV291" s="48"/>
      <c r="AW291" s="48"/>
      <c r="AX291" s="48"/>
      <c r="AY291" s="48"/>
      <c r="AZ291" s="48"/>
      <c r="BA291" s="48"/>
      <c r="BB291" s="48"/>
      <c r="BC291" s="48"/>
      <c r="BD291" s="48"/>
      <c r="BE291" s="48"/>
    </row>
    <row r="292" spans="1:57" ht="12.75" customHeight="1" x14ac:dyDescent="0.2">
      <c r="A292" s="48"/>
      <c r="AR292" s="48"/>
      <c r="AS292" s="48"/>
      <c r="AT292" s="48"/>
      <c r="AU292" s="48"/>
      <c r="AV292" s="48"/>
      <c r="AW292" s="48"/>
      <c r="AX292" s="48"/>
      <c r="AY292" s="48"/>
      <c r="AZ292" s="48"/>
      <c r="BA292" s="48"/>
      <c r="BB292" s="48"/>
      <c r="BC292" s="48"/>
      <c r="BD292" s="48"/>
      <c r="BE292" s="48"/>
    </row>
    <row r="293" spans="1:57" ht="12.75" customHeight="1" x14ac:dyDescent="0.2">
      <c r="A293" s="48"/>
      <c r="AR293" s="48"/>
      <c r="AS293" s="48"/>
      <c r="AT293" s="48"/>
      <c r="AU293" s="48"/>
      <c r="AV293" s="48"/>
      <c r="AW293" s="48"/>
      <c r="AX293" s="48"/>
      <c r="AY293" s="48"/>
      <c r="AZ293" s="48"/>
      <c r="BA293" s="48"/>
      <c r="BB293" s="48"/>
      <c r="BC293" s="48"/>
      <c r="BD293" s="48"/>
      <c r="BE293" s="48"/>
    </row>
    <row r="294" spans="1:57" ht="12.75" customHeight="1" x14ac:dyDescent="0.2">
      <c r="A294" s="48"/>
      <c r="AR294" s="48"/>
      <c r="AS294" s="48"/>
      <c r="AT294" s="48"/>
      <c r="AU294" s="48"/>
      <c r="AV294" s="48"/>
      <c r="AW294" s="48"/>
      <c r="AX294" s="48"/>
      <c r="AY294" s="48"/>
      <c r="AZ294" s="48"/>
      <c r="BA294" s="48"/>
      <c r="BB294" s="48"/>
      <c r="BC294" s="48"/>
      <c r="BD294" s="48"/>
      <c r="BE294" s="48"/>
    </row>
    <row r="295" spans="1:57" ht="12.75" customHeight="1" x14ac:dyDescent="0.2">
      <c r="A295" s="48"/>
      <c r="AR295" s="48"/>
      <c r="AS295" s="48"/>
      <c r="AT295" s="48"/>
      <c r="AU295" s="48"/>
      <c r="AV295" s="48"/>
      <c r="AW295" s="48"/>
      <c r="AX295" s="48"/>
      <c r="AY295" s="48"/>
      <c r="AZ295" s="48"/>
      <c r="BA295" s="48"/>
      <c r="BB295" s="48"/>
      <c r="BC295" s="48"/>
      <c r="BD295" s="48"/>
      <c r="BE295" s="48"/>
    </row>
    <row r="296" spans="1:57" ht="12.75" customHeight="1" x14ac:dyDescent="0.2">
      <c r="A296" s="48"/>
      <c r="AR296" s="48"/>
      <c r="AS296" s="48"/>
      <c r="AT296" s="48"/>
      <c r="AU296" s="48"/>
      <c r="AV296" s="48"/>
      <c r="AW296" s="48"/>
      <c r="AX296" s="48"/>
      <c r="AY296" s="48"/>
      <c r="AZ296" s="48"/>
      <c r="BA296" s="48"/>
      <c r="BB296" s="48"/>
      <c r="BC296" s="48"/>
      <c r="BD296" s="48"/>
      <c r="BE296" s="48"/>
    </row>
    <row r="297" spans="1:57" ht="12.75" customHeight="1" x14ac:dyDescent="0.2">
      <c r="A297" s="48"/>
      <c r="AR297" s="48"/>
      <c r="AS297" s="48"/>
      <c r="AT297" s="48"/>
      <c r="AU297" s="48"/>
      <c r="AV297" s="48"/>
      <c r="AW297" s="48"/>
      <c r="AX297" s="48"/>
      <c r="AY297" s="48"/>
      <c r="AZ297" s="48"/>
      <c r="BA297" s="48"/>
      <c r="BB297" s="48"/>
      <c r="BC297" s="48"/>
      <c r="BD297" s="48"/>
      <c r="BE297" s="48"/>
    </row>
    <row r="298" spans="1:57" ht="12.75" customHeight="1" x14ac:dyDescent="0.2">
      <c r="A298" s="48"/>
      <c r="AR298" s="48"/>
      <c r="AS298" s="48"/>
      <c r="AT298" s="48"/>
      <c r="AU298" s="48"/>
      <c r="AV298" s="48"/>
      <c r="AW298" s="48"/>
      <c r="AX298" s="48"/>
      <c r="AY298" s="48"/>
      <c r="AZ298" s="48"/>
      <c r="BA298" s="48"/>
      <c r="BB298" s="48"/>
      <c r="BC298" s="48"/>
      <c r="BD298" s="48"/>
      <c r="BE298" s="48"/>
    </row>
    <row r="299" spans="1:57" ht="12.75" customHeight="1" x14ac:dyDescent="0.2">
      <c r="A299" s="52" t="s">
        <v>115</v>
      </c>
      <c r="AR299" s="48"/>
      <c r="AS299" s="48"/>
      <c r="AT299" s="48"/>
      <c r="AU299" s="48"/>
      <c r="AV299" s="48"/>
      <c r="AW299" s="48"/>
      <c r="AX299" s="48"/>
      <c r="AY299" s="48"/>
      <c r="AZ299" s="48"/>
      <c r="BA299" s="48"/>
      <c r="BB299" s="48"/>
      <c r="BC299" s="48"/>
      <c r="BD299" s="48"/>
      <c r="BE299" s="48"/>
    </row>
    <row r="300" spans="1:57" ht="12.75" customHeight="1" x14ac:dyDescent="0.25">
      <c r="B300" s="49" t="s">
        <v>95</v>
      </c>
      <c r="C300" s="46">
        <v>443</v>
      </c>
      <c r="D300" s="46">
        <v>415</v>
      </c>
      <c r="E300" s="46">
        <v>401</v>
      </c>
      <c r="F300" s="46">
        <v>376</v>
      </c>
      <c r="G300" s="46">
        <v>358</v>
      </c>
      <c r="H300" s="46">
        <v>341</v>
      </c>
      <c r="I300" s="46">
        <v>325</v>
      </c>
      <c r="J300" s="46">
        <v>321</v>
      </c>
      <c r="K300" s="46">
        <v>306</v>
      </c>
      <c r="L300" s="46">
        <v>295</v>
      </c>
      <c r="M300" s="46">
        <v>303</v>
      </c>
      <c r="N300" s="46">
        <v>294</v>
      </c>
      <c r="O300" s="46">
        <v>284</v>
      </c>
      <c r="P300" s="46">
        <v>287</v>
      </c>
      <c r="Q300" s="46">
        <v>289</v>
      </c>
      <c r="R300" s="46">
        <v>287</v>
      </c>
      <c r="S300" s="46">
        <v>284</v>
      </c>
      <c r="T300">
        <v>288</v>
      </c>
      <c r="U300">
        <v>289</v>
      </c>
      <c r="V300">
        <v>288</v>
      </c>
      <c r="W300">
        <v>275</v>
      </c>
      <c r="X300" s="210">
        <v>267</v>
      </c>
      <c r="Y300" s="208">
        <v>267.07364510175063</v>
      </c>
      <c r="Z300" s="208">
        <v>266.59932525685309</v>
      </c>
      <c r="AA300" s="208">
        <v>265.76269698685633</v>
      </c>
      <c r="AB300" s="208">
        <v>265.40228595327829</v>
      </c>
      <c r="AC300" s="208">
        <v>265.43776769101225</v>
      </c>
      <c r="AD300" s="208">
        <v>265.35435329248475</v>
      </c>
      <c r="AE300" s="208">
        <v>265.2286013127125</v>
      </c>
      <c r="AF300" s="208">
        <v>264.6834478900044</v>
      </c>
      <c r="AG300" s="208">
        <v>263.82173709167279</v>
      </c>
      <c r="AH300" s="208">
        <v>263.46537579984999</v>
      </c>
      <c r="AI300" s="208">
        <v>262.93560376479695</v>
      </c>
      <c r="AJ300" s="208">
        <v>261.26361108551538</v>
      </c>
      <c r="AK300" s="208">
        <v>259.50014594693812</v>
      </c>
      <c r="AL300" s="208">
        <v>257.42020716139319</v>
      </c>
      <c r="AM300" s="208">
        <v>255.08926312148944</v>
      </c>
      <c r="AN300" s="208">
        <v>253.54746300615048</v>
      </c>
      <c r="AO300" s="208">
        <v>252.39421380190203</v>
      </c>
      <c r="AP300" s="208">
        <v>250.58507386443091</v>
      </c>
      <c r="AQ300" s="208">
        <v>248.05849025637377</v>
      </c>
      <c r="AR300" s="48"/>
      <c r="AS300" s="48"/>
      <c r="AT300" s="48"/>
      <c r="AU300" s="48"/>
      <c r="AV300" s="48"/>
      <c r="AW300" s="48"/>
      <c r="AX300" s="48"/>
      <c r="AY300" s="48"/>
      <c r="AZ300" s="48"/>
      <c r="BA300" s="48"/>
      <c r="BB300" s="48"/>
      <c r="BC300" s="48"/>
      <c r="BD300" s="48"/>
      <c r="BE300" s="48"/>
    </row>
    <row r="301" spans="1:57" ht="12.75" customHeight="1" x14ac:dyDescent="0.25">
      <c r="B301" s="49" t="s">
        <v>96</v>
      </c>
      <c r="C301" s="46">
        <v>301</v>
      </c>
      <c r="D301" s="46">
        <v>291</v>
      </c>
      <c r="E301" s="46">
        <v>285</v>
      </c>
      <c r="F301" s="46">
        <v>267</v>
      </c>
      <c r="G301" s="46">
        <v>260</v>
      </c>
      <c r="H301" s="46">
        <v>244</v>
      </c>
      <c r="I301" s="46">
        <v>226</v>
      </c>
      <c r="J301" s="46">
        <v>220</v>
      </c>
      <c r="K301" s="46">
        <v>208</v>
      </c>
      <c r="L301" s="46">
        <v>199</v>
      </c>
      <c r="M301" s="46">
        <v>205</v>
      </c>
      <c r="N301" s="46">
        <v>200</v>
      </c>
      <c r="O301" s="46">
        <v>198</v>
      </c>
      <c r="P301" s="46">
        <v>189</v>
      </c>
      <c r="Q301" s="46">
        <v>186</v>
      </c>
      <c r="R301" s="46">
        <v>182</v>
      </c>
      <c r="S301" s="46">
        <v>182</v>
      </c>
      <c r="T301">
        <v>180</v>
      </c>
      <c r="U301">
        <v>171</v>
      </c>
      <c r="V301">
        <v>168</v>
      </c>
      <c r="W301">
        <v>169</v>
      </c>
      <c r="X301" s="210">
        <v>168</v>
      </c>
      <c r="Y301" s="208">
        <v>166.90295582503842</v>
      </c>
      <c r="Z301" s="208">
        <v>165.96295778247278</v>
      </c>
      <c r="AA301" s="208">
        <v>165.05284866146107</v>
      </c>
      <c r="AB301" s="208">
        <v>164.55886810645345</v>
      </c>
      <c r="AC301" s="208">
        <v>164.34458627626057</v>
      </c>
      <c r="AD301" s="208">
        <v>164.14266217949046</v>
      </c>
      <c r="AE301" s="208">
        <v>164.08736829751186</v>
      </c>
      <c r="AF301" s="208">
        <v>164.30390702383829</v>
      </c>
      <c r="AG301" s="208">
        <v>164.69024992531322</v>
      </c>
      <c r="AH301" s="208">
        <v>164.9395831052326</v>
      </c>
      <c r="AI301" s="208">
        <v>165.06863505894873</v>
      </c>
      <c r="AJ301" s="208">
        <v>165.20833214981073</v>
      </c>
      <c r="AK301" s="208">
        <v>165.3688052208982</v>
      </c>
      <c r="AL301" s="208">
        <v>165.58464154548389</v>
      </c>
      <c r="AM301" s="208">
        <v>165.83379654395441</v>
      </c>
      <c r="AN301" s="208">
        <v>165.51930002469456</v>
      </c>
      <c r="AO301" s="208">
        <v>164.79077774351472</v>
      </c>
      <c r="AP301" s="208">
        <v>163.87678317971631</v>
      </c>
      <c r="AQ301" s="208">
        <v>162.80336746026745</v>
      </c>
      <c r="AR301" s="48"/>
      <c r="AS301" s="48"/>
      <c r="AT301" s="48"/>
      <c r="AU301" s="48"/>
      <c r="AV301" s="48"/>
      <c r="AW301" s="48"/>
      <c r="AX301" s="48"/>
      <c r="AY301" s="48"/>
      <c r="AZ301" s="48"/>
      <c r="BA301" s="48"/>
      <c r="BB301" s="48"/>
      <c r="BC301" s="48"/>
      <c r="BD301" s="48"/>
      <c r="BE301" s="48"/>
    </row>
    <row r="302" spans="1:57" ht="12.75" customHeight="1" x14ac:dyDescent="0.25">
      <c r="B302" s="49" t="s">
        <v>97</v>
      </c>
      <c r="C302" s="46">
        <v>369</v>
      </c>
      <c r="D302" s="46">
        <v>359</v>
      </c>
      <c r="E302" s="46">
        <v>365</v>
      </c>
      <c r="F302" s="46">
        <v>354</v>
      </c>
      <c r="G302" s="46">
        <v>361</v>
      </c>
      <c r="H302" s="46">
        <v>374</v>
      </c>
      <c r="I302" s="46">
        <v>372</v>
      </c>
      <c r="J302" s="46">
        <v>390</v>
      </c>
      <c r="K302" s="46">
        <v>410</v>
      </c>
      <c r="L302" s="46">
        <v>416</v>
      </c>
      <c r="M302" s="46">
        <v>456</v>
      </c>
      <c r="N302" s="46">
        <v>465</v>
      </c>
      <c r="O302" s="46">
        <v>477</v>
      </c>
      <c r="P302" s="46">
        <v>478</v>
      </c>
      <c r="Q302" s="46">
        <v>505</v>
      </c>
      <c r="R302" s="46">
        <v>514</v>
      </c>
      <c r="S302" s="46">
        <v>537</v>
      </c>
      <c r="T302">
        <v>525</v>
      </c>
      <c r="U302">
        <v>527</v>
      </c>
      <c r="V302">
        <v>530</v>
      </c>
      <c r="W302">
        <v>531</v>
      </c>
      <c r="X302" s="210">
        <v>545</v>
      </c>
      <c r="Y302" s="208">
        <v>551.61567833526954</v>
      </c>
      <c r="Z302" s="208">
        <v>556.8941488250648</v>
      </c>
      <c r="AA302" s="208">
        <v>560.89900308136737</v>
      </c>
      <c r="AB302" s="208">
        <v>567.70215909476758</v>
      </c>
      <c r="AC302" s="208">
        <v>574.83420832530248</v>
      </c>
      <c r="AD302" s="208">
        <v>581.09037358356329</v>
      </c>
      <c r="AE302" s="208">
        <v>587.19441360870576</v>
      </c>
      <c r="AF302" s="208">
        <v>591.17186883635759</v>
      </c>
      <c r="AG302" s="208">
        <v>594.05566986645681</v>
      </c>
      <c r="AH302" s="208">
        <v>597.40616188804938</v>
      </c>
      <c r="AI302" s="208">
        <v>601.39283851627374</v>
      </c>
      <c r="AJ302" s="208">
        <v>603.55306207736339</v>
      </c>
      <c r="AK302" s="208">
        <v>605.34295759371582</v>
      </c>
      <c r="AL302" s="208">
        <v>607.59693810658132</v>
      </c>
      <c r="AM302" s="208">
        <v>609.07568813425985</v>
      </c>
      <c r="AN302" s="208">
        <v>610.09618014228158</v>
      </c>
      <c r="AO302" s="208">
        <v>611.00335944469134</v>
      </c>
      <c r="AP302" s="208">
        <v>612.61127374800719</v>
      </c>
      <c r="AQ302" s="208">
        <v>614.16777785766772</v>
      </c>
      <c r="AR302" s="48"/>
      <c r="AS302" s="48"/>
      <c r="AT302" s="48"/>
      <c r="AU302" s="48"/>
      <c r="AV302" s="48"/>
      <c r="AW302" s="48"/>
      <c r="AX302" s="48"/>
      <c r="AY302" s="48"/>
      <c r="AZ302" s="48"/>
      <c r="BA302" s="48"/>
      <c r="BB302" s="48"/>
      <c r="BC302" s="48"/>
      <c r="BD302" s="48"/>
      <c r="BE302" s="48"/>
    </row>
    <row r="303" spans="1:57" ht="12.75" customHeight="1" x14ac:dyDescent="0.25">
      <c r="B303" s="49" t="s">
        <v>98</v>
      </c>
      <c r="C303" s="46">
        <v>130</v>
      </c>
      <c r="D303" s="46">
        <v>130</v>
      </c>
      <c r="E303" s="46">
        <v>128</v>
      </c>
      <c r="F303" s="46">
        <v>120</v>
      </c>
      <c r="G303" s="46">
        <v>119</v>
      </c>
      <c r="H303" s="46">
        <v>111</v>
      </c>
      <c r="I303" s="46">
        <v>116</v>
      </c>
      <c r="J303" s="46">
        <v>111</v>
      </c>
      <c r="K303" s="46">
        <v>111</v>
      </c>
      <c r="L303" s="46">
        <v>106</v>
      </c>
      <c r="M303" s="46">
        <v>111</v>
      </c>
      <c r="N303" s="46">
        <v>111</v>
      </c>
      <c r="O303" s="46">
        <v>110</v>
      </c>
      <c r="P303" s="46">
        <v>112</v>
      </c>
      <c r="Q303" s="46">
        <v>111</v>
      </c>
      <c r="R303" s="46">
        <v>110</v>
      </c>
      <c r="S303" s="46">
        <v>111</v>
      </c>
      <c r="T303">
        <v>103</v>
      </c>
      <c r="U303">
        <v>106</v>
      </c>
      <c r="V303">
        <v>102</v>
      </c>
      <c r="W303">
        <v>98</v>
      </c>
      <c r="X303" s="210">
        <v>97</v>
      </c>
      <c r="Y303" s="208">
        <v>95.440955600996674</v>
      </c>
      <c r="Z303" s="208">
        <v>93.621672418159832</v>
      </c>
      <c r="AA303" s="208">
        <v>91.943824747579001</v>
      </c>
      <c r="AB303" s="208">
        <v>90.503164818503677</v>
      </c>
      <c r="AC303" s="208">
        <v>89.184796375517223</v>
      </c>
      <c r="AD303" s="208">
        <v>87.623863681424197</v>
      </c>
      <c r="AE303" s="208">
        <v>85.907534139131045</v>
      </c>
      <c r="AF303" s="208">
        <v>84.30789344848435</v>
      </c>
      <c r="AG303" s="208">
        <v>82.815701246396344</v>
      </c>
      <c r="AH303" s="208">
        <v>81.410111121302549</v>
      </c>
      <c r="AI303" s="208">
        <v>79.992504947577913</v>
      </c>
      <c r="AJ303" s="208">
        <v>78.221814197872874</v>
      </c>
      <c r="AK303" s="208">
        <v>76.269057295006064</v>
      </c>
      <c r="AL303" s="208">
        <v>74.679392383813834</v>
      </c>
      <c r="AM303" s="208">
        <v>73.418671711462451</v>
      </c>
      <c r="AN303" s="208">
        <v>71.930062924068153</v>
      </c>
      <c r="AO303" s="208">
        <v>70.228557263817052</v>
      </c>
      <c r="AP303" s="208">
        <v>68.553774731108376</v>
      </c>
      <c r="AQ303" s="208">
        <v>66.994986759924572</v>
      </c>
      <c r="AR303" s="48"/>
      <c r="AS303" s="48"/>
      <c r="AT303" s="48"/>
      <c r="AU303" s="48"/>
      <c r="AV303" s="48"/>
      <c r="AW303" s="48"/>
      <c r="AX303" s="48"/>
      <c r="AY303" s="48"/>
      <c r="AZ303" s="48"/>
      <c r="BA303" s="48"/>
      <c r="BB303" s="48"/>
      <c r="BC303" s="48"/>
      <c r="BD303" s="48"/>
      <c r="BE303" s="48"/>
    </row>
    <row r="304" spans="1:57" ht="12.75" customHeight="1" x14ac:dyDescent="0.25">
      <c r="B304" s="49" t="s">
        <v>99</v>
      </c>
      <c r="C304" s="46">
        <v>162</v>
      </c>
      <c r="D304" s="46">
        <v>162</v>
      </c>
      <c r="E304" s="46">
        <v>162</v>
      </c>
      <c r="F304" s="46">
        <v>163</v>
      </c>
      <c r="G304" s="46">
        <v>166</v>
      </c>
      <c r="H304" s="46">
        <v>164</v>
      </c>
      <c r="I304" s="46">
        <v>154</v>
      </c>
      <c r="J304" s="46">
        <v>156</v>
      </c>
      <c r="K304" s="46">
        <v>153</v>
      </c>
      <c r="L304" s="46">
        <v>145</v>
      </c>
      <c r="M304" s="46">
        <v>154</v>
      </c>
      <c r="N304" s="46">
        <v>155</v>
      </c>
      <c r="O304" s="46">
        <v>155</v>
      </c>
      <c r="P304" s="46">
        <v>155</v>
      </c>
      <c r="Q304" s="46">
        <v>158</v>
      </c>
      <c r="R304" s="46">
        <v>158</v>
      </c>
      <c r="S304" s="46">
        <v>161</v>
      </c>
      <c r="T304">
        <v>158</v>
      </c>
      <c r="U304">
        <v>156</v>
      </c>
      <c r="V304">
        <v>153</v>
      </c>
      <c r="W304">
        <v>156</v>
      </c>
      <c r="X304" s="210">
        <v>152</v>
      </c>
      <c r="Y304" s="208">
        <v>152.88446351563195</v>
      </c>
      <c r="Z304" s="208">
        <v>152.21349651741286</v>
      </c>
      <c r="AA304" s="208">
        <v>151.57201938223537</v>
      </c>
      <c r="AB304" s="208">
        <v>150.35366536333854</v>
      </c>
      <c r="AC304" s="208">
        <v>149.95525244583888</v>
      </c>
      <c r="AD304" s="208">
        <v>150.15984186717654</v>
      </c>
      <c r="AE304" s="208">
        <v>149.57836771514192</v>
      </c>
      <c r="AF304" s="208">
        <v>148.82417820700334</v>
      </c>
      <c r="AG304" s="208">
        <v>148.78548270653897</v>
      </c>
      <c r="AH304" s="208">
        <v>148.7325975527506</v>
      </c>
      <c r="AI304" s="208">
        <v>149.0926838861117</v>
      </c>
      <c r="AJ304" s="208">
        <v>148.94615907960201</v>
      </c>
      <c r="AK304" s="208">
        <v>148.7167706821736</v>
      </c>
      <c r="AL304" s="208">
        <v>148.40601457519475</v>
      </c>
      <c r="AM304" s="208">
        <v>147.31508861809394</v>
      </c>
      <c r="AN304" s="208">
        <v>146.55132587511275</v>
      </c>
      <c r="AO304" s="208">
        <v>145.62932739605665</v>
      </c>
      <c r="AP304" s="208">
        <v>144.43787288116766</v>
      </c>
      <c r="AQ304" s="208">
        <v>143.44340175075402</v>
      </c>
      <c r="AR304" s="48"/>
      <c r="AS304" s="48"/>
      <c r="AT304" s="48"/>
      <c r="AU304" s="48"/>
      <c r="AV304" s="48"/>
      <c r="AW304" s="48"/>
      <c r="AX304" s="48"/>
      <c r="AY304" s="48"/>
      <c r="AZ304" s="48"/>
      <c r="BA304" s="48"/>
      <c r="BB304" s="48"/>
      <c r="BC304" s="48"/>
      <c r="BD304" s="48"/>
      <c r="BE304" s="48"/>
    </row>
    <row r="305" spans="1:57" ht="12.75" customHeight="1" x14ac:dyDescent="0.25">
      <c r="B305" s="49" t="s">
        <v>100</v>
      </c>
      <c r="C305" s="46">
        <v>42</v>
      </c>
      <c r="D305" s="46">
        <v>43</v>
      </c>
      <c r="E305" s="46">
        <v>41</v>
      </c>
      <c r="F305" s="46">
        <v>37</v>
      </c>
      <c r="G305" s="46">
        <v>33</v>
      </c>
      <c r="H305" s="46">
        <v>36</v>
      </c>
      <c r="I305" s="46">
        <v>37</v>
      </c>
      <c r="J305" s="46">
        <v>34</v>
      </c>
      <c r="K305" s="46">
        <v>34</v>
      </c>
      <c r="L305" s="46">
        <v>32</v>
      </c>
      <c r="M305" s="46">
        <v>31</v>
      </c>
      <c r="N305" s="46">
        <v>30</v>
      </c>
      <c r="O305" s="46">
        <v>35</v>
      </c>
      <c r="P305" s="46">
        <v>34</v>
      </c>
      <c r="Q305" s="46">
        <v>34</v>
      </c>
      <c r="R305" s="46">
        <v>34</v>
      </c>
      <c r="S305" s="46">
        <v>36</v>
      </c>
      <c r="T305">
        <v>35</v>
      </c>
      <c r="U305">
        <v>36</v>
      </c>
      <c r="V305">
        <v>37</v>
      </c>
      <c r="W305">
        <v>37</v>
      </c>
      <c r="X305" s="210">
        <v>38</v>
      </c>
      <c r="Y305" s="208">
        <v>38.963734566317136</v>
      </c>
      <c r="Z305" s="208">
        <v>40.074301090143067</v>
      </c>
      <c r="AA305" s="208">
        <v>41.651353252050647</v>
      </c>
      <c r="AB305" s="208">
        <v>42.582558407366392</v>
      </c>
      <c r="AC305" s="208">
        <v>43.325626202378999</v>
      </c>
      <c r="AD305" s="208">
        <v>44.06357137048807</v>
      </c>
      <c r="AE305" s="208">
        <v>44.779573087132611</v>
      </c>
      <c r="AF305" s="208">
        <v>45.373188973783343</v>
      </c>
      <c r="AG305" s="208">
        <v>45.863815487550688</v>
      </c>
      <c r="AH305" s="208">
        <v>46.434633985630413</v>
      </c>
      <c r="AI305" s="208">
        <v>47.071066306902253</v>
      </c>
      <c r="AJ305" s="208">
        <v>47.550219941966709</v>
      </c>
      <c r="AK305" s="208">
        <v>47.892127349442575</v>
      </c>
      <c r="AL305" s="208">
        <v>48.059251067076815</v>
      </c>
      <c r="AM305" s="208">
        <v>48.095854361801578</v>
      </c>
      <c r="AN305" s="208">
        <v>48.134273315880861</v>
      </c>
      <c r="AO305" s="208">
        <v>48.151447043965788</v>
      </c>
      <c r="AP305" s="208">
        <v>48.266412448953858</v>
      </c>
      <c r="AQ305" s="208">
        <v>48.442885852880927</v>
      </c>
      <c r="AR305" s="48"/>
      <c r="AS305" s="48"/>
      <c r="AT305" s="48"/>
      <c r="AU305" s="48"/>
      <c r="AV305" s="48"/>
      <c r="AW305" s="48"/>
      <c r="AX305" s="48"/>
      <c r="AY305" s="48"/>
      <c r="AZ305" s="48"/>
      <c r="BA305" s="48"/>
      <c r="BB305" s="48"/>
      <c r="BC305" s="48"/>
      <c r="BD305" s="48"/>
      <c r="BE305" s="48"/>
    </row>
    <row r="306" spans="1:57" ht="12.75" customHeight="1" x14ac:dyDescent="0.25">
      <c r="B306" s="49" t="s">
        <v>101</v>
      </c>
      <c r="C306" s="46">
        <v>4</v>
      </c>
      <c r="D306" s="46">
        <v>4</v>
      </c>
      <c r="E306" s="46">
        <v>4</v>
      </c>
      <c r="F306" s="46">
        <v>3</v>
      </c>
      <c r="G306" s="46">
        <v>4</v>
      </c>
      <c r="H306" s="46">
        <v>5</v>
      </c>
      <c r="I306" s="46">
        <v>5</v>
      </c>
      <c r="J306" s="46">
        <v>6</v>
      </c>
      <c r="K306" s="46">
        <v>5</v>
      </c>
      <c r="L306" s="46">
        <v>5</v>
      </c>
      <c r="M306" s="46">
        <v>5</v>
      </c>
      <c r="N306" s="46">
        <v>5</v>
      </c>
      <c r="O306" s="46">
        <v>4</v>
      </c>
      <c r="P306" s="46">
        <v>4</v>
      </c>
      <c r="Q306" s="46">
        <v>5</v>
      </c>
      <c r="R306" s="46">
        <v>6</v>
      </c>
      <c r="S306" s="46">
        <v>5</v>
      </c>
      <c r="T306">
        <v>4</v>
      </c>
      <c r="U306">
        <v>4</v>
      </c>
      <c r="V306">
        <v>5</v>
      </c>
      <c r="W306">
        <v>5</v>
      </c>
      <c r="X306" s="210">
        <v>5</v>
      </c>
      <c r="Y306" s="208">
        <v>5.162071846349785</v>
      </c>
      <c r="Z306" s="208">
        <v>5.31724861990328</v>
      </c>
      <c r="AA306" s="208">
        <v>5.4662537541325822</v>
      </c>
      <c r="AB306" s="208">
        <v>5.6086814308498525</v>
      </c>
      <c r="AC306" s="208">
        <v>5.7446325676497247</v>
      </c>
      <c r="AD306" s="208">
        <v>5.171295613882104</v>
      </c>
      <c r="AE306" s="208">
        <v>4.4848703974488098</v>
      </c>
      <c r="AF306" s="208">
        <v>4.498717284305612</v>
      </c>
      <c r="AG306" s="208">
        <v>4.6282374955914385</v>
      </c>
      <c r="AH306" s="208">
        <v>4.6543585490704187</v>
      </c>
      <c r="AI306" s="208">
        <v>4.6279422696948007</v>
      </c>
      <c r="AJ306" s="208">
        <v>3.7335941529115453</v>
      </c>
      <c r="AK306" s="208">
        <v>2.8579139391577897</v>
      </c>
      <c r="AL306" s="208">
        <v>2.8533517843373097</v>
      </c>
      <c r="AM306" s="208">
        <v>2.846789573290228</v>
      </c>
      <c r="AN306" s="208">
        <v>2.838071690670803</v>
      </c>
      <c r="AO306" s="208">
        <v>2.8272698774939942</v>
      </c>
      <c r="AP306" s="208">
        <v>2.8142150518546485</v>
      </c>
      <c r="AQ306" s="208">
        <v>2.7989957224940847</v>
      </c>
      <c r="AR306" s="48"/>
      <c r="AS306" s="48"/>
      <c r="AT306" s="48"/>
      <c r="AU306" s="48"/>
      <c r="AV306" s="48"/>
      <c r="AW306" s="48"/>
      <c r="AX306" s="48"/>
      <c r="AY306" s="48"/>
      <c r="AZ306" s="48"/>
      <c r="BA306" s="48"/>
      <c r="BB306" s="48"/>
      <c r="BC306" s="48"/>
      <c r="BD306" s="48"/>
      <c r="BE306" s="48"/>
    </row>
    <row r="307" spans="1:57" ht="12.75" customHeight="1" x14ac:dyDescent="0.25">
      <c r="B307" s="49" t="s">
        <v>102</v>
      </c>
      <c r="C307" s="46">
        <v>18</v>
      </c>
      <c r="D307" s="46">
        <v>19</v>
      </c>
      <c r="E307" s="46">
        <v>19</v>
      </c>
      <c r="F307" s="46">
        <v>20</v>
      </c>
      <c r="G307" s="46">
        <v>20</v>
      </c>
      <c r="H307" s="46">
        <v>20</v>
      </c>
      <c r="I307" s="46">
        <v>21</v>
      </c>
      <c r="J307" s="46">
        <v>20</v>
      </c>
      <c r="K307" s="46">
        <v>20</v>
      </c>
      <c r="L307" s="46">
        <v>20</v>
      </c>
      <c r="M307" s="46">
        <v>19</v>
      </c>
      <c r="N307" s="46">
        <v>20</v>
      </c>
      <c r="O307" s="46">
        <v>20</v>
      </c>
      <c r="P307" s="46">
        <v>21</v>
      </c>
      <c r="Q307" s="46">
        <v>23</v>
      </c>
      <c r="R307" s="46">
        <v>25</v>
      </c>
      <c r="S307" s="46">
        <v>26</v>
      </c>
      <c r="T307">
        <v>27</v>
      </c>
      <c r="U307">
        <v>26</v>
      </c>
      <c r="V307">
        <v>25</v>
      </c>
      <c r="W307">
        <v>24</v>
      </c>
      <c r="X307" s="210">
        <v>23</v>
      </c>
      <c r="Y307" s="208">
        <v>22.901743940979554</v>
      </c>
      <c r="Z307" s="208">
        <v>22.877596935719911</v>
      </c>
      <c r="AA307" s="208">
        <v>22.908614992214531</v>
      </c>
      <c r="AB307" s="208">
        <v>22.313835659072101</v>
      </c>
      <c r="AC307" s="208">
        <v>21.691832212206251</v>
      </c>
      <c r="AD307" s="208">
        <v>21.155694272845029</v>
      </c>
      <c r="AE307" s="208">
        <v>20.524021645002499</v>
      </c>
      <c r="AF307" s="208">
        <v>20.423364304316564</v>
      </c>
      <c r="AG307" s="208">
        <v>20.362065575800717</v>
      </c>
      <c r="AH307" s="208">
        <v>20.107769557422621</v>
      </c>
      <c r="AI307" s="208">
        <v>19.812117921103507</v>
      </c>
      <c r="AJ307" s="208">
        <v>19.144146382859191</v>
      </c>
      <c r="AK307" s="208">
        <v>18.439464124526786</v>
      </c>
      <c r="AL307" s="208">
        <v>18.18186370076149</v>
      </c>
      <c r="AM307" s="208">
        <v>18.019890493826946</v>
      </c>
      <c r="AN307" s="208">
        <v>17.8376778310402</v>
      </c>
      <c r="AO307" s="208">
        <v>17.635367538118899</v>
      </c>
      <c r="AP307" s="208">
        <v>17.505875602170086</v>
      </c>
      <c r="AQ307" s="208">
        <v>17.42010011091072</v>
      </c>
      <c r="AR307" s="48"/>
      <c r="AS307" s="48"/>
      <c r="AT307" s="48"/>
      <c r="AU307" s="48"/>
      <c r="AV307" s="48"/>
      <c r="AW307" s="48"/>
      <c r="AX307" s="48"/>
      <c r="AY307" s="48"/>
      <c r="AZ307" s="48"/>
      <c r="BA307" s="48"/>
      <c r="BB307" s="48"/>
      <c r="BC307" s="48"/>
      <c r="BD307" s="48"/>
      <c r="BE307" s="48"/>
    </row>
    <row r="308" spans="1:57" ht="12.75" customHeight="1" x14ac:dyDescent="0.25">
      <c r="B308" s="49" t="s">
        <v>103</v>
      </c>
      <c r="C308" s="46">
        <v>1</v>
      </c>
      <c r="D308" s="46">
        <v>1</v>
      </c>
      <c r="E308" s="46">
        <v>3</v>
      </c>
      <c r="F308" s="46">
        <v>3</v>
      </c>
      <c r="G308" s="46">
        <v>3</v>
      </c>
      <c r="H308" s="46">
        <v>1</v>
      </c>
      <c r="I308" s="46">
        <v>1</v>
      </c>
      <c r="K308" s="46">
        <v>1</v>
      </c>
      <c r="L308" s="46">
        <v>1</v>
      </c>
      <c r="M308" s="46">
        <v>1</v>
      </c>
      <c r="N308" s="46">
        <v>1</v>
      </c>
      <c r="O308" s="46">
        <v>1</v>
      </c>
      <c r="P308" s="46">
        <v>1</v>
      </c>
      <c r="Q308" s="46">
        <v>1</v>
      </c>
      <c r="R308" s="46">
        <v>1</v>
      </c>
      <c r="S308" s="46">
        <v>2</v>
      </c>
      <c r="T308">
        <v>2</v>
      </c>
      <c r="U308">
        <v>1</v>
      </c>
      <c r="V308">
        <v>1</v>
      </c>
      <c r="W308">
        <v>1</v>
      </c>
      <c r="X308" s="210">
        <v>1</v>
      </c>
      <c r="Y308" s="208">
        <v>0.97291473904598169</v>
      </c>
      <c r="Z308" s="208">
        <v>0.94395547483711606</v>
      </c>
      <c r="AA308" s="208">
        <v>0.91375670089394223</v>
      </c>
      <c r="AB308" s="208">
        <v>0.89041539727065666</v>
      </c>
      <c r="AC308" s="208">
        <v>0.87384269703408002</v>
      </c>
      <c r="AD308" s="208">
        <v>1.309472363737189</v>
      </c>
      <c r="AE308" s="208">
        <v>1.7262297098521504</v>
      </c>
      <c r="AF308" s="208">
        <v>1.6781274214077475</v>
      </c>
      <c r="AG308" s="208">
        <v>1.6263618057160567</v>
      </c>
      <c r="AH308" s="208">
        <v>1.5730245369307041</v>
      </c>
      <c r="AI308" s="208">
        <v>1.5184412955240751</v>
      </c>
      <c r="AJ308" s="208">
        <v>2.3257057767686895</v>
      </c>
      <c r="AK308" s="208">
        <v>3.1087030013758996</v>
      </c>
      <c r="AL308" s="208">
        <v>3.016391032724115</v>
      </c>
      <c r="AM308" s="208">
        <v>2.9223700866118549</v>
      </c>
      <c r="AN308" s="208">
        <v>2.8249508871085212</v>
      </c>
      <c r="AO308" s="208">
        <v>2.7246183170299703</v>
      </c>
      <c r="AP308" s="208">
        <v>2.6223153139376469</v>
      </c>
      <c r="AQ308" s="208">
        <v>2.5184927393273639</v>
      </c>
      <c r="AR308" s="48"/>
      <c r="AS308" s="48"/>
      <c r="AT308" s="48"/>
      <c r="AU308" s="48"/>
      <c r="AV308" s="48"/>
      <c r="AW308" s="48"/>
      <c r="AX308" s="48"/>
      <c r="AY308" s="48"/>
      <c r="AZ308" s="48"/>
      <c r="BA308" s="48"/>
      <c r="BB308" s="48"/>
      <c r="BC308" s="48"/>
      <c r="BD308" s="48"/>
      <c r="BE308" s="48"/>
    </row>
    <row r="309" spans="1:57" ht="12.75" customHeight="1" x14ac:dyDescent="0.25">
      <c r="B309" s="49" t="s">
        <v>104</v>
      </c>
      <c r="C309" s="49">
        <v>1470</v>
      </c>
      <c r="D309" s="49">
        <v>1424</v>
      </c>
      <c r="E309" s="49">
        <v>1408</v>
      </c>
      <c r="F309" s="49">
        <v>1343</v>
      </c>
      <c r="G309" s="49">
        <v>1324</v>
      </c>
      <c r="H309" s="49">
        <v>1296</v>
      </c>
      <c r="I309" s="49">
        <v>1257</v>
      </c>
      <c r="J309" s="49">
        <v>1258</v>
      </c>
      <c r="K309" s="49">
        <v>1248</v>
      </c>
      <c r="L309" s="49">
        <v>1219</v>
      </c>
      <c r="M309" s="49">
        <v>1285</v>
      </c>
      <c r="N309" s="49">
        <v>1281</v>
      </c>
      <c r="O309" s="49">
        <v>1284</v>
      </c>
      <c r="P309" s="49">
        <v>1281</v>
      </c>
      <c r="Q309" s="49">
        <v>1312</v>
      </c>
      <c r="R309" s="49">
        <v>1317</v>
      </c>
      <c r="S309" s="49">
        <v>1344</v>
      </c>
      <c r="T309" s="157">
        <v>1322</v>
      </c>
      <c r="U309" s="157">
        <v>1316</v>
      </c>
      <c r="V309" s="157">
        <v>1309</v>
      </c>
      <c r="W309" s="157">
        <v>1296</v>
      </c>
      <c r="X309" s="211">
        <v>1296</v>
      </c>
      <c r="Y309" s="209">
        <v>1301.9181634713802</v>
      </c>
      <c r="Z309" s="209">
        <v>1304.5047029205678</v>
      </c>
      <c r="AA309" s="209">
        <v>1306.1703715587896</v>
      </c>
      <c r="AB309" s="209">
        <v>1309.9156342309009</v>
      </c>
      <c r="AC309" s="209">
        <v>1315.3925447931997</v>
      </c>
      <c r="AD309" s="209">
        <v>1320.0711282250923</v>
      </c>
      <c r="AE309" s="209">
        <v>1323.5109799126374</v>
      </c>
      <c r="AF309" s="209">
        <v>1325.2646933895003</v>
      </c>
      <c r="AG309" s="209">
        <v>1326.6493212010369</v>
      </c>
      <c r="AH309" s="209">
        <v>1328.7236160962384</v>
      </c>
      <c r="AI309" s="209">
        <v>1331.5118339669336</v>
      </c>
      <c r="AJ309" s="209">
        <v>1329.9466448446685</v>
      </c>
      <c r="AK309" s="209">
        <v>1327.4959451532332</v>
      </c>
      <c r="AL309" s="209">
        <v>1325.7980513573657</v>
      </c>
      <c r="AM309" s="209">
        <v>1322.6174126447911</v>
      </c>
      <c r="AN309" s="209">
        <v>1319.279305697009</v>
      </c>
      <c r="AO309" s="209">
        <v>1315.38493842659</v>
      </c>
      <c r="AP309" s="209">
        <v>1311.2735968213483</v>
      </c>
      <c r="AQ309" s="209">
        <v>1306.6484985105983</v>
      </c>
      <c r="AR309" s="48"/>
      <c r="AS309" s="48"/>
      <c r="AT309" s="48"/>
      <c r="AU309" s="48"/>
      <c r="AV309" s="48"/>
      <c r="AW309" s="48"/>
      <c r="AX309" s="48"/>
      <c r="AY309" s="48"/>
      <c r="AZ309" s="48"/>
      <c r="BA309" s="48"/>
      <c r="BB309" s="48"/>
      <c r="BC309" s="48"/>
      <c r="BD309" s="48"/>
      <c r="BE309" s="48"/>
    </row>
    <row r="310" spans="1:57" ht="12.75" customHeight="1" x14ac:dyDescent="0.2">
      <c r="A310" s="48"/>
      <c r="B310" s="49" t="s">
        <v>105</v>
      </c>
      <c r="AR310" s="48"/>
      <c r="AS310" s="48"/>
      <c r="AT310" s="48"/>
      <c r="AU310" s="48"/>
      <c r="AV310" s="48"/>
      <c r="AW310" s="48"/>
      <c r="AX310" s="48"/>
      <c r="AY310" s="48"/>
      <c r="AZ310" s="48"/>
      <c r="BA310" s="48"/>
      <c r="BB310" s="48"/>
      <c r="BC310" s="48"/>
      <c r="BD310" s="48"/>
      <c r="BE310" s="48"/>
    </row>
    <row r="311" spans="1:57" ht="12.75" customHeight="1" x14ac:dyDescent="0.2">
      <c r="A311" s="48"/>
      <c r="AR311" s="48"/>
      <c r="AS311" s="48"/>
      <c r="AT311" s="48"/>
      <c r="AU311" s="48"/>
      <c r="AV311" s="48"/>
      <c r="AW311" s="48"/>
      <c r="AX311" s="48"/>
      <c r="AY311" s="48"/>
      <c r="AZ311" s="48"/>
      <c r="BA311" s="48"/>
      <c r="BB311" s="48"/>
      <c r="BC311" s="48"/>
      <c r="BD311" s="48"/>
      <c r="BE311" s="48"/>
    </row>
    <row r="312" spans="1:57" ht="12.75" customHeight="1" x14ac:dyDescent="0.2">
      <c r="A312" s="48"/>
      <c r="AR312" s="48"/>
      <c r="AS312" s="48"/>
      <c r="AT312" s="48"/>
      <c r="AU312" s="48"/>
      <c r="AV312" s="48"/>
      <c r="AW312" s="48"/>
      <c r="AX312" s="48"/>
      <c r="AY312" s="48"/>
      <c r="AZ312" s="48"/>
      <c r="BA312" s="48"/>
      <c r="BB312" s="48"/>
      <c r="BC312" s="48"/>
      <c r="BD312" s="48"/>
      <c r="BE312" s="48"/>
    </row>
    <row r="313" spans="1:57" ht="12.75" customHeight="1" x14ac:dyDescent="0.2">
      <c r="A313" s="48"/>
      <c r="AR313" s="48"/>
      <c r="AS313" s="48"/>
      <c r="AT313" s="48"/>
      <c r="AU313" s="48"/>
      <c r="AV313" s="48"/>
      <c r="AW313" s="48"/>
      <c r="AX313" s="48"/>
      <c r="AY313" s="48"/>
      <c r="AZ313" s="48"/>
      <c r="BA313" s="48"/>
      <c r="BB313" s="48"/>
      <c r="BC313" s="48"/>
      <c r="BD313" s="48"/>
      <c r="BE313" s="48"/>
    </row>
    <row r="314" spans="1:57" ht="12.75" customHeight="1" x14ac:dyDescent="0.2">
      <c r="A314" s="48"/>
      <c r="AR314" s="48"/>
      <c r="AS314" s="48"/>
      <c r="AT314" s="48"/>
      <c r="AU314" s="48"/>
      <c r="AV314" s="48"/>
      <c r="AW314" s="48"/>
      <c r="AX314" s="48"/>
      <c r="AY314" s="48"/>
      <c r="AZ314" s="48"/>
      <c r="BA314" s="48"/>
      <c r="BB314" s="48"/>
      <c r="BC314" s="48"/>
      <c r="BD314" s="48"/>
      <c r="BE314" s="48"/>
    </row>
    <row r="315" spans="1:57" ht="12.75" customHeight="1" x14ac:dyDescent="0.2">
      <c r="A315" s="48"/>
      <c r="AR315" s="48"/>
      <c r="AS315" s="48"/>
      <c r="AT315" s="48"/>
      <c r="AU315" s="48"/>
      <c r="AV315" s="48"/>
      <c r="AW315" s="48"/>
      <c r="AX315" s="48"/>
      <c r="AY315" s="48"/>
      <c r="AZ315" s="48"/>
      <c r="BA315" s="48"/>
      <c r="BB315" s="48"/>
      <c r="BC315" s="48"/>
      <c r="BD315" s="48"/>
      <c r="BE315" s="48"/>
    </row>
    <row r="316" spans="1:57" ht="12.75" customHeight="1" x14ac:dyDescent="0.2">
      <c r="A316" s="48"/>
      <c r="AR316" s="48"/>
      <c r="AS316" s="48"/>
      <c r="AT316" s="48"/>
      <c r="AU316" s="48"/>
      <c r="AV316" s="48"/>
      <c r="AW316" s="48"/>
      <c r="AX316" s="48"/>
      <c r="AY316" s="48"/>
      <c r="AZ316" s="48"/>
      <c r="BA316" s="48"/>
      <c r="BB316" s="48"/>
      <c r="BC316" s="48"/>
      <c r="BD316" s="48"/>
      <c r="BE316" s="48"/>
    </row>
    <row r="317" spans="1:57" ht="12.75" customHeight="1" x14ac:dyDescent="0.2">
      <c r="A317" s="48"/>
      <c r="AR317" s="48"/>
      <c r="AS317" s="48"/>
      <c r="AT317" s="48"/>
      <c r="AU317" s="48"/>
      <c r="AV317" s="48"/>
      <c r="AW317" s="48"/>
      <c r="AX317" s="48"/>
      <c r="AY317" s="48"/>
      <c r="AZ317" s="48"/>
      <c r="BA317" s="48"/>
      <c r="BB317" s="48"/>
      <c r="BC317" s="48"/>
      <c r="BD317" s="48"/>
      <c r="BE317" s="48"/>
    </row>
    <row r="318" spans="1:57" ht="12.75" customHeight="1" x14ac:dyDescent="0.2">
      <c r="A318" s="48"/>
      <c r="AR318" s="48"/>
      <c r="AS318" s="48"/>
      <c r="AT318" s="48"/>
      <c r="AU318" s="48"/>
      <c r="AV318" s="48"/>
      <c r="AW318" s="48"/>
      <c r="AX318" s="48"/>
      <c r="AY318" s="48"/>
      <c r="AZ318" s="48"/>
      <c r="BA318" s="48"/>
      <c r="BB318" s="48"/>
      <c r="BC318" s="48"/>
      <c r="BD318" s="48"/>
      <c r="BE318" s="48"/>
    </row>
    <row r="319" spans="1:57" ht="12.75" customHeight="1" x14ac:dyDescent="0.2">
      <c r="A319" s="48"/>
      <c r="AR319" s="48"/>
      <c r="AS319" s="48"/>
      <c r="AT319" s="48"/>
      <c r="AU319" s="48"/>
      <c r="AV319" s="48"/>
      <c r="AW319" s="48"/>
      <c r="AX319" s="48"/>
      <c r="AY319" s="48"/>
      <c r="AZ319" s="48"/>
      <c r="BA319" s="48"/>
      <c r="BB319" s="48"/>
      <c r="BC319" s="48"/>
      <c r="BD319" s="48"/>
      <c r="BE319" s="48"/>
    </row>
    <row r="320" spans="1:57" ht="12.75" customHeight="1" x14ac:dyDescent="0.2">
      <c r="A320" s="52" t="s">
        <v>116</v>
      </c>
      <c r="AR320" s="48"/>
      <c r="AS320" s="48"/>
      <c r="AT320" s="48"/>
      <c r="AU320" s="48"/>
      <c r="AV320" s="48"/>
      <c r="AW320" s="48"/>
      <c r="AX320" s="48"/>
      <c r="AY320" s="48"/>
      <c r="AZ320" s="48"/>
      <c r="BA320" s="48"/>
      <c r="BB320" s="48"/>
      <c r="BC320" s="48"/>
      <c r="BD320" s="48"/>
      <c r="BE320" s="48"/>
    </row>
    <row r="321" spans="1:57" ht="12.75" customHeight="1" x14ac:dyDescent="0.25">
      <c r="B321" s="49" t="s">
        <v>95</v>
      </c>
      <c r="C321" s="46">
        <v>926</v>
      </c>
      <c r="D321" s="46">
        <v>884</v>
      </c>
      <c r="E321" s="46">
        <v>859</v>
      </c>
      <c r="F321" s="46">
        <v>1435</v>
      </c>
      <c r="G321" s="46">
        <v>1379</v>
      </c>
      <c r="H321" s="46">
        <v>805</v>
      </c>
      <c r="I321" s="46">
        <v>795</v>
      </c>
      <c r="J321" s="46">
        <v>812</v>
      </c>
      <c r="K321" s="46">
        <v>789</v>
      </c>
      <c r="L321" s="46">
        <v>773</v>
      </c>
      <c r="M321" s="46">
        <v>774</v>
      </c>
      <c r="N321" s="46">
        <v>748</v>
      </c>
      <c r="O321" s="46">
        <v>717</v>
      </c>
      <c r="P321" s="46">
        <v>671</v>
      </c>
      <c r="Q321" s="46">
        <v>654</v>
      </c>
      <c r="R321" s="46">
        <v>619</v>
      </c>
      <c r="S321" s="46">
        <v>593</v>
      </c>
      <c r="T321">
        <v>585</v>
      </c>
      <c r="U321">
        <v>563</v>
      </c>
      <c r="V321">
        <v>555</v>
      </c>
      <c r="W321">
        <v>542</v>
      </c>
      <c r="X321" s="210">
        <v>521</v>
      </c>
      <c r="Y321" s="208">
        <v>506.77116963702053</v>
      </c>
      <c r="Z321" s="208">
        <v>491.42744140697386</v>
      </c>
      <c r="AA321" s="208">
        <v>476.4655850280443</v>
      </c>
      <c r="AB321" s="208">
        <v>461.79053652083468</v>
      </c>
      <c r="AC321" s="208">
        <v>447.35006385955876</v>
      </c>
      <c r="AD321" s="208">
        <v>433.44166593118086</v>
      </c>
      <c r="AE321" s="208">
        <v>420.33698850708964</v>
      </c>
      <c r="AF321" s="208">
        <v>407.62812880588251</v>
      </c>
      <c r="AG321" s="208">
        <v>395.69595985987723</v>
      </c>
      <c r="AH321" s="208">
        <v>383.88001267802275</v>
      </c>
      <c r="AI321" s="208">
        <v>372.04942449528875</v>
      </c>
      <c r="AJ321" s="208">
        <v>360.49831640327437</v>
      </c>
      <c r="AK321" s="208">
        <v>349.25424512019811</v>
      </c>
      <c r="AL321" s="208">
        <v>338.47584526105169</v>
      </c>
      <c r="AM321" s="208">
        <v>328.05946399902069</v>
      </c>
      <c r="AN321" s="208">
        <v>317.67388594612243</v>
      </c>
      <c r="AO321" s="208">
        <v>307.30813553004867</v>
      </c>
      <c r="AP321" s="208">
        <v>297.00175038005068</v>
      </c>
      <c r="AQ321" s="208">
        <v>286.66899552679536</v>
      </c>
      <c r="AR321" s="48"/>
      <c r="AS321" s="48"/>
      <c r="AT321" s="48"/>
      <c r="AU321" s="48"/>
      <c r="AV321" s="48"/>
      <c r="AW321" s="48"/>
      <c r="AX321" s="48"/>
      <c r="AY321" s="48"/>
      <c r="AZ321" s="48"/>
      <c r="BA321" s="48"/>
      <c r="BB321" s="48"/>
      <c r="BC321" s="48"/>
      <c r="BD321" s="48"/>
      <c r="BE321" s="48"/>
    </row>
    <row r="322" spans="1:57" ht="12.75" customHeight="1" x14ac:dyDescent="0.25">
      <c r="B322" s="49" t="s">
        <v>96</v>
      </c>
      <c r="C322" s="46">
        <v>638</v>
      </c>
      <c r="D322" s="46">
        <v>625</v>
      </c>
      <c r="E322" s="46">
        <v>598</v>
      </c>
      <c r="F322" s="46">
        <v>1002</v>
      </c>
      <c r="G322" s="46">
        <v>961</v>
      </c>
      <c r="H322" s="46">
        <v>559</v>
      </c>
      <c r="I322" s="46">
        <v>550</v>
      </c>
      <c r="J322" s="46">
        <v>559</v>
      </c>
      <c r="K322" s="46">
        <v>546</v>
      </c>
      <c r="L322" s="46">
        <v>526</v>
      </c>
      <c r="M322" s="46">
        <v>513</v>
      </c>
      <c r="N322" s="46">
        <v>495</v>
      </c>
      <c r="O322" s="46">
        <v>463</v>
      </c>
      <c r="P322" s="46">
        <v>444</v>
      </c>
      <c r="Q322" s="46">
        <v>434</v>
      </c>
      <c r="R322" s="46">
        <v>410</v>
      </c>
      <c r="S322" s="46">
        <v>403</v>
      </c>
      <c r="T322">
        <v>397</v>
      </c>
      <c r="U322">
        <v>367</v>
      </c>
      <c r="V322">
        <v>350</v>
      </c>
      <c r="W322">
        <v>337</v>
      </c>
      <c r="X322" s="210">
        <v>325</v>
      </c>
      <c r="Y322" s="208">
        <v>315.42494267477127</v>
      </c>
      <c r="Z322" s="208">
        <v>306.06676149790803</v>
      </c>
      <c r="AA322" s="208">
        <v>297.45664638271916</v>
      </c>
      <c r="AB322" s="208">
        <v>288.92029544069288</v>
      </c>
      <c r="AC322" s="208">
        <v>280.58918178867833</v>
      </c>
      <c r="AD322" s="208">
        <v>273.15298211483821</v>
      </c>
      <c r="AE322" s="208">
        <v>266.48600272705585</v>
      </c>
      <c r="AF322" s="208">
        <v>260.14348261356304</v>
      </c>
      <c r="AG322" s="208">
        <v>253.84458946763894</v>
      </c>
      <c r="AH322" s="208">
        <v>247.94323323664307</v>
      </c>
      <c r="AI322" s="208">
        <v>242.37682026989586</v>
      </c>
      <c r="AJ322" s="208">
        <v>236.66882521729048</v>
      </c>
      <c r="AK322" s="208">
        <v>230.75560348451987</v>
      </c>
      <c r="AL322" s="208">
        <v>225.24191527221487</v>
      </c>
      <c r="AM322" s="208">
        <v>220.07733283825164</v>
      </c>
      <c r="AN322" s="208">
        <v>215.10298346762798</v>
      </c>
      <c r="AO322" s="208">
        <v>210.29296029000781</v>
      </c>
      <c r="AP322" s="208">
        <v>205.16457267969326</v>
      </c>
      <c r="AQ322" s="208">
        <v>199.73833198651658</v>
      </c>
      <c r="AR322" s="48"/>
      <c r="AS322" s="48"/>
      <c r="AT322" s="48"/>
      <c r="AU322" s="48"/>
      <c r="AV322" s="48"/>
      <c r="AW322" s="48"/>
      <c r="AX322" s="48"/>
      <c r="AY322" s="48"/>
      <c r="AZ322" s="48"/>
      <c r="BA322" s="48"/>
      <c r="BB322" s="48"/>
      <c r="BC322" s="48"/>
      <c r="BD322" s="48"/>
      <c r="BE322" s="48"/>
    </row>
    <row r="323" spans="1:57" ht="12.75" customHeight="1" x14ac:dyDescent="0.25">
      <c r="B323" s="49" t="s">
        <v>97</v>
      </c>
      <c r="C323" s="46">
        <v>564</v>
      </c>
      <c r="D323" s="46">
        <v>547</v>
      </c>
      <c r="E323" s="46">
        <v>515</v>
      </c>
      <c r="F323" s="46">
        <v>958</v>
      </c>
      <c r="G323" s="46">
        <v>936</v>
      </c>
      <c r="H323" s="46">
        <v>518</v>
      </c>
      <c r="I323" s="46">
        <v>515</v>
      </c>
      <c r="J323" s="46">
        <v>528</v>
      </c>
      <c r="K323" s="46">
        <v>528</v>
      </c>
      <c r="L323" s="46">
        <v>504</v>
      </c>
      <c r="M323" s="46">
        <v>494</v>
      </c>
      <c r="N323" s="46">
        <v>470</v>
      </c>
      <c r="O323" s="46">
        <v>450</v>
      </c>
      <c r="P323" s="46">
        <v>437</v>
      </c>
      <c r="Q323" s="46">
        <v>436</v>
      </c>
      <c r="R323" s="46">
        <v>426</v>
      </c>
      <c r="S323" s="46">
        <v>425</v>
      </c>
      <c r="T323">
        <v>414</v>
      </c>
      <c r="U323">
        <v>398</v>
      </c>
      <c r="V323">
        <v>398</v>
      </c>
      <c r="W323">
        <v>387</v>
      </c>
      <c r="X323" s="210">
        <v>386</v>
      </c>
      <c r="Y323" s="208">
        <v>376.24901737668512</v>
      </c>
      <c r="Z323" s="208">
        <v>365.80696359008192</v>
      </c>
      <c r="AA323" s="208">
        <v>355.30156213386215</v>
      </c>
      <c r="AB323" s="208">
        <v>345.27649340334307</v>
      </c>
      <c r="AC323" s="208">
        <v>336.08489586647835</v>
      </c>
      <c r="AD323" s="208">
        <v>327.44330228701546</v>
      </c>
      <c r="AE323" s="208">
        <v>318.87218940570818</v>
      </c>
      <c r="AF323" s="208">
        <v>310.24991360211584</v>
      </c>
      <c r="AG323" s="208">
        <v>301.52577051321634</v>
      </c>
      <c r="AH323" s="208">
        <v>293.22295393824538</v>
      </c>
      <c r="AI323" s="208">
        <v>285.35163126484383</v>
      </c>
      <c r="AJ323" s="208">
        <v>277.91635751978271</v>
      </c>
      <c r="AK323" s="208">
        <v>270.75781881493378</v>
      </c>
      <c r="AL323" s="208">
        <v>263.48988631563572</v>
      </c>
      <c r="AM323" s="208">
        <v>256.2551722936459</v>
      </c>
      <c r="AN323" s="208">
        <v>249.02254673224593</v>
      </c>
      <c r="AO323" s="208">
        <v>241.7564143997173</v>
      </c>
      <c r="AP323" s="208">
        <v>234.04176187901493</v>
      </c>
      <c r="AQ323" s="208">
        <v>226.01142848246371</v>
      </c>
      <c r="AR323" s="48"/>
      <c r="AS323" s="48"/>
      <c r="AT323" s="48"/>
      <c r="AU323" s="48"/>
      <c r="AV323" s="48"/>
      <c r="AW323" s="48"/>
      <c r="AX323" s="48"/>
      <c r="AY323" s="48"/>
      <c r="AZ323" s="48"/>
      <c r="BA323" s="48"/>
      <c r="BB323" s="48"/>
      <c r="BC323" s="48"/>
      <c r="BD323" s="48"/>
      <c r="BE323" s="48"/>
    </row>
    <row r="324" spans="1:57" ht="12.75" customHeight="1" x14ac:dyDescent="0.25">
      <c r="B324" s="49" t="s">
        <v>98</v>
      </c>
      <c r="C324" s="46">
        <v>266</v>
      </c>
      <c r="D324" s="46">
        <v>266</v>
      </c>
      <c r="E324" s="46">
        <v>249</v>
      </c>
      <c r="F324" s="46">
        <v>362</v>
      </c>
      <c r="G324" s="46">
        <v>348</v>
      </c>
      <c r="H324" s="46">
        <v>229</v>
      </c>
      <c r="I324" s="46">
        <v>215</v>
      </c>
      <c r="J324" s="46">
        <v>210</v>
      </c>
      <c r="K324" s="46">
        <v>202</v>
      </c>
      <c r="L324" s="46">
        <v>189</v>
      </c>
      <c r="M324" s="46">
        <v>181</v>
      </c>
      <c r="N324" s="46">
        <v>176</v>
      </c>
      <c r="O324" s="46">
        <v>168</v>
      </c>
      <c r="P324" s="46">
        <v>161</v>
      </c>
      <c r="Q324" s="46">
        <v>159</v>
      </c>
      <c r="R324" s="46">
        <v>153</v>
      </c>
      <c r="S324" s="46">
        <v>146</v>
      </c>
      <c r="T324">
        <v>146</v>
      </c>
      <c r="U324">
        <v>136</v>
      </c>
      <c r="V324">
        <v>135</v>
      </c>
      <c r="W324">
        <v>134</v>
      </c>
      <c r="X324" s="210">
        <v>129</v>
      </c>
      <c r="Y324" s="208">
        <v>126.27873647745051</v>
      </c>
      <c r="Z324" s="208">
        <v>123.71779495810675</v>
      </c>
      <c r="AA324" s="208">
        <v>121.34055926907234</v>
      </c>
      <c r="AB324" s="208">
        <v>119.54034153555169</v>
      </c>
      <c r="AC324" s="208">
        <v>118.19000903718572</v>
      </c>
      <c r="AD324" s="208">
        <v>117.1906127610213</v>
      </c>
      <c r="AE324" s="208">
        <v>116.42653538523552</v>
      </c>
      <c r="AF324" s="208">
        <v>114.79990671944685</v>
      </c>
      <c r="AG324" s="208">
        <v>113.34952738940451</v>
      </c>
      <c r="AH324" s="208">
        <v>112.02457022229292</v>
      </c>
      <c r="AI324" s="208">
        <v>110.4508403231702</v>
      </c>
      <c r="AJ324" s="208">
        <v>109.35320359639084</v>
      </c>
      <c r="AK324" s="208">
        <v>108.40481411950243</v>
      </c>
      <c r="AL324" s="208">
        <v>106.82277513565469</v>
      </c>
      <c r="AM324" s="208">
        <v>104.74299612087593</v>
      </c>
      <c r="AN324" s="208">
        <v>102.97113021701357</v>
      </c>
      <c r="AO324" s="208">
        <v>101.45584313500225</v>
      </c>
      <c r="AP324" s="208">
        <v>99.227622690700073</v>
      </c>
      <c r="AQ324" s="208">
        <v>96.564807615966984</v>
      </c>
      <c r="AR324" s="48"/>
      <c r="AS324" s="48"/>
      <c r="AT324" s="48"/>
      <c r="AU324" s="48"/>
      <c r="AV324" s="48"/>
      <c r="AW324" s="48"/>
      <c r="AX324" s="48"/>
      <c r="AY324" s="48"/>
      <c r="AZ324" s="48"/>
      <c r="BA324" s="48"/>
      <c r="BB324" s="48"/>
      <c r="BC324" s="48"/>
      <c r="BD324" s="48"/>
      <c r="BE324" s="48"/>
    </row>
    <row r="325" spans="1:57" ht="12.75" customHeight="1" x14ac:dyDescent="0.25">
      <c r="B325" s="49" t="s">
        <v>99</v>
      </c>
      <c r="C325" s="46">
        <v>496</v>
      </c>
      <c r="D325" s="46">
        <v>480</v>
      </c>
      <c r="E325" s="46">
        <v>464</v>
      </c>
      <c r="F325" s="46">
        <v>628</v>
      </c>
      <c r="G325" s="46">
        <v>608</v>
      </c>
      <c r="H325" s="46">
        <v>445</v>
      </c>
      <c r="I325" s="46">
        <v>433</v>
      </c>
      <c r="J325" s="46">
        <v>426</v>
      </c>
      <c r="K325" s="46">
        <v>408</v>
      </c>
      <c r="L325" s="46">
        <v>401</v>
      </c>
      <c r="M325" s="46">
        <v>383</v>
      </c>
      <c r="N325" s="46">
        <v>373</v>
      </c>
      <c r="O325" s="46">
        <v>353</v>
      </c>
      <c r="P325" s="46">
        <v>331</v>
      </c>
      <c r="Q325" s="46">
        <v>328</v>
      </c>
      <c r="R325" s="46">
        <v>318</v>
      </c>
      <c r="S325" s="46">
        <v>315</v>
      </c>
      <c r="T325">
        <v>312</v>
      </c>
      <c r="U325">
        <v>296</v>
      </c>
      <c r="V325">
        <v>309</v>
      </c>
      <c r="W325">
        <v>304</v>
      </c>
      <c r="X325" s="210">
        <v>291</v>
      </c>
      <c r="Y325" s="208">
        <v>282.92865600938478</v>
      </c>
      <c r="Z325" s="208">
        <v>275.5852058041782</v>
      </c>
      <c r="AA325" s="208">
        <v>268.50992703675564</v>
      </c>
      <c r="AB325" s="208">
        <v>262.79443914494965</v>
      </c>
      <c r="AC325" s="208">
        <v>257.61044282550296</v>
      </c>
      <c r="AD325" s="208">
        <v>251.35841186408209</v>
      </c>
      <c r="AE325" s="208">
        <v>244.74869852778076</v>
      </c>
      <c r="AF325" s="208">
        <v>239.1215252113565</v>
      </c>
      <c r="AG325" s="208">
        <v>233.98525535739856</v>
      </c>
      <c r="AH325" s="208">
        <v>228.65861322402523</v>
      </c>
      <c r="AI325" s="208">
        <v>223.50269539759995</v>
      </c>
      <c r="AJ325" s="208">
        <v>218.30017504751802</v>
      </c>
      <c r="AK325" s="208">
        <v>213.17467618820427</v>
      </c>
      <c r="AL325" s="208">
        <v>207.31239410463019</v>
      </c>
      <c r="AM325" s="208">
        <v>201.45168460054794</v>
      </c>
      <c r="AN325" s="208">
        <v>195.57252850159674</v>
      </c>
      <c r="AO325" s="208">
        <v>189.47889643288653</v>
      </c>
      <c r="AP325" s="208">
        <v>184.28656085162416</v>
      </c>
      <c r="AQ325" s="208">
        <v>179.19972242602887</v>
      </c>
      <c r="AR325" s="48"/>
      <c r="AS325" s="48"/>
      <c r="AT325" s="48"/>
      <c r="AU325" s="48"/>
      <c r="AV325" s="48"/>
      <c r="AW325" s="48"/>
      <c r="AX325" s="48"/>
      <c r="AY325" s="48"/>
      <c r="AZ325" s="48"/>
      <c r="BA325" s="48"/>
      <c r="BB325" s="48"/>
      <c r="BC325" s="48"/>
      <c r="BD325" s="48"/>
      <c r="BE325" s="48"/>
    </row>
    <row r="326" spans="1:57" ht="12.75" customHeight="1" x14ac:dyDescent="0.25">
      <c r="B326" s="49" t="s">
        <v>100</v>
      </c>
      <c r="C326" s="46">
        <v>54</v>
      </c>
      <c r="D326" s="46">
        <v>55</v>
      </c>
      <c r="E326" s="46">
        <v>49</v>
      </c>
      <c r="F326" s="46">
        <v>94</v>
      </c>
      <c r="G326" s="46">
        <v>93</v>
      </c>
      <c r="H326" s="46">
        <v>59</v>
      </c>
      <c r="I326" s="46">
        <v>57</v>
      </c>
      <c r="J326" s="46">
        <v>56</v>
      </c>
      <c r="K326" s="46">
        <v>55</v>
      </c>
      <c r="L326" s="46">
        <v>50</v>
      </c>
      <c r="M326" s="46">
        <v>46</v>
      </c>
      <c r="N326" s="46">
        <v>42</v>
      </c>
      <c r="O326" s="46">
        <v>44</v>
      </c>
      <c r="P326" s="46">
        <v>39</v>
      </c>
      <c r="Q326" s="46">
        <v>40</v>
      </c>
      <c r="R326" s="46">
        <v>36</v>
      </c>
      <c r="S326" s="46">
        <v>38</v>
      </c>
      <c r="T326">
        <v>38</v>
      </c>
      <c r="U326">
        <v>34</v>
      </c>
      <c r="V326">
        <v>34</v>
      </c>
      <c r="W326">
        <v>34</v>
      </c>
      <c r="X326" s="210">
        <v>36</v>
      </c>
      <c r="Y326" s="208">
        <v>31.848001370444717</v>
      </c>
      <c r="Z326" s="208">
        <v>31.093881357500873</v>
      </c>
      <c r="AA326" s="208">
        <v>30.92574368691054</v>
      </c>
      <c r="AB326" s="208">
        <v>29.798244565330894</v>
      </c>
      <c r="AC326" s="208">
        <v>28.701585204409202</v>
      </c>
      <c r="AD326" s="208">
        <v>27.830958660054037</v>
      </c>
      <c r="AE326" s="208">
        <v>26.815380093965409</v>
      </c>
      <c r="AF326" s="208">
        <v>26.003295007809054</v>
      </c>
      <c r="AG326" s="208">
        <v>25.311670242160286</v>
      </c>
      <c r="AH326" s="208">
        <v>24.502714050611655</v>
      </c>
      <c r="AI326" s="208">
        <v>23.626585227063256</v>
      </c>
      <c r="AJ326" s="208">
        <v>22.905388241947534</v>
      </c>
      <c r="AK326" s="208">
        <v>22.277492557872545</v>
      </c>
      <c r="AL326" s="208">
        <v>21.650929826497883</v>
      </c>
      <c r="AM326" s="208">
        <v>21.03246431955769</v>
      </c>
      <c r="AN326" s="208">
        <v>20.423792720664554</v>
      </c>
      <c r="AO326" s="208">
        <v>19.818759109059652</v>
      </c>
      <c r="AP326" s="208">
        <v>19.198795231432701</v>
      </c>
      <c r="AQ326" s="208">
        <v>18.570329001800932</v>
      </c>
      <c r="AR326" s="48"/>
      <c r="AS326" s="48"/>
      <c r="AT326" s="48"/>
      <c r="AU326" s="48"/>
      <c r="AV326" s="48"/>
      <c r="AW326" s="48"/>
      <c r="AX326" s="48"/>
      <c r="AY326" s="48"/>
      <c r="AZ326" s="48"/>
      <c r="BA326" s="48"/>
      <c r="BB326" s="48"/>
      <c r="BC326" s="48"/>
      <c r="BD326" s="48"/>
      <c r="BE326" s="48"/>
    </row>
    <row r="327" spans="1:57" ht="12.75" customHeight="1" x14ac:dyDescent="0.25">
      <c r="B327" s="49" t="s">
        <v>101</v>
      </c>
      <c r="C327" s="46">
        <v>13</v>
      </c>
      <c r="D327" s="46">
        <v>14</v>
      </c>
      <c r="E327" s="46">
        <v>13</v>
      </c>
      <c r="F327" s="46">
        <v>18</v>
      </c>
      <c r="G327" s="46">
        <v>18</v>
      </c>
      <c r="H327" s="46">
        <v>10</v>
      </c>
      <c r="I327" s="46">
        <v>9</v>
      </c>
      <c r="J327" s="46">
        <v>9</v>
      </c>
      <c r="K327" s="46">
        <v>8</v>
      </c>
      <c r="L327" s="46">
        <v>9</v>
      </c>
      <c r="M327" s="46">
        <v>8</v>
      </c>
      <c r="N327" s="46">
        <v>9</v>
      </c>
      <c r="O327" s="46">
        <v>7</v>
      </c>
      <c r="P327" s="46">
        <v>8</v>
      </c>
      <c r="Q327" s="46">
        <v>8</v>
      </c>
      <c r="R327" s="46">
        <v>7</v>
      </c>
      <c r="S327" s="46">
        <v>6</v>
      </c>
      <c r="T327">
        <v>6</v>
      </c>
      <c r="U327">
        <v>5</v>
      </c>
      <c r="V327">
        <v>5</v>
      </c>
      <c r="W327">
        <v>5</v>
      </c>
      <c r="X327" s="210">
        <v>5</v>
      </c>
      <c r="Y327" s="208">
        <v>5.5970735510073748</v>
      </c>
      <c r="Z327" s="208">
        <v>6.1712965365863361</v>
      </c>
      <c r="AA327" s="208">
        <v>6.7167966695873407</v>
      </c>
      <c r="AB327" s="208">
        <v>7.2284953232543954</v>
      </c>
      <c r="AC327" s="208">
        <v>7.709600621030182</v>
      </c>
      <c r="AD327" s="208">
        <v>8.1864099088840661</v>
      </c>
      <c r="AE327" s="208">
        <v>8.6626541128243222</v>
      </c>
      <c r="AF327" s="208">
        <v>9.1176523602785409</v>
      </c>
      <c r="AG327" s="208">
        <v>9.5555482035938777</v>
      </c>
      <c r="AH327" s="208">
        <v>10.00376795659013</v>
      </c>
      <c r="AI327" s="208">
        <v>10.456653549622036</v>
      </c>
      <c r="AJ327" s="208">
        <v>10.917035608007238</v>
      </c>
      <c r="AK327" s="208">
        <v>11.364889638953516</v>
      </c>
      <c r="AL327" s="208">
        <v>11.789902162735245</v>
      </c>
      <c r="AM327" s="208">
        <v>12.19515456939645</v>
      </c>
      <c r="AN327" s="208">
        <v>12.591250615817192</v>
      </c>
      <c r="AO327" s="208">
        <v>12.998833357803207</v>
      </c>
      <c r="AP327" s="208">
        <v>13.378278159560651</v>
      </c>
      <c r="AQ327" s="208">
        <v>13.764935985782095</v>
      </c>
      <c r="AR327" s="48"/>
      <c r="AS327" s="48"/>
      <c r="AT327" s="48"/>
      <c r="AU327" s="48"/>
      <c r="AV327" s="48"/>
      <c r="AW327" s="48"/>
      <c r="AX327" s="48"/>
      <c r="AY327" s="48"/>
      <c r="AZ327" s="48"/>
      <c r="BA327" s="48"/>
      <c r="BB327" s="48"/>
      <c r="BC327" s="48"/>
      <c r="BD327" s="48"/>
      <c r="BE327" s="48"/>
    </row>
    <row r="328" spans="1:57" ht="12.75" customHeight="1" x14ac:dyDescent="0.25">
      <c r="B328" s="49" t="s">
        <v>102</v>
      </c>
      <c r="C328" s="46">
        <v>97</v>
      </c>
      <c r="D328" s="46">
        <v>95</v>
      </c>
      <c r="E328" s="46">
        <v>87</v>
      </c>
      <c r="F328" s="46">
        <v>113</v>
      </c>
      <c r="G328" s="46">
        <v>105</v>
      </c>
      <c r="H328" s="46">
        <v>87</v>
      </c>
      <c r="I328" s="46">
        <v>85</v>
      </c>
      <c r="J328" s="46">
        <v>86</v>
      </c>
      <c r="K328" s="46">
        <v>84</v>
      </c>
      <c r="L328" s="46">
        <v>79</v>
      </c>
      <c r="M328" s="46">
        <v>76</v>
      </c>
      <c r="N328" s="46">
        <v>78</v>
      </c>
      <c r="O328" s="46">
        <v>75</v>
      </c>
      <c r="P328" s="46">
        <v>70</v>
      </c>
      <c r="Q328" s="46">
        <v>76</v>
      </c>
      <c r="R328" s="46">
        <v>77</v>
      </c>
      <c r="S328" s="46">
        <v>79</v>
      </c>
      <c r="T328">
        <v>76</v>
      </c>
      <c r="U328">
        <v>74</v>
      </c>
      <c r="V328">
        <v>78</v>
      </c>
      <c r="W328">
        <v>77</v>
      </c>
      <c r="X328" s="210">
        <v>76</v>
      </c>
      <c r="Y328" s="208">
        <v>73.83194685006805</v>
      </c>
      <c r="Z328" s="208">
        <v>71.627999375433632</v>
      </c>
      <c r="AA328" s="208">
        <v>69.439746287747667</v>
      </c>
      <c r="AB328" s="208">
        <v>67.121101629783865</v>
      </c>
      <c r="AC328" s="208">
        <v>64.59188239796508</v>
      </c>
      <c r="AD328" s="208">
        <v>62.460501186514911</v>
      </c>
      <c r="AE328" s="208">
        <v>60.728958298416188</v>
      </c>
      <c r="AF328" s="208">
        <v>58.840474743443835</v>
      </c>
      <c r="AG328" s="208">
        <v>56.893585500902212</v>
      </c>
      <c r="AH328" s="208">
        <v>54.918569418841429</v>
      </c>
      <c r="AI328" s="208">
        <v>52.931939952093984</v>
      </c>
      <c r="AJ328" s="208">
        <v>51.165964401774765</v>
      </c>
      <c r="AK328" s="208">
        <v>49.610174210092154</v>
      </c>
      <c r="AL328" s="208">
        <v>47.835974259678153</v>
      </c>
      <c r="AM328" s="208">
        <v>45.829092723484848</v>
      </c>
      <c r="AN328" s="208">
        <v>43.922373958271102</v>
      </c>
      <c r="AO328" s="208">
        <v>42.085601855853959</v>
      </c>
      <c r="AP328" s="208">
        <v>40.095157406297766</v>
      </c>
      <c r="AQ328" s="208">
        <v>37.995061353835894</v>
      </c>
      <c r="AR328" s="48"/>
      <c r="AS328" s="48"/>
      <c r="AT328" s="48"/>
      <c r="AU328" s="48"/>
      <c r="AV328" s="48"/>
      <c r="AW328" s="48"/>
      <c r="AX328" s="48"/>
      <c r="AY328" s="48"/>
      <c r="AZ328" s="48"/>
      <c r="BA328" s="48"/>
      <c r="BB328" s="48"/>
      <c r="BC328" s="48"/>
      <c r="BD328" s="48"/>
      <c r="BE328" s="48"/>
    </row>
    <row r="329" spans="1:57" ht="12.75" customHeight="1" x14ac:dyDescent="0.25">
      <c r="B329" s="49" t="s">
        <v>103</v>
      </c>
      <c r="C329" s="46">
        <v>1</v>
      </c>
      <c r="D329" s="46">
        <v>2</v>
      </c>
      <c r="E329" s="46">
        <v>1</v>
      </c>
      <c r="F329" s="46">
        <v>1</v>
      </c>
      <c r="G329" s="46">
        <v>1</v>
      </c>
      <c r="H329" s="46">
        <v>1</v>
      </c>
      <c r="I329" s="46">
        <v>1</v>
      </c>
      <c r="J329" s="46">
        <v>1</v>
      </c>
      <c r="K329" s="46">
        <v>1</v>
      </c>
      <c r="M329" s="46">
        <v>0</v>
      </c>
      <c r="N329" s="46">
        <v>0</v>
      </c>
      <c r="O329" s="46">
        <v>0</v>
      </c>
      <c r="P329" s="46">
        <v>0</v>
      </c>
      <c r="Q329" s="46">
        <v>1</v>
      </c>
      <c r="R329" s="46">
        <v>1</v>
      </c>
      <c r="S329" s="46">
        <v>1</v>
      </c>
      <c r="T329">
        <v>0</v>
      </c>
      <c r="U329">
        <v>0</v>
      </c>
      <c r="V329">
        <v>0</v>
      </c>
      <c r="W329">
        <v>0</v>
      </c>
      <c r="X329" s="210">
        <v>0</v>
      </c>
      <c r="Y329" s="208">
        <v>0</v>
      </c>
      <c r="Z329" s="208">
        <v>0</v>
      </c>
      <c r="AA329" s="208">
        <v>0</v>
      </c>
      <c r="AB329" s="208">
        <v>0</v>
      </c>
      <c r="AC329" s="208">
        <v>0</v>
      </c>
      <c r="AD329" s="208">
        <v>0</v>
      </c>
      <c r="AE329" s="208">
        <v>0</v>
      </c>
      <c r="AF329" s="208">
        <v>0</v>
      </c>
      <c r="AG329" s="208">
        <v>0</v>
      </c>
      <c r="AH329" s="208">
        <v>0</v>
      </c>
      <c r="AI329" s="208">
        <v>0</v>
      </c>
      <c r="AJ329" s="208">
        <v>0</v>
      </c>
      <c r="AK329" s="208">
        <v>0</v>
      </c>
      <c r="AL329" s="208">
        <v>0</v>
      </c>
      <c r="AM329" s="208">
        <v>0</v>
      </c>
      <c r="AN329" s="208">
        <v>0</v>
      </c>
      <c r="AO329" s="208">
        <v>0</v>
      </c>
      <c r="AP329" s="208">
        <v>0</v>
      </c>
      <c r="AQ329" s="208">
        <v>0</v>
      </c>
      <c r="AR329" s="48"/>
      <c r="AS329" s="48"/>
      <c r="AT329" s="48"/>
      <c r="AU329" s="48"/>
      <c r="AV329" s="48"/>
      <c r="AW329" s="48"/>
      <c r="AX329" s="48"/>
      <c r="AY329" s="48"/>
      <c r="AZ329" s="48"/>
      <c r="BA329" s="48"/>
      <c r="BB329" s="48"/>
      <c r="BC329" s="48"/>
      <c r="BD329" s="48"/>
      <c r="BE329" s="48"/>
    </row>
    <row r="330" spans="1:57" ht="12.75" customHeight="1" x14ac:dyDescent="0.25">
      <c r="B330" s="49" t="s">
        <v>104</v>
      </c>
      <c r="C330" s="49">
        <v>3055</v>
      </c>
      <c r="D330" s="49">
        <v>2968</v>
      </c>
      <c r="E330" s="49">
        <v>2835</v>
      </c>
      <c r="F330" s="49">
        <v>4611</v>
      </c>
      <c r="G330" s="49">
        <v>4449</v>
      </c>
      <c r="H330" s="49">
        <v>2713</v>
      </c>
      <c r="I330" s="49">
        <v>2660</v>
      </c>
      <c r="J330" s="49">
        <v>2687</v>
      </c>
      <c r="K330" s="49">
        <v>2621</v>
      </c>
      <c r="L330" s="49">
        <v>2531</v>
      </c>
      <c r="M330" s="49">
        <v>2475</v>
      </c>
      <c r="N330" s="49">
        <v>2391</v>
      </c>
      <c r="O330" s="49">
        <v>2277</v>
      </c>
      <c r="P330" s="49">
        <v>2161</v>
      </c>
      <c r="Q330" s="49">
        <v>2136</v>
      </c>
      <c r="R330" s="49">
        <v>2047</v>
      </c>
      <c r="S330" s="49">
        <v>2006</v>
      </c>
      <c r="T330" s="157">
        <v>1974</v>
      </c>
      <c r="U330" s="157">
        <v>1873</v>
      </c>
      <c r="V330" s="157">
        <v>1864</v>
      </c>
      <c r="W330" s="157">
        <v>1820</v>
      </c>
      <c r="X330" s="211">
        <v>1769</v>
      </c>
      <c r="Y330" s="209">
        <v>1718.9295439468299</v>
      </c>
      <c r="Z330" s="209">
        <v>1671.4973445267701</v>
      </c>
      <c r="AA330" s="209">
        <v>1626.156566494702</v>
      </c>
      <c r="AB330" s="209">
        <v>1582.4699475637387</v>
      </c>
      <c r="AC330" s="209">
        <v>1540.82766160081</v>
      </c>
      <c r="AD330" s="209">
        <v>1501.0648447135925</v>
      </c>
      <c r="AE330" s="209">
        <v>1463.0774070580737</v>
      </c>
      <c r="AF330" s="209">
        <v>1425.9043790638946</v>
      </c>
      <c r="AG330" s="209">
        <v>1390.1619065341933</v>
      </c>
      <c r="AH330" s="209">
        <v>1355.1544347252736</v>
      </c>
      <c r="AI330" s="209">
        <v>1320.7465904795822</v>
      </c>
      <c r="AJ330" s="209">
        <v>1287.7252660359868</v>
      </c>
      <c r="AK330" s="209">
        <v>1255.5997141342762</v>
      </c>
      <c r="AL330" s="209">
        <v>1222.6196223380985</v>
      </c>
      <c r="AM330" s="209">
        <v>1189.6433614647804</v>
      </c>
      <c r="AN330" s="209">
        <v>1157.2804921593583</v>
      </c>
      <c r="AO330" s="209">
        <v>1125.1954441103835</v>
      </c>
      <c r="AP330" s="209">
        <v>1092.3944992783731</v>
      </c>
      <c r="AQ330" s="209">
        <v>1058.5136123791915</v>
      </c>
      <c r="AR330" s="48"/>
      <c r="AS330" s="48"/>
      <c r="AT330" s="48"/>
      <c r="AU330" s="48"/>
      <c r="AV330" s="48"/>
      <c r="AW330" s="48"/>
      <c r="AX330" s="48"/>
      <c r="AY330" s="48"/>
      <c r="AZ330" s="48"/>
      <c r="BA330" s="48"/>
      <c r="BB330" s="48"/>
      <c r="BC330" s="48"/>
      <c r="BD330" s="48"/>
      <c r="BE330" s="48"/>
    </row>
    <row r="331" spans="1:57" ht="12.75" customHeight="1" x14ac:dyDescent="0.2">
      <c r="A331" s="48"/>
      <c r="B331" s="49" t="s">
        <v>105</v>
      </c>
      <c r="AR331" s="48"/>
      <c r="AS331" s="48"/>
      <c r="AT331" s="48"/>
      <c r="AU331" s="48"/>
      <c r="AV331" s="48"/>
      <c r="AW331" s="48"/>
      <c r="AX331" s="48"/>
      <c r="AY331" s="48"/>
      <c r="AZ331" s="48"/>
      <c r="BA331" s="48"/>
      <c r="BB331" s="48"/>
      <c r="BC331" s="48"/>
      <c r="BD331" s="48"/>
      <c r="BE331" s="48"/>
    </row>
    <row r="332" spans="1:57" ht="12.75" customHeight="1" x14ac:dyDescent="0.2">
      <c r="A332" s="48"/>
      <c r="AR332" s="48"/>
      <c r="AS332" s="48"/>
      <c r="AT332" s="48"/>
      <c r="AU332" s="48"/>
      <c r="AV332" s="48"/>
      <c r="AW332" s="48"/>
      <c r="AX332" s="48"/>
      <c r="AY332" s="48"/>
      <c r="AZ332" s="48"/>
      <c r="BA332" s="48"/>
      <c r="BB332" s="48"/>
      <c r="BC332" s="48"/>
      <c r="BD332" s="48"/>
      <c r="BE332" s="48"/>
    </row>
    <row r="333" spans="1:57" ht="12.75" customHeight="1" x14ac:dyDescent="0.2">
      <c r="A333" s="48"/>
      <c r="AR333" s="48"/>
      <c r="AS333" s="48"/>
      <c r="AT333" s="48"/>
      <c r="AU333" s="48"/>
      <c r="AV333" s="48"/>
      <c r="AW333" s="48"/>
      <c r="AX333" s="48"/>
      <c r="AY333" s="48"/>
      <c r="AZ333" s="48"/>
      <c r="BA333" s="48"/>
      <c r="BB333" s="48"/>
      <c r="BC333" s="48"/>
      <c r="BD333" s="48"/>
      <c r="BE333" s="48"/>
    </row>
    <row r="334" spans="1:57" ht="12.75" customHeight="1" x14ac:dyDescent="0.2">
      <c r="A334" s="48"/>
      <c r="AR334" s="48"/>
      <c r="AS334" s="48"/>
      <c r="AT334" s="48"/>
      <c r="AU334" s="48"/>
      <c r="AV334" s="48"/>
      <c r="AW334" s="48"/>
      <c r="AX334" s="48"/>
      <c r="AY334" s="48"/>
      <c r="AZ334" s="48"/>
      <c r="BA334" s="48"/>
      <c r="BB334" s="48"/>
      <c r="BC334" s="48"/>
      <c r="BD334" s="48"/>
      <c r="BE334" s="48"/>
    </row>
    <row r="335" spans="1:57" ht="12.75" customHeight="1" x14ac:dyDescent="0.2">
      <c r="A335" s="48"/>
      <c r="AR335" s="48"/>
      <c r="AS335" s="48"/>
      <c r="AT335" s="48"/>
      <c r="AU335" s="48"/>
      <c r="AV335" s="48"/>
      <c r="AW335" s="48"/>
      <c r="AX335" s="48"/>
      <c r="AY335" s="48"/>
      <c r="AZ335" s="48"/>
      <c r="BA335" s="48"/>
      <c r="BB335" s="48"/>
      <c r="BC335" s="48"/>
      <c r="BD335" s="48"/>
      <c r="BE335" s="48"/>
    </row>
    <row r="336" spans="1:57" ht="12.75" customHeight="1" x14ac:dyDescent="0.2">
      <c r="A336" s="48"/>
      <c r="AR336" s="48"/>
      <c r="AS336" s="48"/>
      <c r="AT336" s="48"/>
      <c r="AU336" s="48"/>
      <c r="AV336" s="48"/>
      <c r="AW336" s="48"/>
      <c r="AX336" s="48"/>
      <c r="AY336" s="48"/>
      <c r="AZ336" s="48"/>
      <c r="BA336" s="48"/>
      <c r="BB336" s="48"/>
      <c r="BC336" s="48"/>
      <c r="BD336" s="48"/>
      <c r="BE336" s="48"/>
    </row>
    <row r="337" spans="1:57" ht="12.75" customHeight="1" x14ac:dyDescent="0.2">
      <c r="A337" s="48"/>
      <c r="AR337" s="48"/>
      <c r="AS337" s="48"/>
      <c r="AT337" s="48"/>
      <c r="AU337" s="48"/>
      <c r="AV337" s="48"/>
      <c r="AW337" s="48"/>
      <c r="AX337" s="48"/>
      <c r="AY337" s="48"/>
      <c r="AZ337" s="48"/>
      <c r="BA337" s="48"/>
      <c r="BB337" s="48"/>
      <c r="BC337" s="48"/>
      <c r="BD337" s="48"/>
      <c r="BE337" s="48"/>
    </row>
    <row r="338" spans="1:57" ht="12.75" customHeight="1" x14ac:dyDescent="0.2">
      <c r="A338" s="48"/>
      <c r="AR338" s="48"/>
      <c r="AS338" s="48"/>
      <c r="AT338" s="48"/>
      <c r="AU338" s="48"/>
      <c r="AV338" s="48"/>
      <c r="AW338" s="48"/>
      <c r="AX338" s="48"/>
      <c r="AY338" s="48"/>
      <c r="AZ338" s="48"/>
      <c r="BA338" s="48"/>
      <c r="BB338" s="48"/>
      <c r="BC338" s="48"/>
      <c r="BD338" s="48"/>
      <c r="BE338" s="48"/>
    </row>
    <row r="339" spans="1:57" ht="12.75" customHeight="1" x14ac:dyDescent="0.2">
      <c r="A339" s="48"/>
      <c r="AR339" s="48"/>
      <c r="AS339" s="48"/>
      <c r="AT339" s="48"/>
      <c r="AU339" s="48"/>
      <c r="AV339" s="48"/>
      <c r="AW339" s="48"/>
      <c r="AX339" s="48"/>
      <c r="AY339" s="48"/>
      <c r="AZ339" s="48"/>
      <c r="BA339" s="48"/>
      <c r="BB339" s="48"/>
      <c r="BC339" s="48"/>
      <c r="BD339" s="48"/>
      <c r="BE339" s="48"/>
    </row>
    <row r="340" spans="1:57" ht="12.75" customHeight="1" x14ac:dyDescent="0.2">
      <c r="A340" s="48"/>
      <c r="AR340" s="48"/>
      <c r="AS340" s="48"/>
      <c r="AT340" s="48"/>
      <c r="AU340" s="48"/>
      <c r="AV340" s="48"/>
      <c r="AW340" s="48"/>
      <c r="AX340" s="48"/>
      <c r="AY340" s="48"/>
      <c r="AZ340" s="48"/>
      <c r="BA340" s="48"/>
      <c r="BB340" s="48"/>
      <c r="BC340" s="48"/>
      <c r="BD340" s="48"/>
      <c r="BE340" s="48"/>
    </row>
    <row r="341" spans="1:57" ht="12.75" customHeight="1" x14ac:dyDescent="0.2">
      <c r="A341" s="52" t="s">
        <v>117</v>
      </c>
      <c r="AR341" s="48"/>
      <c r="AS341" s="48"/>
      <c r="AT341" s="48"/>
      <c r="AU341" s="48"/>
      <c r="AV341" s="48"/>
      <c r="AW341" s="48"/>
      <c r="AX341" s="48"/>
      <c r="AY341" s="48"/>
      <c r="AZ341" s="48"/>
      <c r="BA341" s="48"/>
      <c r="BB341" s="48"/>
      <c r="BC341" s="48"/>
      <c r="BD341" s="48"/>
      <c r="BE341" s="48"/>
    </row>
    <row r="342" spans="1:57" ht="12.75" customHeight="1" x14ac:dyDescent="0.2">
      <c r="B342" s="49" t="s">
        <v>95</v>
      </c>
      <c r="C342" s="46">
        <v>1598</v>
      </c>
      <c r="D342" s="46">
        <v>1567</v>
      </c>
      <c r="E342" s="46">
        <v>1517</v>
      </c>
      <c r="F342" s="46">
        <v>1441</v>
      </c>
      <c r="G342" s="46">
        <v>1402</v>
      </c>
      <c r="H342" s="46">
        <v>1387</v>
      </c>
      <c r="I342" s="46">
        <v>1366</v>
      </c>
      <c r="J342" s="46">
        <v>1359</v>
      </c>
      <c r="K342" s="46">
        <v>1351</v>
      </c>
      <c r="L342" s="46">
        <v>1309</v>
      </c>
      <c r="M342" s="46">
        <v>1312</v>
      </c>
      <c r="N342" s="46">
        <v>1310</v>
      </c>
      <c r="O342" s="46">
        <v>1315</v>
      </c>
      <c r="P342" s="46">
        <v>1301</v>
      </c>
      <c r="Q342" s="46">
        <v>0</v>
      </c>
      <c r="R342" s="46">
        <v>0</v>
      </c>
      <c r="S342" s="46">
        <v>0</v>
      </c>
      <c r="T342" s="46">
        <v>0</v>
      </c>
      <c r="U342" s="46">
        <v>0</v>
      </c>
      <c r="V342" s="46">
        <v>0</v>
      </c>
      <c r="W342" s="46">
        <v>0</v>
      </c>
      <c r="X342" s="201">
        <v>0</v>
      </c>
      <c r="Y342" s="46">
        <v>0</v>
      </c>
      <c r="Z342" s="46">
        <v>0</v>
      </c>
      <c r="AA342" s="46">
        <v>0</v>
      </c>
      <c r="AB342" s="46">
        <v>0</v>
      </c>
      <c r="AC342" s="46">
        <v>0</v>
      </c>
      <c r="AD342" s="46">
        <v>0</v>
      </c>
      <c r="AE342" s="46">
        <v>0</v>
      </c>
      <c r="AF342" s="46">
        <v>0</v>
      </c>
      <c r="AG342" s="46">
        <v>0</v>
      </c>
      <c r="AH342" s="46">
        <v>0</v>
      </c>
      <c r="AI342" s="46">
        <v>0</v>
      </c>
      <c r="AJ342" s="46">
        <v>0</v>
      </c>
      <c r="AK342" s="46">
        <v>0</v>
      </c>
      <c r="AL342" s="46">
        <v>0</v>
      </c>
      <c r="AM342" s="46">
        <v>0</v>
      </c>
      <c r="AN342" s="46">
        <v>0</v>
      </c>
      <c r="AO342" s="46">
        <v>0</v>
      </c>
      <c r="AP342" s="46">
        <v>0</v>
      </c>
      <c r="AQ342" s="70">
        <v>0</v>
      </c>
      <c r="AR342" s="48"/>
      <c r="AS342" s="48"/>
      <c r="AT342" s="48"/>
      <c r="AU342" s="48"/>
      <c r="AV342" s="48"/>
      <c r="AW342" s="48"/>
      <c r="AX342" s="48"/>
      <c r="AY342" s="48"/>
      <c r="AZ342" s="48"/>
      <c r="BA342" s="48"/>
      <c r="BB342" s="48"/>
      <c r="BC342" s="48"/>
      <c r="BD342" s="48"/>
      <c r="BE342" s="48"/>
    </row>
    <row r="343" spans="1:57" ht="12.75" customHeight="1" x14ac:dyDescent="0.2">
      <c r="B343" s="49" t="s">
        <v>96</v>
      </c>
      <c r="C343" s="46">
        <v>1005</v>
      </c>
      <c r="D343" s="46">
        <v>967</v>
      </c>
      <c r="E343" s="46">
        <v>952</v>
      </c>
      <c r="F343" s="46">
        <v>909</v>
      </c>
      <c r="G343" s="46">
        <v>881</v>
      </c>
      <c r="H343" s="46">
        <v>853</v>
      </c>
      <c r="I343" s="46">
        <v>826</v>
      </c>
      <c r="J343" s="46">
        <v>802</v>
      </c>
      <c r="K343" s="46">
        <v>798</v>
      </c>
      <c r="L343" s="46">
        <v>764</v>
      </c>
      <c r="M343" s="46">
        <v>776</v>
      </c>
      <c r="N343" s="46">
        <v>771</v>
      </c>
      <c r="O343" s="46">
        <v>761</v>
      </c>
      <c r="P343" s="46">
        <v>750</v>
      </c>
      <c r="Q343" s="46">
        <v>0</v>
      </c>
      <c r="R343" s="46">
        <v>0</v>
      </c>
      <c r="S343" s="46">
        <v>0</v>
      </c>
      <c r="T343" s="46">
        <v>0</v>
      </c>
      <c r="U343" s="46">
        <v>0</v>
      </c>
      <c r="V343" s="46">
        <v>0</v>
      </c>
      <c r="W343" s="46">
        <v>0</v>
      </c>
      <c r="X343" s="201">
        <v>0</v>
      </c>
      <c r="Y343" s="46">
        <v>0</v>
      </c>
      <c r="Z343" s="46">
        <v>0</v>
      </c>
      <c r="AA343" s="46">
        <v>0</v>
      </c>
      <c r="AB343" s="46">
        <v>0</v>
      </c>
      <c r="AC343" s="46">
        <v>0</v>
      </c>
      <c r="AD343" s="46">
        <v>0</v>
      </c>
      <c r="AE343" s="46">
        <v>0</v>
      </c>
      <c r="AF343" s="46">
        <v>0</v>
      </c>
      <c r="AG343" s="46">
        <v>0</v>
      </c>
      <c r="AH343" s="46">
        <v>0</v>
      </c>
      <c r="AI343" s="46">
        <v>0</v>
      </c>
      <c r="AJ343" s="46">
        <v>0</v>
      </c>
      <c r="AK343" s="46">
        <v>0</v>
      </c>
      <c r="AL343" s="46">
        <v>0</v>
      </c>
      <c r="AM343" s="46">
        <v>0</v>
      </c>
      <c r="AN343" s="46">
        <v>0</v>
      </c>
      <c r="AO343" s="46">
        <v>0</v>
      </c>
      <c r="AP343" s="46">
        <v>0</v>
      </c>
      <c r="AQ343" s="70">
        <v>0</v>
      </c>
      <c r="AR343" s="48"/>
      <c r="AS343" s="48"/>
      <c r="AT343" s="48"/>
      <c r="AU343" s="48"/>
      <c r="AV343" s="48"/>
      <c r="AW343" s="48"/>
      <c r="AX343" s="48"/>
      <c r="AY343" s="48"/>
      <c r="AZ343" s="48"/>
      <c r="BA343" s="48"/>
      <c r="BB343" s="48"/>
      <c r="BC343" s="48"/>
      <c r="BD343" s="48"/>
      <c r="BE343" s="48"/>
    </row>
    <row r="344" spans="1:57" ht="12.75" customHeight="1" x14ac:dyDescent="0.2">
      <c r="B344" s="49" t="s">
        <v>97</v>
      </c>
      <c r="C344" s="46">
        <v>2007</v>
      </c>
      <c r="D344" s="46">
        <v>2007</v>
      </c>
      <c r="E344" s="46">
        <v>2062</v>
      </c>
      <c r="F344" s="46">
        <v>2023</v>
      </c>
      <c r="G344" s="46">
        <v>2052</v>
      </c>
      <c r="H344" s="46">
        <v>2083</v>
      </c>
      <c r="I344" s="46">
        <v>2099</v>
      </c>
      <c r="J344" s="46">
        <v>2182</v>
      </c>
      <c r="K344" s="46">
        <v>2246</v>
      </c>
      <c r="L344" s="46">
        <v>2231</v>
      </c>
      <c r="M344" s="46">
        <v>2262</v>
      </c>
      <c r="N344" s="46">
        <v>2295</v>
      </c>
      <c r="O344" s="46">
        <v>2306</v>
      </c>
      <c r="P344" s="46">
        <v>2276</v>
      </c>
      <c r="Q344" s="46">
        <v>0</v>
      </c>
      <c r="R344" s="46">
        <v>0</v>
      </c>
      <c r="S344" s="46">
        <v>0</v>
      </c>
      <c r="T344" s="46">
        <v>0</v>
      </c>
      <c r="U344" s="46">
        <v>0</v>
      </c>
      <c r="V344" s="46">
        <v>0</v>
      </c>
      <c r="W344" s="46">
        <v>0</v>
      </c>
      <c r="X344" s="201">
        <v>0</v>
      </c>
      <c r="Y344" s="46">
        <v>0</v>
      </c>
      <c r="Z344" s="46">
        <v>0</v>
      </c>
      <c r="AA344" s="46">
        <v>0</v>
      </c>
      <c r="AB344" s="46">
        <v>0</v>
      </c>
      <c r="AC344" s="46">
        <v>0</v>
      </c>
      <c r="AD344" s="46">
        <v>0</v>
      </c>
      <c r="AE344" s="46">
        <v>0</v>
      </c>
      <c r="AF344" s="46">
        <v>0</v>
      </c>
      <c r="AG344" s="46">
        <v>0</v>
      </c>
      <c r="AH344" s="46">
        <v>0</v>
      </c>
      <c r="AI344" s="46">
        <v>0</v>
      </c>
      <c r="AJ344" s="46">
        <v>0</v>
      </c>
      <c r="AK344" s="46">
        <v>0</v>
      </c>
      <c r="AL344" s="46">
        <v>0</v>
      </c>
      <c r="AM344" s="46">
        <v>0</v>
      </c>
      <c r="AN344" s="46">
        <v>0</v>
      </c>
      <c r="AO344" s="46">
        <v>0</v>
      </c>
      <c r="AP344" s="46">
        <v>0</v>
      </c>
      <c r="AQ344" s="70">
        <v>0</v>
      </c>
      <c r="AR344" s="48"/>
      <c r="AS344" s="48"/>
      <c r="AT344" s="48"/>
      <c r="AU344" s="48"/>
      <c r="AV344" s="48"/>
      <c r="AW344" s="48"/>
      <c r="AX344" s="48"/>
      <c r="AY344" s="48"/>
      <c r="AZ344" s="48"/>
      <c r="BA344" s="48"/>
      <c r="BB344" s="48"/>
      <c r="BC344" s="48"/>
      <c r="BD344" s="48"/>
      <c r="BE344" s="48"/>
    </row>
    <row r="345" spans="1:57" ht="12.75" customHeight="1" x14ac:dyDescent="0.2">
      <c r="B345" s="49" t="s">
        <v>98</v>
      </c>
      <c r="C345" s="46">
        <v>355</v>
      </c>
      <c r="D345" s="46">
        <v>355</v>
      </c>
      <c r="E345" s="46">
        <v>346</v>
      </c>
      <c r="F345" s="46">
        <v>330</v>
      </c>
      <c r="G345" s="46">
        <v>326</v>
      </c>
      <c r="H345" s="46">
        <v>320</v>
      </c>
      <c r="I345" s="46">
        <v>322</v>
      </c>
      <c r="J345" s="46">
        <v>328</v>
      </c>
      <c r="K345" s="46">
        <v>330</v>
      </c>
      <c r="L345" s="46">
        <v>320</v>
      </c>
      <c r="M345" s="46">
        <v>326</v>
      </c>
      <c r="N345" s="46">
        <v>329</v>
      </c>
      <c r="O345" s="46">
        <v>334</v>
      </c>
      <c r="P345" s="46">
        <v>336</v>
      </c>
      <c r="Q345" s="46">
        <v>0</v>
      </c>
      <c r="R345" s="46">
        <v>0</v>
      </c>
      <c r="S345" s="46">
        <v>0</v>
      </c>
      <c r="T345" s="46">
        <v>0</v>
      </c>
      <c r="U345" s="46">
        <v>0</v>
      </c>
      <c r="V345" s="46">
        <v>0</v>
      </c>
      <c r="W345" s="46">
        <v>0</v>
      </c>
      <c r="X345" s="201">
        <v>0</v>
      </c>
      <c r="Y345" s="46">
        <v>0</v>
      </c>
      <c r="Z345" s="46">
        <v>0</v>
      </c>
      <c r="AA345" s="46">
        <v>0</v>
      </c>
      <c r="AB345" s="46">
        <v>0</v>
      </c>
      <c r="AC345" s="46">
        <v>0</v>
      </c>
      <c r="AD345" s="46">
        <v>0</v>
      </c>
      <c r="AE345" s="46">
        <v>0</v>
      </c>
      <c r="AF345" s="46">
        <v>0</v>
      </c>
      <c r="AG345" s="46">
        <v>0</v>
      </c>
      <c r="AH345" s="46">
        <v>0</v>
      </c>
      <c r="AI345" s="46">
        <v>0</v>
      </c>
      <c r="AJ345" s="46">
        <v>0</v>
      </c>
      <c r="AK345" s="46">
        <v>0</v>
      </c>
      <c r="AL345" s="46">
        <v>0</v>
      </c>
      <c r="AM345" s="46">
        <v>0</v>
      </c>
      <c r="AN345" s="46">
        <v>0</v>
      </c>
      <c r="AO345" s="46">
        <v>0</v>
      </c>
      <c r="AP345" s="46">
        <v>0</v>
      </c>
      <c r="AQ345" s="70">
        <v>0</v>
      </c>
      <c r="AR345" s="48"/>
      <c r="AS345" s="48"/>
      <c r="AT345" s="48"/>
      <c r="AU345" s="48"/>
      <c r="AV345" s="48"/>
      <c r="AW345" s="48"/>
      <c r="AX345" s="48"/>
      <c r="AY345" s="48"/>
      <c r="AZ345" s="48"/>
      <c r="BA345" s="48"/>
      <c r="BB345" s="48"/>
      <c r="BC345" s="48"/>
      <c r="BD345" s="48"/>
      <c r="BE345" s="48"/>
    </row>
    <row r="346" spans="1:57" ht="12.75" customHeight="1" x14ac:dyDescent="0.2">
      <c r="B346" s="49" t="s">
        <v>99</v>
      </c>
      <c r="C346" s="46">
        <v>521</v>
      </c>
      <c r="D346" s="46">
        <v>504</v>
      </c>
      <c r="E346" s="46">
        <v>510</v>
      </c>
      <c r="F346" s="46">
        <v>496</v>
      </c>
      <c r="G346" s="46">
        <v>487</v>
      </c>
      <c r="H346" s="46">
        <v>486</v>
      </c>
      <c r="I346" s="46">
        <v>477</v>
      </c>
      <c r="J346" s="46">
        <v>471</v>
      </c>
      <c r="K346" s="46">
        <v>485</v>
      </c>
      <c r="L346" s="46">
        <v>480</v>
      </c>
      <c r="M346" s="46">
        <v>488</v>
      </c>
      <c r="N346" s="46">
        <v>484</v>
      </c>
      <c r="O346" s="46">
        <v>478</v>
      </c>
      <c r="P346" s="46">
        <v>470</v>
      </c>
      <c r="Q346" s="46">
        <v>0</v>
      </c>
      <c r="R346" s="46">
        <v>0</v>
      </c>
      <c r="S346" s="46">
        <v>0</v>
      </c>
      <c r="T346" s="46">
        <v>0</v>
      </c>
      <c r="U346" s="46">
        <v>0</v>
      </c>
      <c r="V346" s="46">
        <v>0</v>
      </c>
      <c r="W346" s="46">
        <v>0</v>
      </c>
      <c r="X346" s="201">
        <v>0</v>
      </c>
      <c r="Y346" s="46">
        <v>0</v>
      </c>
      <c r="Z346" s="46">
        <v>0</v>
      </c>
      <c r="AA346" s="46">
        <v>0</v>
      </c>
      <c r="AB346" s="46">
        <v>0</v>
      </c>
      <c r="AC346" s="46">
        <v>0</v>
      </c>
      <c r="AD346" s="46">
        <v>0</v>
      </c>
      <c r="AE346" s="46">
        <v>0</v>
      </c>
      <c r="AF346" s="46">
        <v>0</v>
      </c>
      <c r="AG346" s="46">
        <v>0</v>
      </c>
      <c r="AH346" s="46">
        <v>0</v>
      </c>
      <c r="AI346" s="46">
        <v>0</v>
      </c>
      <c r="AJ346" s="46">
        <v>0</v>
      </c>
      <c r="AK346" s="46">
        <v>0</v>
      </c>
      <c r="AL346" s="46">
        <v>0</v>
      </c>
      <c r="AM346" s="46">
        <v>0</v>
      </c>
      <c r="AN346" s="46">
        <v>0</v>
      </c>
      <c r="AO346" s="46">
        <v>0</v>
      </c>
      <c r="AP346" s="46">
        <v>0</v>
      </c>
      <c r="AQ346" s="70">
        <v>0</v>
      </c>
      <c r="AR346" s="48"/>
      <c r="AS346" s="48"/>
      <c r="AT346" s="48"/>
      <c r="AU346" s="48"/>
      <c r="AV346" s="48"/>
      <c r="AW346" s="48"/>
      <c r="AX346" s="48"/>
      <c r="AY346" s="48"/>
      <c r="AZ346" s="48"/>
      <c r="BA346" s="48"/>
      <c r="BB346" s="48"/>
      <c r="BC346" s="48"/>
      <c r="BD346" s="48"/>
      <c r="BE346" s="48"/>
    </row>
    <row r="347" spans="1:57" ht="12.75" customHeight="1" x14ac:dyDescent="0.2">
      <c r="B347" s="49" t="s">
        <v>100</v>
      </c>
      <c r="C347" s="46">
        <v>166</v>
      </c>
      <c r="D347" s="46">
        <v>167</v>
      </c>
      <c r="E347" s="46">
        <v>167</v>
      </c>
      <c r="F347" s="46">
        <v>166</v>
      </c>
      <c r="G347" s="46">
        <v>164</v>
      </c>
      <c r="H347" s="46">
        <v>167</v>
      </c>
      <c r="I347" s="46">
        <v>166</v>
      </c>
      <c r="J347" s="46">
        <v>169</v>
      </c>
      <c r="K347" s="46">
        <v>179</v>
      </c>
      <c r="L347" s="46">
        <v>174</v>
      </c>
      <c r="M347" s="46">
        <v>168</v>
      </c>
      <c r="N347" s="46">
        <v>171</v>
      </c>
      <c r="O347" s="46">
        <v>169</v>
      </c>
      <c r="P347" s="46">
        <v>168</v>
      </c>
      <c r="Q347" s="46">
        <v>0</v>
      </c>
      <c r="R347" s="46">
        <v>0</v>
      </c>
      <c r="S347" s="46">
        <v>0</v>
      </c>
      <c r="T347" s="46">
        <v>0</v>
      </c>
      <c r="U347" s="46">
        <v>0</v>
      </c>
      <c r="V347" s="46">
        <v>0</v>
      </c>
      <c r="W347" s="46">
        <v>0</v>
      </c>
      <c r="X347" s="201">
        <v>0</v>
      </c>
      <c r="Y347" s="46">
        <v>0</v>
      </c>
      <c r="Z347" s="46">
        <v>0</v>
      </c>
      <c r="AA347" s="46">
        <v>0</v>
      </c>
      <c r="AB347" s="46">
        <v>0</v>
      </c>
      <c r="AC347" s="46">
        <v>0</v>
      </c>
      <c r="AD347" s="46">
        <v>0</v>
      </c>
      <c r="AE347" s="46">
        <v>0</v>
      </c>
      <c r="AF347" s="46">
        <v>0</v>
      </c>
      <c r="AG347" s="46">
        <v>0</v>
      </c>
      <c r="AH347" s="46">
        <v>0</v>
      </c>
      <c r="AI347" s="46">
        <v>0</v>
      </c>
      <c r="AJ347" s="46">
        <v>0</v>
      </c>
      <c r="AK347" s="46">
        <v>0</v>
      </c>
      <c r="AL347" s="46">
        <v>0</v>
      </c>
      <c r="AM347" s="46">
        <v>0</v>
      </c>
      <c r="AN347" s="46">
        <v>0</v>
      </c>
      <c r="AO347" s="46">
        <v>0</v>
      </c>
      <c r="AP347" s="46">
        <v>0</v>
      </c>
      <c r="AQ347" s="70">
        <v>0</v>
      </c>
      <c r="AR347" s="48"/>
      <c r="AS347" s="48"/>
      <c r="AT347" s="48"/>
      <c r="AU347" s="48"/>
      <c r="AV347" s="48"/>
      <c r="AW347" s="48"/>
      <c r="AX347" s="48"/>
      <c r="AY347" s="48"/>
      <c r="AZ347" s="48"/>
      <c r="BA347" s="48"/>
      <c r="BB347" s="48"/>
      <c r="BC347" s="48"/>
      <c r="BD347" s="48"/>
      <c r="BE347" s="48"/>
    </row>
    <row r="348" spans="1:57" ht="12.75" customHeight="1" x14ac:dyDescent="0.2">
      <c r="B348" s="49" t="s">
        <v>101</v>
      </c>
      <c r="C348" s="46">
        <v>21</v>
      </c>
      <c r="D348" s="46">
        <v>25</v>
      </c>
      <c r="E348" s="46">
        <v>26</v>
      </c>
      <c r="F348" s="46">
        <v>24</v>
      </c>
      <c r="G348" s="46">
        <v>23</v>
      </c>
      <c r="H348" s="46">
        <v>21</v>
      </c>
      <c r="I348" s="46">
        <v>24</v>
      </c>
      <c r="J348" s="46">
        <v>25</v>
      </c>
      <c r="K348" s="46">
        <v>21</v>
      </c>
      <c r="L348" s="46">
        <v>20</v>
      </c>
      <c r="M348" s="46">
        <v>22</v>
      </c>
      <c r="N348" s="46">
        <v>26</v>
      </c>
      <c r="O348" s="46">
        <v>22</v>
      </c>
      <c r="P348" s="46">
        <v>24</v>
      </c>
      <c r="Q348" s="46">
        <v>0</v>
      </c>
      <c r="R348" s="46">
        <v>0</v>
      </c>
      <c r="S348" s="46">
        <v>0</v>
      </c>
      <c r="T348" s="46">
        <v>0</v>
      </c>
      <c r="U348" s="46">
        <v>0</v>
      </c>
      <c r="V348" s="46">
        <v>0</v>
      </c>
      <c r="W348" s="46">
        <v>0</v>
      </c>
      <c r="X348" s="201">
        <v>0</v>
      </c>
      <c r="Y348" s="46">
        <v>0</v>
      </c>
      <c r="Z348" s="46">
        <v>0</v>
      </c>
      <c r="AA348" s="46">
        <v>0</v>
      </c>
      <c r="AB348" s="46">
        <v>0</v>
      </c>
      <c r="AC348" s="46">
        <v>0</v>
      </c>
      <c r="AD348" s="46">
        <v>0</v>
      </c>
      <c r="AE348" s="46">
        <v>0</v>
      </c>
      <c r="AF348" s="46">
        <v>0</v>
      </c>
      <c r="AG348" s="46">
        <v>0</v>
      </c>
      <c r="AH348" s="46">
        <v>0</v>
      </c>
      <c r="AI348" s="46">
        <v>0</v>
      </c>
      <c r="AJ348" s="46">
        <v>0</v>
      </c>
      <c r="AK348" s="46">
        <v>0</v>
      </c>
      <c r="AL348" s="46">
        <v>0</v>
      </c>
      <c r="AM348" s="46">
        <v>0</v>
      </c>
      <c r="AN348" s="46">
        <v>0</v>
      </c>
      <c r="AO348" s="46">
        <v>0</v>
      </c>
      <c r="AP348" s="46">
        <v>0</v>
      </c>
      <c r="AQ348" s="70">
        <v>0</v>
      </c>
      <c r="AR348" s="48"/>
      <c r="AS348" s="48"/>
      <c r="AT348" s="48"/>
      <c r="AU348" s="48"/>
      <c r="AV348" s="48"/>
      <c r="AW348" s="48"/>
      <c r="AX348" s="48"/>
      <c r="AY348" s="48"/>
      <c r="AZ348" s="48"/>
      <c r="BA348" s="48"/>
      <c r="BB348" s="48"/>
      <c r="BC348" s="48"/>
      <c r="BD348" s="48"/>
      <c r="BE348" s="48"/>
    </row>
    <row r="349" spans="1:57" ht="12.75" customHeight="1" x14ac:dyDescent="0.2">
      <c r="B349" s="49" t="s">
        <v>102</v>
      </c>
      <c r="C349" s="46">
        <v>135</v>
      </c>
      <c r="D349" s="46">
        <v>133</v>
      </c>
      <c r="E349" s="46">
        <v>127</v>
      </c>
      <c r="F349" s="46">
        <v>117</v>
      </c>
      <c r="G349" s="46">
        <v>119</v>
      </c>
      <c r="H349" s="46">
        <v>122</v>
      </c>
      <c r="I349" s="46">
        <v>117</v>
      </c>
      <c r="J349" s="46">
        <v>116</v>
      </c>
      <c r="K349" s="46">
        <v>123</v>
      </c>
      <c r="L349" s="46">
        <v>121</v>
      </c>
      <c r="M349" s="46">
        <v>119</v>
      </c>
      <c r="N349" s="46">
        <v>124</v>
      </c>
      <c r="O349" s="46">
        <v>125</v>
      </c>
      <c r="P349" s="46">
        <v>117</v>
      </c>
      <c r="Q349" s="46">
        <v>0</v>
      </c>
      <c r="R349" s="46">
        <v>0</v>
      </c>
      <c r="S349" s="46">
        <v>0</v>
      </c>
      <c r="T349" s="46">
        <v>0</v>
      </c>
      <c r="U349" s="46">
        <v>0</v>
      </c>
      <c r="V349" s="46">
        <v>0</v>
      </c>
      <c r="W349" s="46">
        <v>0</v>
      </c>
      <c r="X349" s="201">
        <v>0</v>
      </c>
      <c r="Y349" s="46">
        <v>0</v>
      </c>
      <c r="Z349" s="46">
        <v>0</v>
      </c>
      <c r="AA349" s="46">
        <v>0</v>
      </c>
      <c r="AB349" s="46">
        <v>0</v>
      </c>
      <c r="AC349" s="46">
        <v>0</v>
      </c>
      <c r="AD349" s="46">
        <v>0</v>
      </c>
      <c r="AE349" s="46">
        <v>0</v>
      </c>
      <c r="AF349" s="46">
        <v>0</v>
      </c>
      <c r="AG349" s="46">
        <v>0</v>
      </c>
      <c r="AH349" s="46">
        <v>0</v>
      </c>
      <c r="AI349" s="46">
        <v>0</v>
      </c>
      <c r="AJ349" s="46">
        <v>0</v>
      </c>
      <c r="AK349" s="46">
        <v>0</v>
      </c>
      <c r="AL349" s="46">
        <v>0</v>
      </c>
      <c r="AM349" s="46">
        <v>0</v>
      </c>
      <c r="AN349" s="46">
        <v>0</v>
      </c>
      <c r="AO349" s="46">
        <v>0</v>
      </c>
      <c r="AP349" s="46">
        <v>0</v>
      </c>
      <c r="AQ349" s="70">
        <v>0</v>
      </c>
      <c r="AR349" s="48"/>
      <c r="AS349" s="48"/>
      <c r="AT349" s="48"/>
      <c r="AU349" s="48"/>
      <c r="AV349" s="48"/>
      <c r="AW349" s="48"/>
      <c r="AX349" s="48"/>
      <c r="AY349" s="48"/>
      <c r="AZ349" s="48"/>
      <c r="BA349" s="48"/>
      <c r="BB349" s="48"/>
      <c r="BC349" s="48"/>
      <c r="BD349" s="48"/>
      <c r="BE349" s="48"/>
    </row>
    <row r="350" spans="1:57" ht="12.75" customHeight="1" x14ac:dyDescent="0.2">
      <c r="B350" s="49" t="s">
        <v>103</v>
      </c>
      <c r="C350" s="46">
        <v>3</v>
      </c>
      <c r="D350" s="46">
        <v>2</v>
      </c>
      <c r="E350" s="46">
        <v>4</v>
      </c>
      <c r="F350" s="46">
        <v>4</v>
      </c>
      <c r="G350" s="46">
        <v>6</v>
      </c>
      <c r="H350" s="46">
        <v>6</v>
      </c>
      <c r="I350" s="46">
        <v>7</v>
      </c>
      <c r="J350" s="46">
        <v>6</v>
      </c>
      <c r="K350" s="46">
        <v>7</v>
      </c>
      <c r="L350" s="46">
        <v>6</v>
      </c>
      <c r="M350" s="46">
        <v>3</v>
      </c>
      <c r="N350" s="46">
        <v>5</v>
      </c>
      <c r="O350" s="46">
        <v>5</v>
      </c>
      <c r="P350" s="46">
        <v>4</v>
      </c>
      <c r="Q350" s="46">
        <v>0</v>
      </c>
      <c r="R350" s="46">
        <v>0</v>
      </c>
      <c r="S350" s="46">
        <v>0</v>
      </c>
      <c r="T350" s="46">
        <v>0</v>
      </c>
      <c r="U350" s="46">
        <v>0</v>
      </c>
      <c r="V350" s="46">
        <v>0</v>
      </c>
      <c r="W350" s="46">
        <v>0</v>
      </c>
      <c r="X350" s="201">
        <v>0</v>
      </c>
      <c r="Y350" s="46">
        <v>0</v>
      </c>
      <c r="Z350" s="46">
        <v>0</v>
      </c>
      <c r="AA350" s="46">
        <v>0</v>
      </c>
      <c r="AB350" s="46">
        <v>0</v>
      </c>
      <c r="AC350" s="46">
        <v>0</v>
      </c>
      <c r="AD350" s="46">
        <v>0</v>
      </c>
      <c r="AE350" s="46">
        <v>0</v>
      </c>
      <c r="AF350" s="46">
        <v>0</v>
      </c>
      <c r="AG350" s="46">
        <v>0</v>
      </c>
      <c r="AH350" s="46">
        <v>0</v>
      </c>
      <c r="AI350" s="46">
        <v>0</v>
      </c>
      <c r="AJ350" s="46">
        <v>0</v>
      </c>
      <c r="AK350" s="46">
        <v>0</v>
      </c>
      <c r="AL350" s="46">
        <v>0</v>
      </c>
      <c r="AM350" s="46">
        <v>0</v>
      </c>
      <c r="AN350" s="46">
        <v>0</v>
      </c>
      <c r="AO350" s="46">
        <v>0</v>
      </c>
      <c r="AP350" s="46">
        <v>0</v>
      </c>
      <c r="AQ350" s="70">
        <v>0</v>
      </c>
      <c r="AR350" s="48"/>
      <c r="AS350" s="48"/>
      <c r="AT350" s="48"/>
      <c r="AU350" s="48"/>
      <c r="AV350" s="48"/>
      <c r="AW350" s="48"/>
      <c r="AX350" s="48"/>
      <c r="AY350" s="48"/>
      <c r="AZ350" s="48"/>
      <c r="BA350" s="48"/>
      <c r="BB350" s="48"/>
      <c r="BC350" s="48"/>
      <c r="BD350" s="48"/>
      <c r="BE350" s="48"/>
    </row>
    <row r="351" spans="1:57" ht="12.75" customHeight="1" x14ac:dyDescent="0.2">
      <c r="B351" s="49" t="s">
        <v>104</v>
      </c>
      <c r="C351" s="49">
        <v>5811</v>
      </c>
      <c r="D351" s="49">
        <v>5727</v>
      </c>
      <c r="E351" s="49">
        <v>5711</v>
      </c>
      <c r="F351" s="49">
        <v>5510</v>
      </c>
      <c r="G351" s="49">
        <v>5460</v>
      </c>
      <c r="H351" s="49">
        <v>5445</v>
      </c>
      <c r="I351" s="49">
        <v>5404</v>
      </c>
      <c r="J351" s="49">
        <v>5458</v>
      </c>
      <c r="K351" s="49">
        <v>5540</v>
      </c>
      <c r="L351" s="49">
        <v>5425</v>
      </c>
      <c r="M351" s="49">
        <v>5476</v>
      </c>
      <c r="N351" s="49">
        <v>5515</v>
      </c>
      <c r="O351" s="49">
        <v>5515</v>
      </c>
      <c r="P351" s="49">
        <v>5446</v>
      </c>
      <c r="Q351" s="49">
        <v>0</v>
      </c>
      <c r="R351" s="49">
        <v>0</v>
      </c>
      <c r="S351" s="49">
        <v>0</v>
      </c>
      <c r="T351" s="49">
        <v>0</v>
      </c>
      <c r="U351" s="49">
        <v>0</v>
      </c>
      <c r="V351" s="49">
        <v>0</v>
      </c>
      <c r="W351" s="49">
        <v>0</v>
      </c>
      <c r="X351" s="202">
        <v>0</v>
      </c>
      <c r="Y351" s="49">
        <v>0</v>
      </c>
      <c r="Z351" s="49">
        <v>0</v>
      </c>
      <c r="AA351" s="49">
        <v>0</v>
      </c>
      <c r="AB351" s="49">
        <v>0</v>
      </c>
      <c r="AC351" s="49">
        <v>0</v>
      </c>
      <c r="AD351" s="49">
        <v>0</v>
      </c>
      <c r="AE351" s="49">
        <v>0</v>
      </c>
      <c r="AF351" s="49">
        <v>0</v>
      </c>
      <c r="AG351" s="49">
        <v>0</v>
      </c>
      <c r="AH351" s="49">
        <v>0</v>
      </c>
      <c r="AI351" s="49">
        <v>0</v>
      </c>
      <c r="AJ351" s="49">
        <v>0</v>
      </c>
      <c r="AK351" s="49">
        <v>0</v>
      </c>
      <c r="AL351" s="49">
        <v>0</v>
      </c>
      <c r="AM351" s="49">
        <v>0</v>
      </c>
      <c r="AN351" s="49">
        <v>0</v>
      </c>
      <c r="AO351" s="49">
        <v>0</v>
      </c>
      <c r="AP351" s="49">
        <v>0</v>
      </c>
      <c r="AQ351" s="109">
        <v>0</v>
      </c>
      <c r="AR351" s="48"/>
      <c r="AS351" s="48"/>
      <c r="AT351" s="48"/>
      <c r="AU351" s="48"/>
      <c r="AV351" s="48"/>
      <c r="AW351" s="48"/>
      <c r="AX351" s="48"/>
      <c r="AY351" s="48"/>
      <c r="AZ351" s="48"/>
      <c r="BA351" s="48"/>
      <c r="BB351" s="48"/>
      <c r="BC351" s="48"/>
      <c r="BD351" s="48"/>
      <c r="BE351" s="48"/>
    </row>
    <row r="352" spans="1:57" ht="12.75" customHeight="1" x14ac:dyDescent="0.2">
      <c r="B352" s="49" t="s">
        <v>105</v>
      </c>
      <c r="AR352" s="48"/>
      <c r="AS352" s="48"/>
      <c r="AT352" s="48"/>
      <c r="AU352" s="48"/>
      <c r="AV352" s="48"/>
      <c r="AW352" s="48"/>
      <c r="AX352" s="48"/>
      <c r="AY352" s="48"/>
      <c r="AZ352" s="48"/>
      <c r="BA352" s="48"/>
      <c r="BB352" s="48"/>
      <c r="BC352" s="48"/>
      <c r="BD352" s="48"/>
      <c r="BE352" s="48"/>
    </row>
    <row r="362" spans="1:234" ht="12.75" customHeight="1" x14ac:dyDescent="0.2">
      <c r="A362" s="52" t="s">
        <v>118</v>
      </c>
    </row>
    <row r="363" spans="1:234" ht="12.75" customHeight="1" x14ac:dyDescent="0.25">
      <c r="B363" s="49" t="s">
        <v>95</v>
      </c>
      <c r="C363" s="48">
        <v>47</v>
      </c>
      <c r="D363" s="48">
        <v>50</v>
      </c>
      <c r="E363" s="48">
        <v>52</v>
      </c>
      <c r="F363" s="48">
        <v>50</v>
      </c>
      <c r="G363" s="48">
        <v>55</v>
      </c>
      <c r="H363" s="48">
        <v>55</v>
      </c>
      <c r="I363" s="48">
        <v>61</v>
      </c>
      <c r="J363" s="48">
        <v>70</v>
      </c>
      <c r="K363" s="48">
        <v>74</v>
      </c>
      <c r="L363" s="48">
        <v>80</v>
      </c>
      <c r="M363" s="48">
        <v>74</v>
      </c>
      <c r="N363" s="48">
        <v>89</v>
      </c>
      <c r="O363" s="48">
        <v>90</v>
      </c>
      <c r="P363" s="48">
        <v>97</v>
      </c>
      <c r="Q363" s="48">
        <v>103</v>
      </c>
      <c r="R363" s="48">
        <v>112</v>
      </c>
      <c r="S363" s="48">
        <v>112</v>
      </c>
      <c r="T363">
        <v>136</v>
      </c>
      <c r="U363">
        <v>135</v>
      </c>
      <c r="V363">
        <v>145</v>
      </c>
      <c r="W363">
        <v>154</v>
      </c>
      <c r="X363" s="210">
        <v>164</v>
      </c>
      <c r="Y363" s="208">
        <v>174.25805215492193</v>
      </c>
      <c r="Z363" s="208">
        <v>250.87304078434983</v>
      </c>
      <c r="AA363" s="208">
        <v>331.40360198466976</v>
      </c>
      <c r="AB363" s="208">
        <v>421.83074787001095</v>
      </c>
      <c r="AC363" s="208">
        <v>510.81184964814167</v>
      </c>
      <c r="AD363" s="208">
        <v>605.4474765945472</v>
      </c>
      <c r="AE363" s="208">
        <v>694.93192262579851</v>
      </c>
      <c r="AF363" s="208">
        <v>790.09720017815744</v>
      </c>
      <c r="AG363" s="208">
        <v>877.43333886348626</v>
      </c>
      <c r="AH363" s="208">
        <v>973.42381073606975</v>
      </c>
      <c r="AI363" s="208">
        <v>1061.2403996138971</v>
      </c>
      <c r="AJ363" s="208">
        <v>1151.0458113765881</v>
      </c>
      <c r="AK363" s="208">
        <v>1227.2707554016677</v>
      </c>
      <c r="AL363" s="208">
        <v>1310.3780392030455</v>
      </c>
      <c r="AM363" s="208">
        <v>1380.9680774308313</v>
      </c>
      <c r="AN363" s="208">
        <v>1453.0838585199547</v>
      </c>
      <c r="AO363" s="208">
        <v>1509.0271214310833</v>
      </c>
      <c r="AP363" s="208">
        <v>1573.2760065145637</v>
      </c>
      <c r="AQ363" s="208">
        <v>1623.197328411962</v>
      </c>
      <c r="AR363" s="52"/>
      <c r="AS363" s="52"/>
      <c r="AT363" s="49"/>
      <c r="AU363" s="52"/>
      <c r="AV363" s="49"/>
      <c r="AW363" s="52"/>
      <c r="AX363" s="49"/>
      <c r="AY363" s="52"/>
      <c r="AZ363" s="49"/>
      <c r="BA363" s="52"/>
      <c r="BB363" s="49"/>
      <c r="BC363" s="52"/>
      <c r="BD363" s="49"/>
      <c r="BE363" s="52"/>
      <c r="BF363" s="49"/>
      <c r="BG363" s="52"/>
      <c r="BH363" s="49"/>
      <c r="BI363" s="52"/>
      <c r="BJ363" s="49"/>
      <c r="BK363" s="52"/>
      <c r="BL363" s="49"/>
      <c r="BM363" s="52"/>
      <c r="BN363" s="49"/>
      <c r="BO363" s="52"/>
      <c r="BP363" s="49"/>
      <c r="BQ363" s="52"/>
      <c r="BR363" s="49"/>
      <c r="BS363" s="52"/>
      <c r="BT363" s="49"/>
      <c r="BU363" s="52"/>
      <c r="BV363" s="49"/>
      <c r="BW363" s="52"/>
      <c r="BX363" s="49"/>
      <c r="BY363" s="52"/>
      <c r="BZ363" s="49"/>
      <c r="CA363" s="52"/>
      <c r="CB363" s="49"/>
      <c r="CC363" s="52"/>
      <c r="CD363" s="49"/>
      <c r="CE363" s="52"/>
      <c r="CF363" s="49"/>
      <c r="CG363" s="52"/>
      <c r="CH363" s="49"/>
      <c r="CI363" s="52"/>
      <c r="CJ363" s="49"/>
      <c r="CK363" s="52"/>
      <c r="CL363" s="49"/>
      <c r="CM363" s="52"/>
      <c r="CN363" s="49"/>
      <c r="CO363" s="52"/>
      <c r="CP363" s="49"/>
      <c r="CQ363" s="52"/>
      <c r="CR363" s="49"/>
      <c r="CS363" s="52"/>
      <c r="CT363" s="49"/>
      <c r="CU363" s="52"/>
      <c r="CV363" s="49"/>
      <c r="CW363" s="52"/>
      <c r="CX363" s="49"/>
      <c r="CY363" s="52"/>
      <c r="CZ363" s="49"/>
      <c r="DA363" s="52"/>
      <c r="DB363" s="49"/>
      <c r="DC363" s="52"/>
      <c r="DD363" s="49"/>
      <c r="DE363" s="52"/>
      <c r="DF363" s="49"/>
      <c r="DG363" s="52"/>
      <c r="DH363" s="49"/>
      <c r="DI363" s="52"/>
      <c r="DJ363" s="49"/>
      <c r="DK363" s="52"/>
      <c r="DL363" s="49"/>
      <c r="DM363" s="52"/>
      <c r="DN363" s="49"/>
      <c r="DO363" s="52"/>
      <c r="DP363" s="49"/>
      <c r="DQ363" s="52"/>
      <c r="DR363" s="49"/>
      <c r="DS363" s="52"/>
      <c r="DT363" s="49"/>
      <c r="DU363" s="52"/>
      <c r="DV363" s="49"/>
      <c r="DW363" s="52"/>
      <c r="DX363" s="49"/>
      <c r="DY363" s="52"/>
      <c r="DZ363" s="49"/>
      <c r="EA363" s="52"/>
      <c r="EB363" s="49"/>
      <c r="EC363" s="52"/>
      <c r="ED363" s="49"/>
      <c r="EE363" s="52"/>
      <c r="EF363" s="49"/>
      <c r="EG363" s="52"/>
      <c r="EH363" s="49"/>
      <c r="EI363" s="52"/>
      <c r="EJ363" s="49"/>
      <c r="EK363" s="52"/>
      <c r="EL363" s="49"/>
      <c r="EM363" s="52"/>
      <c r="EN363" s="49"/>
      <c r="EO363" s="52"/>
      <c r="EP363" s="49"/>
      <c r="EQ363" s="52"/>
      <c r="ER363" s="49"/>
      <c r="ES363" s="52"/>
      <c r="ET363" s="49"/>
      <c r="EU363" s="52"/>
      <c r="EV363" s="49"/>
      <c r="EW363" s="52"/>
      <c r="EX363" s="49"/>
      <c r="EY363" s="52"/>
      <c r="EZ363" s="49"/>
      <c r="FA363" s="52"/>
      <c r="FB363" s="49"/>
      <c r="FC363" s="52"/>
      <c r="FD363" s="49"/>
      <c r="FE363" s="52"/>
      <c r="FF363" s="49"/>
      <c r="FG363" s="52"/>
      <c r="FH363" s="49"/>
      <c r="FI363" s="52"/>
      <c r="FJ363" s="49"/>
      <c r="FK363" s="52"/>
      <c r="FL363" s="49"/>
      <c r="FM363" s="52"/>
      <c r="FN363" s="49"/>
      <c r="FO363" s="52"/>
      <c r="FP363" s="49"/>
      <c r="FQ363" s="52"/>
      <c r="FR363" s="49"/>
      <c r="FS363" s="52"/>
      <c r="FT363" s="49"/>
      <c r="FU363" s="52"/>
      <c r="FV363" s="49"/>
      <c r="FW363" s="52"/>
      <c r="FX363" s="49"/>
      <c r="FY363" s="52"/>
      <c r="FZ363" s="49"/>
      <c r="GA363" s="52"/>
      <c r="GB363" s="49"/>
      <c r="GC363" s="52"/>
      <c r="GD363" s="49"/>
      <c r="GE363" s="52"/>
      <c r="GF363" s="49"/>
      <c r="GG363" s="52"/>
      <c r="GH363" s="49"/>
      <c r="GI363" s="52"/>
      <c r="GJ363" s="49"/>
      <c r="GK363" s="52"/>
      <c r="GL363" s="49"/>
      <c r="GM363" s="52"/>
      <c r="GN363" s="49"/>
      <c r="GO363" s="52"/>
      <c r="GP363" s="49"/>
      <c r="GQ363" s="52"/>
      <c r="GR363" s="49"/>
      <c r="GS363" s="52"/>
      <c r="GT363" s="49"/>
      <c r="GU363" s="52"/>
      <c r="GV363" s="49"/>
      <c r="GW363" s="52"/>
      <c r="GX363" s="49"/>
      <c r="GY363" s="52"/>
      <c r="GZ363" s="49"/>
      <c r="HA363" s="52"/>
      <c r="HB363" s="49"/>
      <c r="HC363" s="52"/>
      <c r="HD363" s="49"/>
      <c r="HE363" s="52"/>
      <c r="HF363" s="49"/>
      <c r="HG363" s="52"/>
      <c r="HH363" s="49"/>
      <c r="HI363" s="52"/>
      <c r="HJ363" s="49"/>
      <c r="HK363" s="52"/>
      <c r="HL363" s="49"/>
      <c r="HM363" s="52"/>
      <c r="HN363" s="49"/>
      <c r="HO363" s="52"/>
      <c r="HP363" s="49"/>
      <c r="HQ363" s="52"/>
      <c r="HR363" s="49"/>
      <c r="HS363" s="52"/>
      <c r="HT363" s="49"/>
      <c r="HU363" s="52"/>
      <c r="HV363" s="49"/>
      <c r="HW363" s="52"/>
      <c r="HX363" s="49"/>
      <c r="HY363" s="52"/>
      <c r="HZ363" s="49"/>
    </row>
    <row r="364" spans="1:234" ht="12.75" customHeight="1" x14ac:dyDescent="0.25">
      <c r="B364" s="49" t="s">
        <v>96</v>
      </c>
      <c r="C364" s="48">
        <v>20</v>
      </c>
      <c r="D364" s="48">
        <v>16</v>
      </c>
      <c r="E364" s="48">
        <v>19</v>
      </c>
      <c r="F364" s="48">
        <v>21</v>
      </c>
      <c r="G364" s="48">
        <v>21</v>
      </c>
      <c r="H364" s="48">
        <v>23</v>
      </c>
      <c r="I364" s="48">
        <v>24</v>
      </c>
      <c r="J364" s="48">
        <v>29</v>
      </c>
      <c r="K364" s="48">
        <v>31</v>
      </c>
      <c r="L364" s="48">
        <v>36</v>
      </c>
      <c r="M364" s="48">
        <v>42</v>
      </c>
      <c r="N364" s="48">
        <v>43</v>
      </c>
      <c r="O364" s="48">
        <v>46</v>
      </c>
      <c r="P364" s="48">
        <v>51</v>
      </c>
      <c r="Q364" s="48">
        <v>49</v>
      </c>
      <c r="R364" s="48">
        <v>54</v>
      </c>
      <c r="S364" s="48">
        <v>46</v>
      </c>
      <c r="T364">
        <v>51</v>
      </c>
      <c r="U364">
        <v>60</v>
      </c>
      <c r="V364">
        <v>73</v>
      </c>
      <c r="W364">
        <v>74</v>
      </c>
      <c r="X364" s="210">
        <v>84</v>
      </c>
      <c r="Y364" s="208">
        <v>88.502391406797386</v>
      </c>
      <c r="Z364" s="208">
        <v>134.45844272582355</v>
      </c>
      <c r="AA364" s="208">
        <v>181.83769516749169</v>
      </c>
      <c r="AB364" s="208">
        <v>235.54935618182697</v>
      </c>
      <c r="AC364" s="208">
        <v>286.16822217569393</v>
      </c>
      <c r="AD364" s="208">
        <v>341.5415473222738</v>
      </c>
      <c r="AE364" s="208">
        <v>392.84058469767126</v>
      </c>
      <c r="AF364" s="208">
        <v>447.41176599356453</v>
      </c>
      <c r="AG364" s="208">
        <v>495.4615395802598</v>
      </c>
      <c r="AH364" s="208">
        <v>546.89310803639785</v>
      </c>
      <c r="AI364" s="208">
        <v>590.58283296561876</v>
      </c>
      <c r="AJ364" s="208">
        <v>639.76571286043952</v>
      </c>
      <c r="AK364" s="208">
        <v>680.9341029363012</v>
      </c>
      <c r="AL364" s="208">
        <v>726.67867545779177</v>
      </c>
      <c r="AM364" s="208">
        <v>763.4973184330629</v>
      </c>
      <c r="AN364" s="208">
        <v>806.56171446129656</v>
      </c>
      <c r="AO364" s="208">
        <v>841.70990416069958</v>
      </c>
      <c r="AP364" s="208">
        <v>878.18367718437548</v>
      </c>
      <c r="AQ364" s="208">
        <v>903.14915701107827</v>
      </c>
      <c r="AR364" s="52"/>
      <c r="AS364" s="52"/>
      <c r="AT364" s="49"/>
      <c r="AU364" s="52"/>
      <c r="AV364" s="49"/>
      <c r="AW364" s="52"/>
      <c r="AX364" s="49"/>
      <c r="AY364" s="52"/>
      <c r="AZ364" s="49"/>
      <c r="BA364" s="52"/>
      <c r="BB364" s="49"/>
      <c r="BC364" s="52"/>
      <c r="BD364" s="49"/>
      <c r="BE364" s="52"/>
      <c r="BF364" s="49"/>
      <c r="BG364" s="52"/>
      <c r="BH364" s="49"/>
      <c r="BI364" s="52"/>
      <c r="BJ364" s="49"/>
      <c r="BK364" s="52"/>
      <c r="BL364" s="49"/>
      <c r="BM364" s="52"/>
      <c r="BN364" s="49"/>
      <c r="BO364" s="52"/>
      <c r="BP364" s="49"/>
      <c r="BQ364" s="52"/>
      <c r="BR364" s="49"/>
      <c r="BS364" s="52"/>
      <c r="BT364" s="49"/>
      <c r="BU364" s="52"/>
      <c r="BV364" s="49"/>
      <c r="BW364" s="52"/>
      <c r="BX364" s="49"/>
      <c r="BY364" s="52"/>
      <c r="BZ364" s="49"/>
      <c r="CA364" s="52"/>
      <c r="CB364" s="49"/>
      <c r="CC364" s="52"/>
      <c r="CD364" s="49"/>
      <c r="CE364" s="52"/>
      <c r="CF364" s="49"/>
      <c r="CG364" s="52"/>
      <c r="CH364" s="49"/>
      <c r="CI364" s="52"/>
      <c r="CJ364" s="49"/>
      <c r="CK364" s="52"/>
      <c r="CL364" s="49"/>
      <c r="CM364" s="52"/>
      <c r="CN364" s="49"/>
      <c r="CO364" s="52"/>
      <c r="CP364" s="49"/>
      <c r="CQ364" s="52"/>
      <c r="CR364" s="49"/>
      <c r="CS364" s="52"/>
      <c r="CT364" s="49"/>
      <c r="CU364" s="52"/>
      <c r="CV364" s="49"/>
      <c r="CW364" s="52"/>
      <c r="CX364" s="49"/>
      <c r="CY364" s="52"/>
      <c r="CZ364" s="49"/>
      <c r="DA364" s="52"/>
      <c r="DB364" s="49"/>
      <c r="DC364" s="52"/>
      <c r="DD364" s="49"/>
      <c r="DE364" s="52"/>
      <c r="DF364" s="49"/>
      <c r="DG364" s="52"/>
      <c r="DH364" s="49"/>
      <c r="DI364" s="52"/>
      <c r="DJ364" s="49"/>
      <c r="DK364" s="52"/>
      <c r="DL364" s="49"/>
      <c r="DM364" s="52"/>
      <c r="DN364" s="49"/>
      <c r="DO364" s="52"/>
      <c r="DP364" s="49"/>
      <c r="DQ364" s="52"/>
      <c r="DR364" s="49"/>
      <c r="DS364" s="52"/>
      <c r="DT364" s="49"/>
      <c r="DU364" s="52"/>
      <c r="DV364" s="49"/>
      <c r="DW364" s="52"/>
      <c r="DX364" s="49"/>
      <c r="DY364" s="52"/>
      <c r="DZ364" s="49"/>
      <c r="EA364" s="52"/>
      <c r="EB364" s="49"/>
      <c r="EC364" s="52"/>
      <c r="ED364" s="49"/>
      <c r="EE364" s="52"/>
      <c r="EF364" s="49"/>
      <c r="EG364" s="52"/>
      <c r="EH364" s="49"/>
      <c r="EI364" s="52"/>
      <c r="EJ364" s="49"/>
      <c r="EK364" s="52"/>
      <c r="EL364" s="49"/>
      <c r="EM364" s="52"/>
      <c r="EN364" s="49"/>
      <c r="EO364" s="52"/>
      <c r="EP364" s="49"/>
      <c r="EQ364" s="52"/>
      <c r="ER364" s="49"/>
      <c r="ES364" s="52"/>
      <c r="ET364" s="49"/>
      <c r="EU364" s="52"/>
      <c r="EV364" s="49"/>
      <c r="EW364" s="52"/>
      <c r="EX364" s="49"/>
      <c r="EY364" s="52"/>
      <c r="EZ364" s="49"/>
      <c r="FA364" s="52"/>
      <c r="FB364" s="49"/>
      <c r="FC364" s="52"/>
      <c r="FD364" s="49"/>
      <c r="FE364" s="52"/>
      <c r="FF364" s="49"/>
      <c r="FG364" s="52"/>
      <c r="FH364" s="49"/>
      <c r="FI364" s="52"/>
      <c r="FJ364" s="49"/>
      <c r="FK364" s="52"/>
      <c r="FL364" s="49"/>
      <c r="FM364" s="52"/>
      <c r="FN364" s="49"/>
      <c r="FO364" s="52"/>
      <c r="FP364" s="49"/>
      <c r="FQ364" s="52"/>
      <c r="FR364" s="49"/>
      <c r="FS364" s="52"/>
      <c r="FT364" s="49"/>
      <c r="FU364" s="52"/>
      <c r="FV364" s="49"/>
      <c r="FW364" s="52"/>
      <c r="FX364" s="49"/>
      <c r="FY364" s="52"/>
      <c r="FZ364" s="49"/>
      <c r="GA364" s="52"/>
      <c r="GB364" s="49"/>
      <c r="GC364" s="52"/>
      <c r="GD364" s="49"/>
      <c r="GE364" s="52"/>
      <c r="GF364" s="49"/>
      <c r="GG364" s="52"/>
      <c r="GH364" s="49"/>
      <c r="GI364" s="52"/>
      <c r="GJ364" s="49"/>
      <c r="GK364" s="52"/>
      <c r="GL364" s="49"/>
      <c r="GM364" s="52"/>
      <c r="GN364" s="49"/>
      <c r="GO364" s="52"/>
      <c r="GP364" s="49"/>
      <c r="GQ364" s="52"/>
      <c r="GR364" s="49"/>
      <c r="GS364" s="52"/>
      <c r="GT364" s="49"/>
      <c r="GU364" s="52"/>
      <c r="GV364" s="49"/>
      <c r="GW364" s="52"/>
      <c r="GX364" s="49"/>
      <c r="GY364" s="52"/>
      <c r="GZ364" s="49"/>
      <c r="HA364" s="52"/>
      <c r="HB364" s="49"/>
      <c r="HC364" s="52"/>
      <c r="HD364" s="49"/>
      <c r="HE364" s="52"/>
      <c r="HF364" s="49"/>
      <c r="HG364" s="52"/>
      <c r="HH364" s="49"/>
      <c r="HI364" s="52"/>
      <c r="HJ364" s="49"/>
      <c r="HK364" s="52"/>
      <c r="HL364" s="49"/>
      <c r="HM364" s="52"/>
      <c r="HN364" s="49"/>
      <c r="HO364" s="52"/>
      <c r="HP364" s="49"/>
      <c r="HQ364" s="52"/>
      <c r="HR364" s="49"/>
      <c r="HS364" s="52"/>
      <c r="HT364" s="49"/>
      <c r="HU364" s="52"/>
      <c r="HV364" s="49"/>
      <c r="HW364" s="52"/>
      <c r="HX364" s="49"/>
      <c r="HY364" s="52"/>
      <c r="HZ364" s="49"/>
    </row>
    <row r="365" spans="1:234" ht="12.75" customHeight="1" x14ac:dyDescent="0.25">
      <c r="B365" s="49" t="s">
        <v>97</v>
      </c>
      <c r="C365" s="48">
        <v>74</v>
      </c>
      <c r="D365" s="48">
        <v>76</v>
      </c>
      <c r="E365" s="48">
        <v>73</v>
      </c>
      <c r="F365" s="48">
        <v>86</v>
      </c>
      <c r="G365" s="48">
        <v>92</v>
      </c>
      <c r="H365" s="48">
        <v>96</v>
      </c>
      <c r="I365" s="48">
        <v>99</v>
      </c>
      <c r="J365" s="48">
        <v>107</v>
      </c>
      <c r="K365" s="48">
        <v>105</v>
      </c>
      <c r="L365" s="48">
        <v>127</v>
      </c>
      <c r="M365" s="48">
        <v>122</v>
      </c>
      <c r="N365" s="48">
        <v>133</v>
      </c>
      <c r="O365" s="48">
        <v>152</v>
      </c>
      <c r="P365" s="48">
        <v>171</v>
      </c>
      <c r="Q365" s="48">
        <v>177</v>
      </c>
      <c r="R365" s="48">
        <v>200</v>
      </c>
      <c r="S365" s="48">
        <v>208</v>
      </c>
      <c r="T365">
        <v>227</v>
      </c>
      <c r="U365">
        <v>225</v>
      </c>
      <c r="V365">
        <v>268</v>
      </c>
      <c r="W365">
        <v>281</v>
      </c>
      <c r="X365" s="210">
        <v>296</v>
      </c>
      <c r="Y365" s="208">
        <v>307.17996808380428</v>
      </c>
      <c r="Z365" s="208">
        <v>411.40513181682326</v>
      </c>
      <c r="AA365" s="208">
        <v>517.30282390427499</v>
      </c>
      <c r="AB365" s="208">
        <v>638.21328496854505</v>
      </c>
      <c r="AC365" s="208">
        <v>753.74253768933306</v>
      </c>
      <c r="AD365" s="208">
        <v>877.08958945821757</v>
      </c>
      <c r="AE365" s="208">
        <v>990.83315048333441</v>
      </c>
      <c r="AF365" s="208">
        <v>1117.3489521516717</v>
      </c>
      <c r="AG365" s="208">
        <v>1230.0533766828025</v>
      </c>
      <c r="AH365" s="208">
        <v>1348.3377070208435</v>
      </c>
      <c r="AI365" s="208">
        <v>1449.3966671840442</v>
      </c>
      <c r="AJ365" s="208">
        <v>1559.5291444250408</v>
      </c>
      <c r="AK365" s="208">
        <v>1650.8386648917817</v>
      </c>
      <c r="AL365" s="208">
        <v>1750.454775017427</v>
      </c>
      <c r="AM365" s="208">
        <v>1829.6572876243308</v>
      </c>
      <c r="AN365" s="208">
        <v>1919.4329494724814</v>
      </c>
      <c r="AO365" s="208">
        <v>1987.1249798140223</v>
      </c>
      <c r="AP365" s="208">
        <v>2063.0226421768061</v>
      </c>
      <c r="AQ365" s="208">
        <v>2115.7850216985012</v>
      </c>
      <c r="AR365" s="52"/>
      <c r="AS365" s="52"/>
      <c r="AT365" s="49"/>
      <c r="AU365" s="52"/>
      <c r="AV365" s="49"/>
      <c r="AW365" s="52"/>
      <c r="AX365" s="49"/>
      <c r="AY365" s="52"/>
      <c r="AZ365" s="49"/>
      <c r="BA365" s="52"/>
      <c r="BB365" s="49"/>
      <c r="BC365" s="52"/>
      <c r="BD365" s="49"/>
      <c r="BE365" s="52"/>
      <c r="BF365" s="49"/>
      <c r="BG365" s="52"/>
      <c r="BH365" s="49"/>
      <c r="BI365" s="52"/>
      <c r="BJ365" s="49"/>
      <c r="BK365" s="52"/>
      <c r="BL365" s="49"/>
      <c r="BM365" s="52"/>
      <c r="BN365" s="49"/>
      <c r="BO365" s="52"/>
      <c r="BP365" s="49"/>
      <c r="BQ365" s="52"/>
      <c r="BR365" s="49"/>
      <c r="BS365" s="52"/>
      <c r="BT365" s="49"/>
      <c r="BU365" s="52"/>
      <c r="BV365" s="49"/>
      <c r="BW365" s="52"/>
      <c r="BX365" s="49"/>
      <c r="BY365" s="52"/>
      <c r="BZ365" s="49"/>
      <c r="CA365" s="52"/>
      <c r="CB365" s="49"/>
      <c r="CC365" s="52"/>
      <c r="CD365" s="49"/>
      <c r="CE365" s="52"/>
      <c r="CF365" s="49"/>
      <c r="CG365" s="52"/>
      <c r="CH365" s="49"/>
      <c r="CI365" s="52"/>
      <c r="CJ365" s="49"/>
      <c r="CK365" s="52"/>
      <c r="CL365" s="49"/>
      <c r="CM365" s="52"/>
      <c r="CN365" s="49"/>
      <c r="CO365" s="52"/>
      <c r="CP365" s="49"/>
      <c r="CQ365" s="52"/>
      <c r="CR365" s="49"/>
      <c r="CS365" s="52"/>
      <c r="CT365" s="49"/>
      <c r="CU365" s="52"/>
      <c r="CV365" s="49"/>
      <c r="CW365" s="52"/>
      <c r="CX365" s="49"/>
      <c r="CY365" s="52"/>
      <c r="CZ365" s="49"/>
      <c r="DA365" s="52"/>
      <c r="DB365" s="49"/>
      <c r="DC365" s="52"/>
      <c r="DD365" s="49"/>
      <c r="DE365" s="52"/>
      <c r="DF365" s="49"/>
      <c r="DG365" s="52"/>
      <c r="DH365" s="49"/>
      <c r="DI365" s="52"/>
      <c r="DJ365" s="49"/>
      <c r="DK365" s="52"/>
      <c r="DL365" s="49"/>
      <c r="DM365" s="52"/>
      <c r="DN365" s="49"/>
      <c r="DO365" s="52"/>
      <c r="DP365" s="49"/>
      <c r="DQ365" s="52"/>
      <c r="DR365" s="49"/>
      <c r="DS365" s="52"/>
      <c r="DT365" s="49"/>
      <c r="DU365" s="52"/>
      <c r="DV365" s="49"/>
      <c r="DW365" s="52"/>
      <c r="DX365" s="49"/>
      <c r="DY365" s="52"/>
      <c r="DZ365" s="49"/>
      <c r="EA365" s="52"/>
      <c r="EB365" s="49"/>
      <c r="EC365" s="52"/>
      <c r="ED365" s="49"/>
      <c r="EE365" s="52"/>
      <c r="EF365" s="49"/>
      <c r="EG365" s="52"/>
      <c r="EH365" s="49"/>
      <c r="EI365" s="52"/>
      <c r="EJ365" s="49"/>
      <c r="EK365" s="52"/>
      <c r="EL365" s="49"/>
      <c r="EM365" s="52"/>
      <c r="EN365" s="49"/>
      <c r="EO365" s="52"/>
      <c r="EP365" s="49"/>
      <c r="EQ365" s="52"/>
      <c r="ER365" s="49"/>
      <c r="ES365" s="52"/>
      <c r="ET365" s="49"/>
      <c r="EU365" s="52"/>
      <c r="EV365" s="49"/>
      <c r="EW365" s="52"/>
      <c r="EX365" s="49"/>
      <c r="EY365" s="52"/>
      <c r="EZ365" s="49"/>
      <c r="FA365" s="52"/>
      <c r="FB365" s="49"/>
      <c r="FC365" s="52"/>
      <c r="FD365" s="49"/>
      <c r="FE365" s="52"/>
      <c r="FF365" s="49"/>
      <c r="FG365" s="52"/>
      <c r="FH365" s="49"/>
      <c r="FI365" s="52"/>
      <c r="FJ365" s="49"/>
      <c r="FK365" s="52"/>
      <c r="FL365" s="49"/>
      <c r="FM365" s="52"/>
      <c r="FN365" s="49"/>
      <c r="FO365" s="52"/>
      <c r="FP365" s="49"/>
      <c r="FQ365" s="52"/>
      <c r="FR365" s="49"/>
      <c r="FS365" s="52"/>
      <c r="FT365" s="49"/>
      <c r="FU365" s="52"/>
      <c r="FV365" s="49"/>
      <c r="FW365" s="52"/>
      <c r="FX365" s="49"/>
      <c r="FY365" s="52"/>
      <c r="FZ365" s="49"/>
      <c r="GA365" s="52"/>
      <c r="GB365" s="49"/>
      <c r="GC365" s="52"/>
      <c r="GD365" s="49"/>
      <c r="GE365" s="52"/>
      <c r="GF365" s="49"/>
      <c r="GG365" s="52"/>
      <c r="GH365" s="49"/>
      <c r="GI365" s="52"/>
      <c r="GJ365" s="49"/>
      <c r="GK365" s="52"/>
      <c r="GL365" s="49"/>
      <c r="GM365" s="52"/>
      <c r="GN365" s="49"/>
      <c r="GO365" s="52"/>
      <c r="GP365" s="49"/>
      <c r="GQ365" s="52"/>
      <c r="GR365" s="49"/>
      <c r="GS365" s="52"/>
      <c r="GT365" s="49"/>
      <c r="GU365" s="52"/>
      <c r="GV365" s="49"/>
      <c r="GW365" s="52"/>
      <c r="GX365" s="49"/>
      <c r="GY365" s="52"/>
      <c r="GZ365" s="49"/>
      <c r="HA365" s="52"/>
      <c r="HB365" s="49"/>
      <c r="HC365" s="52"/>
      <c r="HD365" s="49"/>
      <c r="HE365" s="52"/>
      <c r="HF365" s="49"/>
      <c r="HG365" s="52"/>
      <c r="HH365" s="49"/>
      <c r="HI365" s="52"/>
      <c r="HJ365" s="49"/>
      <c r="HK365" s="52"/>
      <c r="HL365" s="49"/>
      <c r="HM365" s="52"/>
      <c r="HN365" s="49"/>
      <c r="HO365" s="52"/>
      <c r="HP365" s="49"/>
      <c r="HQ365" s="52"/>
      <c r="HR365" s="49"/>
      <c r="HS365" s="52"/>
      <c r="HT365" s="49"/>
      <c r="HU365" s="52"/>
      <c r="HV365" s="49"/>
      <c r="HW365" s="52"/>
      <c r="HX365" s="49"/>
      <c r="HY365" s="52"/>
      <c r="HZ365" s="49"/>
    </row>
    <row r="366" spans="1:234" ht="12.75" customHeight="1" x14ac:dyDescent="0.25">
      <c r="B366" s="49" t="s">
        <v>98</v>
      </c>
      <c r="C366" s="48">
        <v>3</v>
      </c>
      <c r="D366" s="48">
        <v>3</v>
      </c>
      <c r="E366" s="48">
        <v>3</v>
      </c>
      <c r="F366" s="48">
        <v>9</v>
      </c>
      <c r="G366" s="48">
        <v>10</v>
      </c>
      <c r="H366" s="48">
        <v>12</v>
      </c>
      <c r="I366" s="48">
        <v>16</v>
      </c>
      <c r="J366" s="48">
        <v>19</v>
      </c>
      <c r="K366" s="48">
        <v>21</v>
      </c>
      <c r="L366" s="48">
        <v>26</v>
      </c>
      <c r="M366" s="48">
        <v>25</v>
      </c>
      <c r="N366" s="48">
        <v>25</v>
      </c>
      <c r="O366" s="48">
        <v>27</v>
      </c>
      <c r="P366" s="48">
        <v>28</v>
      </c>
      <c r="Q366" s="48">
        <v>35</v>
      </c>
      <c r="R366" s="48">
        <v>39</v>
      </c>
      <c r="S366" s="48">
        <v>40</v>
      </c>
      <c r="T366">
        <v>41</v>
      </c>
      <c r="U366">
        <v>46</v>
      </c>
      <c r="V366">
        <v>48</v>
      </c>
      <c r="W366">
        <v>50</v>
      </c>
      <c r="X366" s="210">
        <v>51</v>
      </c>
      <c r="Y366" s="208">
        <v>52.556509583502589</v>
      </c>
      <c r="Z366" s="208">
        <v>74.538018803494992</v>
      </c>
      <c r="AA366" s="208">
        <v>96.689625413724784</v>
      </c>
      <c r="AB366" s="208">
        <v>122.72451430529348</v>
      </c>
      <c r="AC366" s="208">
        <v>147.88164376542042</v>
      </c>
      <c r="AD366" s="208">
        <v>175.55695979879775</v>
      </c>
      <c r="AE366" s="208">
        <v>201.41625025521182</v>
      </c>
      <c r="AF366" s="208">
        <v>229.26441934705295</v>
      </c>
      <c r="AG366" s="208">
        <v>252.52696401531921</v>
      </c>
      <c r="AH366" s="208">
        <v>278.83690452044243</v>
      </c>
      <c r="AI366" s="208">
        <v>301.64596356156625</v>
      </c>
      <c r="AJ366" s="208">
        <v>327.05897188446301</v>
      </c>
      <c r="AK366" s="208">
        <v>348.41366634748744</v>
      </c>
      <c r="AL366" s="208">
        <v>371.58079093481433</v>
      </c>
      <c r="AM366" s="208">
        <v>389.62835113362814</v>
      </c>
      <c r="AN366" s="208">
        <v>410.42708021081592</v>
      </c>
      <c r="AO366" s="208">
        <v>426.20866293541764</v>
      </c>
      <c r="AP366" s="208">
        <v>443.22527831086916</v>
      </c>
      <c r="AQ366" s="208">
        <v>455.37774440252969</v>
      </c>
      <c r="AR366" s="52"/>
      <c r="AS366" s="52"/>
      <c r="AT366" s="49"/>
      <c r="AU366" s="52"/>
      <c r="AV366" s="49"/>
      <c r="AW366" s="52"/>
      <c r="AX366" s="49"/>
      <c r="AY366" s="52"/>
      <c r="AZ366" s="49"/>
      <c r="BA366" s="52"/>
      <c r="BB366" s="49"/>
      <c r="BC366" s="52"/>
      <c r="BD366" s="49"/>
      <c r="BE366" s="52"/>
      <c r="BF366" s="49"/>
      <c r="BG366" s="52"/>
      <c r="BH366" s="49"/>
      <c r="BI366" s="52"/>
      <c r="BJ366" s="49"/>
      <c r="BK366" s="52"/>
      <c r="BL366" s="49"/>
      <c r="BM366" s="52"/>
      <c r="BN366" s="49"/>
      <c r="BO366" s="52"/>
      <c r="BP366" s="49"/>
      <c r="BQ366" s="52"/>
      <c r="BR366" s="49"/>
      <c r="BS366" s="52"/>
      <c r="BT366" s="49"/>
      <c r="BU366" s="52"/>
      <c r="BV366" s="49"/>
      <c r="BW366" s="52"/>
      <c r="BX366" s="49"/>
      <c r="BY366" s="52"/>
      <c r="BZ366" s="49"/>
      <c r="CA366" s="52"/>
      <c r="CB366" s="49"/>
      <c r="CC366" s="52"/>
      <c r="CD366" s="49"/>
      <c r="CE366" s="52"/>
      <c r="CF366" s="49"/>
      <c r="CG366" s="52"/>
      <c r="CH366" s="49"/>
      <c r="CI366" s="52"/>
      <c r="CJ366" s="49"/>
      <c r="CK366" s="52"/>
      <c r="CL366" s="49"/>
      <c r="CM366" s="52"/>
      <c r="CN366" s="49"/>
      <c r="CO366" s="52"/>
      <c r="CP366" s="49"/>
      <c r="CQ366" s="52"/>
      <c r="CR366" s="49"/>
      <c r="CS366" s="52"/>
      <c r="CT366" s="49"/>
      <c r="CU366" s="52"/>
      <c r="CV366" s="49"/>
      <c r="CW366" s="52"/>
      <c r="CX366" s="49"/>
      <c r="CY366" s="52"/>
      <c r="CZ366" s="49"/>
      <c r="DA366" s="52"/>
      <c r="DB366" s="49"/>
      <c r="DC366" s="52"/>
      <c r="DD366" s="49"/>
      <c r="DE366" s="52"/>
      <c r="DF366" s="49"/>
      <c r="DG366" s="52"/>
      <c r="DH366" s="49"/>
      <c r="DI366" s="52"/>
      <c r="DJ366" s="49"/>
      <c r="DK366" s="52"/>
      <c r="DL366" s="49"/>
      <c r="DM366" s="52"/>
      <c r="DN366" s="49"/>
      <c r="DO366" s="52"/>
      <c r="DP366" s="49"/>
      <c r="DQ366" s="52"/>
      <c r="DR366" s="49"/>
      <c r="DS366" s="52"/>
      <c r="DT366" s="49"/>
      <c r="DU366" s="52"/>
      <c r="DV366" s="49"/>
      <c r="DW366" s="52"/>
      <c r="DX366" s="49"/>
      <c r="DY366" s="52"/>
      <c r="DZ366" s="49"/>
      <c r="EA366" s="52"/>
      <c r="EB366" s="49"/>
      <c r="EC366" s="52"/>
      <c r="ED366" s="49"/>
      <c r="EE366" s="52"/>
      <c r="EF366" s="49"/>
      <c r="EG366" s="52"/>
      <c r="EH366" s="49"/>
      <c r="EI366" s="52"/>
      <c r="EJ366" s="49"/>
      <c r="EK366" s="52"/>
      <c r="EL366" s="49"/>
      <c r="EM366" s="52"/>
      <c r="EN366" s="49"/>
      <c r="EO366" s="52"/>
      <c r="EP366" s="49"/>
      <c r="EQ366" s="52"/>
      <c r="ER366" s="49"/>
      <c r="ES366" s="52"/>
      <c r="ET366" s="49"/>
      <c r="EU366" s="52"/>
      <c r="EV366" s="49"/>
      <c r="EW366" s="52"/>
      <c r="EX366" s="49"/>
      <c r="EY366" s="52"/>
      <c r="EZ366" s="49"/>
      <c r="FA366" s="52"/>
      <c r="FB366" s="49"/>
      <c r="FC366" s="52"/>
      <c r="FD366" s="49"/>
      <c r="FE366" s="52"/>
      <c r="FF366" s="49"/>
      <c r="FG366" s="52"/>
      <c r="FH366" s="49"/>
      <c r="FI366" s="52"/>
      <c r="FJ366" s="49"/>
      <c r="FK366" s="52"/>
      <c r="FL366" s="49"/>
      <c r="FM366" s="52"/>
      <c r="FN366" s="49"/>
      <c r="FO366" s="52"/>
      <c r="FP366" s="49"/>
      <c r="FQ366" s="52"/>
      <c r="FR366" s="49"/>
      <c r="FS366" s="52"/>
      <c r="FT366" s="49"/>
      <c r="FU366" s="52"/>
      <c r="FV366" s="49"/>
      <c r="FW366" s="52"/>
      <c r="FX366" s="49"/>
      <c r="FY366" s="52"/>
      <c r="FZ366" s="49"/>
      <c r="GA366" s="52"/>
      <c r="GB366" s="49"/>
      <c r="GC366" s="52"/>
      <c r="GD366" s="49"/>
      <c r="GE366" s="52"/>
      <c r="GF366" s="49"/>
      <c r="GG366" s="52"/>
      <c r="GH366" s="49"/>
      <c r="GI366" s="52"/>
      <c r="GJ366" s="49"/>
      <c r="GK366" s="52"/>
      <c r="GL366" s="49"/>
      <c r="GM366" s="52"/>
      <c r="GN366" s="49"/>
      <c r="GO366" s="52"/>
      <c r="GP366" s="49"/>
      <c r="GQ366" s="52"/>
      <c r="GR366" s="49"/>
      <c r="GS366" s="52"/>
      <c r="GT366" s="49"/>
      <c r="GU366" s="52"/>
      <c r="GV366" s="49"/>
      <c r="GW366" s="52"/>
      <c r="GX366" s="49"/>
      <c r="GY366" s="52"/>
      <c r="GZ366" s="49"/>
      <c r="HA366" s="52"/>
      <c r="HB366" s="49"/>
      <c r="HC366" s="52"/>
      <c r="HD366" s="49"/>
      <c r="HE366" s="52"/>
      <c r="HF366" s="49"/>
      <c r="HG366" s="52"/>
      <c r="HH366" s="49"/>
      <c r="HI366" s="52"/>
      <c r="HJ366" s="49"/>
      <c r="HK366" s="52"/>
      <c r="HL366" s="49"/>
      <c r="HM366" s="52"/>
      <c r="HN366" s="49"/>
      <c r="HO366" s="52"/>
      <c r="HP366" s="49"/>
      <c r="HQ366" s="52"/>
      <c r="HR366" s="49"/>
      <c r="HS366" s="52"/>
      <c r="HT366" s="49"/>
      <c r="HU366" s="52"/>
      <c r="HV366" s="49"/>
      <c r="HW366" s="52"/>
      <c r="HX366" s="49"/>
      <c r="HY366" s="52"/>
      <c r="HZ366" s="49"/>
    </row>
    <row r="367" spans="1:234" ht="12.75" customHeight="1" x14ac:dyDescent="0.25">
      <c r="B367" s="49" t="s">
        <v>99</v>
      </c>
      <c r="C367" s="48">
        <v>20</v>
      </c>
      <c r="D367" s="48">
        <v>22</v>
      </c>
      <c r="E367" s="48">
        <v>25</v>
      </c>
      <c r="F367" s="48">
        <v>25</v>
      </c>
      <c r="G367" s="48">
        <v>23</v>
      </c>
      <c r="H367" s="48">
        <v>24</v>
      </c>
      <c r="I367" s="48">
        <v>30</v>
      </c>
      <c r="J367" s="48">
        <v>30</v>
      </c>
      <c r="K367" s="48">
        <v>37</v>
      </c>
      <c r="L367" s="48">
        <v>45</v>
      </c>
      <c r="M367" s="48">
        <v>43</v>
      </c>
      <c r="N367" s="48">
        <v>42</v>
      </c>
      <c r="O367" s="48">
        <v>43</v>
      </c>
      <c r="P367" s="48">
        <v>39</v>
      </c>
      <c r="Q367" s="48">
        <v>37</v>
      </c>
      <c r="R367" s="48">
        <v>36</v>
      </c>
      <c r="S367" s="48">
        <v>40</v>
      </c>
      <c r="T367">
        <v>47</v>
      </c>
      <c r="U367">
        <v>49</v>
      </c>
      <c r="V367">
        <v>54</v>
      </c>
      <c r="W367">
        <v>60</v>
      </c>
      <c r="X367" s="210">
        <v>69</v>
      </c>
      <c r="Y367" s="208">
        <v>72.366574183353194</v>
      </c>
      <c r="Z367" s="208">
        <v>107.69028410832719</v>
      </c>
      <c r="AA367" s="208">
        <v>144.47714416448434</v>
      </c>
      <c r="AB367" s="208">
        <v>184.89380395772548</v>
      </c>
      <c r="AC367" s="208">
        <v>224.69955217856267</v>
      </c>
      <c r="AD367" s="208">
        <v>269.41361753334201</v>
      </c>
      <c r="AE367" s="208">
        <v>312.24849457423312</v>
      </c>
      <c r="AF367" s="208">
        <v>357.97761439109189</v>
      </c>
      <c r="AG367" s="208">
        <v>400.27433271108316</v>
      </c>
      <c r="AH367" s="208">
        <v>444.07351726413407</v>
      </c>
      <c r="AI367" s="208">
        <v>483.50209003080516</v>
      </c>
      <c r="AJ367" s="208">
        <v>526.21923652000453</v>
      </c>
      <c r="AK367" s="208">
        <v>562.7988982363363</v>
      </c>
      <c r="AL367" s="208">
        <v>601.79670380772052</v>
      </c>
      <c r="AM367" s="208">
        <v>635.10296271469872</v>
      </c>
      <c r="AN367" s="208">
        <v>670.42596010041859</v>
      </c>
      <c r="AO367" s="208">
        <v>696.8578986201278</v>
      </c>
      <c r="AP367" s="208">
        <v>726.32480962714692</v>
      </c>
      <c r="AQ367" s="208">
        <v>747.5570612327715</v>
      </c>
      <c r="AR367" s="52"/>
      <c r="AS367" s="52"/>
      <c r="AT367" s="49"/>
      <c r="AU367" s="52"/>
      <c r="AV367" s="49"/>
      <c r="AW367" s="52"/>
      <c r="AX367" s="49"/>
      <c r="AY367" s="52"/>
      <c r="AZ367" s="49"/>
      <c r="BA367" s="52"/>
      <c r="BB367" s="49"/>
      <c r="BC367" s="52"/>
      <c r="BD367" s="49"/>
      <c r="BE367" s="52"/>
      <c r="BF367" s="49"/>
      <c r="BG367" s="52"/>
      <c r="BH367" s="49"/>
      <c r="BI367" s="52"/>
      <c r="BJ367" s="49"/>
      <c r="BK367" s="52"/>
      <c r="BL367" s="49"/>
      <c r="BM367" s="52"/>
      <c r="BN367" s="49"/>
      <c r="BO367" s="52"/>
      <c r="BP367" s="49"/>
      <c r="BQ367" s="52"/>
      <c r="BR367" s="49"/>
      <c r="BS367" s="52"/>
      <c r="BT367" s="49"/>
      <c r="BU367" s="52"/>
      <c r="BV367" s="49"/>
      <c r="BW367" s="52"/>
      <c r="BX367" s="49"/>
      <c r="BY367" s="52"/>
      <c r="BZ367" s="49"/>
      <c r="CA367" s="52"/>
      <c r="CB367" s="49"/>
      <c r="CC367" s="52"/>
      <c r="CD367" s="49"/>
      <c r="CE367" s="52"/>
      <c r="CF367" s="49"/>
      <c r="CG367" s="52"/>
      <c r="CH367" s="49"/>
      <c r="CI367" s="52"/>
      <c r="CJ367" s="49"/>
      <c r="CK367" s="52"/>
      <c r="CL367" s="49"/>
      <c r="CM367" s="52"/>
      <c r="CN367" s="49"/>
      <c r="CO367" s="52"/>
      <c r="CP367" s="49"/>
      <c r="CQ367" s="52"/>
      <c r="CR367" s="49"/>
      <c r="CS367" s="52"/>
      <c r="CT367" s="49"/>
      <c r="CU367" s="52"/>
      <c r="CV367" s="49"/>
      <c r="CW367" s="52"/>
      <c r="CX367" s="49"/>
      <c r="CY367" s="52"/>
      <c r="CZ367" s="49"/>
      <c r="DA367" s="52"/>
      <c r="DB367" s="49"/>
      <c r="DC367" s="52"/>
      <c r="DD367" s="49"/>
      <c r="DE367" s="52"/>
      <c r="DF367" s="49"/>
      <c r="DG367" s="52"/>
      <c r="DH367" s="49"/>
      <c r="DI367" s="52"/>
      <c r="DJ367" s="49"/>
      <c r="DK367" s="52"/>
      <c r="DL367" s="49"/>
      <c r="DM367" s="52"/>
      <c r="DN367" s="49"/>
      <c r="DO367" s="52"/>
      <c r="DP367" s="49"/>
      <c r="DQ367" s="52"/>
      <c r="DR367" s="49"/>
      <c r="DS367" s="52"/>
      <c r="DT367" s="49"/>
      <c r="DU367" s="52"/>
      <c r="DV367" s="49"/>
      <c r="DW367" s="52"/>
      <c r="DX367" s="49"/>
      <c r="DY367" s="52"/>
      <c r="DZ367" s="49"/>
      <c r="EA367" s="52"/>
      <c r="EB367" s="49"/>
      <c r="EC367" s="52"/>
      <c r="ED367" s="49"/>
      <c r="EE367" s="52"/>
      <c r="EF367" s="49"/>
      <c r="EG367" s="52"/>
      <c r="EH367" s="49"/>
      <c r="EI367" s="52"/>
      <c r="EJ367" s="49"/>
      <c r="EK367" s="52"/>
      <c r="EL367" s="49"/>
      <c r="EM367" s="52"/>
      <c r="EN367" s="49"/>
      <c r="EO367" s="52"/>
      <c r="EP367" s="49"/>
      <c r="EQ367" s="52"/>
      <c r="ER367" s="49"/>
      <c r="ES367" s="52"/>
      <c r="ET367" s="49"/>
      <c r="EU367" s="52"/>
      <c r="EV367" s="49"/>
      <c r="EW367" s="52"/>
      <c r="EX367" s="49"/>
      <c r="EY367" s="52"/>
      <c r="EZ367" s="49"/>
      <c r="FA367" s="52"/>
      <c r="FB367" s="49"/>
      <c r="FC367" s="52"/>
      <c r="FD367" s="49"/>
      <c r="FE367" s="52"/>
      <c r="FF367" s="49"/>
      <c r="FG367" s="52"/>
      <c r="FH367" s="49"/>
      <c r="FI367" s="52"/>
      <c r="FJ367" s="49"/>
      <c r="FK367" s="52"/>
      <c r="FL367" s="49"/>
      <c r="FM367" s="52"/>
      <c r="FN367" s="49"/>
      <c r="FO367" s="52"/>
      <c r="FP367" s="49"/>
      <c r="FQ367" s="52"/>
      <c r="FR367" s="49"/>
      <c r="FS367" s="52"/>
      <c r="FT367" s="49"/>
      <c r="FU367" s="52"/>
      <c r="FV367" s="49"/>
      <c r="FW367" s="52"/>
      <c r="FX367" s="49"/>
      <c r="FY367" s="52"/>
      <c r="FZ367" s="49"/>
      <c r="GA367" s="52"/>
      <c r="GB367" s="49"/>
      <c r="GC367" s="52"/>
      <c r="GD367" s="49"/>
      <c r="GE367" s="52"/>
      <c r="GF367" s="49"/>
      <c r="GG367" s="52"/>
      <c r="GH367" s="49"/>
      <c r="GI367" s="52"/>
      <c r="GJ367" s="49"/>
      <c r="GK367" s="52"/>
      <c r="GL367" s="49"/>
      <c r="GM367" s="52"/>
      <c r="GN367" s="49"/>
      <c r="GO367" s="52"/>
      <c r="GP367" s="49"/>
      <c r="GQ367" s="52"/>
      <c r="GR367" s="49"/>
      <c r="GS367" s="52"/>
      <c r="GT367" s="49"/>
      <c r="GU367" s="52"/>
      <c r="GV367" s="49"/>
      <c r="GW367" s="52"/>
      <c r="GX367" s="49"/>
      <c r="GY367" s="52"/>
      <c r="GZ367" s="49"/>
      <c r="HA367" s="52"/>
      <c r="HB367" s="49"/>
      <c r="HC367" s="52"/>
      <c r="HD367" s="49"/>
      <c r="HE367" s="52"/>
      <c r="HF367" s="49"/>
      <c r="HG367" s="52"/>
      <c r="HH367" s="49"/>
      <c r="HI367" s="52"/>
      <c r="HJ367" s="49"/>
      <c r="HK367" s="52"/>
      <c r="HL367" s="49"/>
      <c r="HM367" s="52"/>
      <c r="HN367" s="49"/>
      <c r="HO367" s="52"/>
      <c r="HP367" s="49"/>
      <c r="HQ367" s="52"/>
      <c r="HR367" s="49"/>
      <c r="HS367" s="52"/>
      <c r="HT367" s="49"/>
      <c r="HU367" s="52"/>
      <c r="HV367" s="49"/>
      <c r="HW367" s="52"/>
      <c r="HX367" s="49"/>
      <c r="HY367" s="52"/>
      <c r="HZ367" s="49"/>
    </row>
    <row r="368" spans="1:234" ht="12.75" customHeight="1" x14ac:dyDescent="0.25">
      <c r="B368" s="49" t="s">
        <v>100</v>
      </c>
      <c r="C368" s="48">
        <v>1</v>
      </c>
      <c r="D368" s="48">
        <v>3</v>
      </c>
      <c r="E368" s="48">
        <v>3</v>
      </c>
      <c r="F368" s="48">
        <v>3</v>
      </c>
      <c r="G368" s="48">
        <v>3</v>
      </c>
      <c r="H368" s="48">
        <v>3</v>
      </c>
      <c r="I368" s="48">
        <v>3</v>
      </c>
      <c r="J368" s="48">
        <v>7</v>
      </c>
      <c r="K368" s="48">
        <v>6</v>
      </c>
      <c r="L368" s="48">
        <v>5</v>
      </c>
      <c r="M368" s="48">
        <v>4</v>
      </c>
      <c r="N368" s="48">
        <v>5</v>
      </c>
      <c r="O368" s="48">
        <v>4</v>
      </c>
      <c r="P368" s="48">
        <v>5</v>
      </c>
      <c r="Q368" s="48">
        <v>4</v>
      </c>
      <c r="R368" s="48">
        <v>7</v>
      </c>
      <c r="S368" s="48">
        <v>10</v>
      </c>
      <c r="T368">
        <v>14</v>
      </c>
      <c r="U368">
        <v>14</v>
      </c>
      <c r="V368">
        <v>16</v>
      </c>
      <c r="W368">
        <v>20</v>
      </c>
      <c r="X368" s="210">
        <v>23</v>
      </c>
      <c r="Y368" s="208">
        <v>23.886807881091748</v>
      </c>
      <c r="Z368" s="208">
        <v>34.958896401538873</v>
      </c>
      <c r="AA368" s="208">
        <v>46.732106735534721</v>
      </c>
      <c r="AB368" s="208">
        <v>59.331747423381366</v>
      </c>
      <c r="AC368" s="208">
        <v>71.58309976718796</v>
      </c>
      <c r="AD368" s="208">
        <v>85.692301378171535</v>
      </c>
      <c r="AE368" s="208">
        <v>98.602538990095084</v>
      </c>
      <c r="AF368" s="208">
        <v>112.56655015883632</v>
      </c>
      <c r="AG368" s="208">
        <v>124.50417376394428</v>
      </c>
      <c r="AH368" s="208">
        <v>138.0654773526031</v>
      </c>
      <c r="AI368" s="208">
        <v>149.74187289588718</v>
      </c>
      <c r="AJ368" s="208">
        <v>161.78651140803726</v>
      </c>
      <c r="AK368" s="208">
        <v>171.75031810478055</v>
      </c>
      <c r="AL368" s="208">
        <v>182.58245937671919</v>
      </c>
      <c r="AM368" s="208">
        <v>191.33907109060192</v>
      </c>
      <c r="AN368" s="208">
        <v>201.71682162669376</v>
      </c>
      <c r="AO368" s="208">
        <v>209.69648196461185</v>
      </c>
      <c r="AP368" s="208">
        <v>218.58473051354818</v>
      </c>
      <c r="AQ368" s="208">
        <v>224.72033016972784</v>
      </c>
      <c r="AR368" s="52"/>
      <c r="AS368" s="52"/>
      <c r="AT368" s="49"/>
      <c r="AU368" s="52"/>
      <c r="AV368" s="49"/>
      <c r="AW368" s="52"/>
      <c r="AX368" s="49"/>
      <c r="AY368" s="52"/>
      <c r="AZ368" s="49"/>
      <c r="BA368" s="52"/>
      <c r="BB368" s="49"/>
      <c r="BC368" s="52"/>
      <c r="BD368" s="49"/>
      <c r="BE368" s="52"/>
      <c r="BF368" s="49"/>
      <c r="BG368" s="52"/>
      <c r="BH368" s="49"/>
      <c r="BI368" s="52"/>
      <c r="BJ368" s="49"/>
      <c r="BK368" s="52"/>
      <c r="BL368" s="49"/>
      <c r="BM368" s="52"/>
      <c r="BN368" s="49"/>
      <c r="BO368" s="52"/>
      <c r="BP368" s="49"/>
      <c r="BQ368" s="52"/>
      <c r="BR368" s="49"/>
      <c r="BS368" s="52"/>
      <c r="BT368" s="49"/>
      <c r="BU368" s="52"/>
      <c r="BV368" s="49"/>
      <c r="BW368" s="52"/>
      <c r="BX368" s="49"/>
      <c r="BY368" s="52"/>
      <c r="BZ368" s="49"/>
      <c r="CA368" s="52"/>
      <c r="CB368" s="49"/>
      <c r="CC368" s="52"/>
      <c r="CD368" s="49"/>
      <c r="CE368" s="52"/>
      <c r="CF368" s="49"/>
      <c r="CG368" s="52"/>
      <c r="CH368" s="49"/>
      <c r="CI368" s="52"/>
      <c r="CJ368" s="49"/>
      <c r="CK368" s="52"/>
      <c r="CL368" s="49"/>
      <c r="CM368" s="52"/>
      <c r="CN368" s="49"/>
      <c r="CO368" s="52"/>
      <c r="CP368" s="49"/>
      <c r="CQ368" s="52"/>
      <c r="CR368" s="49"/>
      <c r="CS368" s="52"/>
      <c r="CT368" s="49"/>
      <c r="CU368" s="52"/>
      <c r="CV368" s="49"/>
      <c r="CW368" s="52"/>
      <c r="CX368" s="49"/>
      <c r="CY368" s="52"/>
      <c r="CZ368" s="49"/>
      <c r="DA368" s="52"/>
      <c r="DB368" s="49"/>
      <c r="DC368" s="52"/>
      <c r="DD368" s="49"/>
      <c r="DE368" s="52"/>
      <c r="DF368" s="49"/>
      <c r="DG368" s="52"/>
      <c r="DH368" s="49"/>
      <c r="DI368" s="52"/>
      <c r="DJ368" s="49"/>
      <c r="DK368" s="52"/>
      <c r="DL368" s="49"/>
      <c r="DM368" s="52"/>
      <c r="DN368" s="49"/>
      <c r="DO368" s="52"/>
      <c r="DP368" s="49"/>
      <c r="DQ368" s="52"/>
      <c r="DR368" s="49"/>
      <c r="DS368" s="52"/>
      <c r="DT368" s="49"/>
      <c r="DU368" s="52"/>
      <c r="DV368" s="49"/>
      <c r="DW368" s="52"/>
      <c r="DX368" s="49"/>
      <c r="DY368" s="52"/>
      <c r="DZ368" s="49"/>
      <c r="EA368" s="52"/>
      <c r="EB368" s="49"/>
      <c r="EC368" s="52"/>
      <c r="ED368" s="49"/>
      <c r="EE368" s="52"/>
      <c r="EF368" s="49"/>
      <c r="EG368" s="52"/>
      <c r="EH368" s="49"/>
      <c r="EI368" s="52"/>
      <c r="EJ368" s="49"/>
      <c r="EK368" s="52"/>
      <c r="EL368" s="49"/>
      <c r="EM368" s="52"/>
      <c r="EN368" s="49"/>
      <c r="EO368" s="52"/>
      <c r="EP368" s="49"/>
      <c r="EQ368" s="52"/>
      <c r="ER368" s="49"/>
      <c r="ES368" s="52"/>
      <c r="ET368" s="49"/>
      <c r="EU368" s="52"/>
      <c r="EV368" s="49"/>
      <c r="EW368" s="52"/>
      <c r="EX368" s="49"/>
      <c r="EY368" s="52"/>
      <c r="EZ368" s="49"/>
      <c r="FA368" s="52"/>
      <c r="FB368" s="49"/>
      <c r="FC368" s="52"/>
      <c r="FD368" s="49"/>
      <c r="FE368" s="52"/>
      <c r="FF368" s="49"/>
      <c r="FG368" s="52"/>
      <c r="FH368" s="49"/>
      <c r="FI368" s="52"/>
      <c r="FJ368" s="49"/>
      <c r="FK368" s="52"/>
      <c r="FL368" s="49"/>
      <c r="FM368" s="52"/>
      <c r="FN368" s="49"/>
      <c r="FO368" s="52"/>
      <c r="FP368" s="49"/>
      <c r="FQ368" s="52"/>
      <c r="FR368" s="49"/>
      <c r="FS368" s="52"/>
      <c r="FT368" s="49"/>
      <c r="FU368" s="52"/>
      <c r="FV368" s="49"/>
      <c r="FW368" s="52"/>
      <c r="FX368" s="49"/>
      <c r="FY368" s="52"/>
      <c r="FZ368" s="49"/>
      <c r="GA368" s="52"/>
      <c r="GB368" s="49"/>
      <c r="GC368" s="52"/>
      <c r="GD368" s="49"/>
      <c r="GE368" s="52"/>
      <c r="GF368" s="49"/>
      <c r="GG368" s="52"/>
      <c r="GH368" s="49"/>
      <c r="GI368" s="52"/>
      <c r="GJ368" s="49"/>
      <c r="GK368" s="52"/>
      <c r="GL368" s="49"/>
      <c r="GM368" s="52"/>
      <c r="GN368" s="49"/>
      <c r="GO368" s="52"/>
      <c r="GP368" s="49"/>
      <c r="GQ368" s="52"/>
      <c r="GR368" s="49"/>
      <c r="GS368" s="52"/>
      <c r="GT368" s="49"/>
      <c r="GU368" s="52"/>
      <c r="GV368" s="49"/>
      <c r="GW368" s="52"/>
      <c r="GX368" s="49"/>
      <c r="GY368" s="52"/>
      <c r="GZ368" s="49"/>
      <c r="HA368" s="52"/>
      <c r="HB368" s="49"/>
      <c r="HC368" s="52"/>
      <c r="HD368" s="49"/>
      <c r="HE368" s="52"/>
      <c r="HF368" s="49"/>
      <c r="HG368" s="52"/>
      <c r="HH368" s="49"/>
      <c r="HI368" s="52"/>
      <c r="HJ368" s="49"/>
      <c r="HK368" s="52"/>
      <c r="HL368" s="49"/>
      <c r="HM368" s="52"/>
      <c r="HN368" s="49"/>
      <c r="HO368" s="52"/>
      <c r="HP368" s="49"/>
      <c r="HQ368" s="52"/>
      <c r="HR368" s="49"/>
      <c r="HS368" s="52"/>
      <c r="HT368" s="49"/>
      <c r="HU368" s="52"/>
      <c r="HV368" s="49"/>
      <c r="HW368" s="52"/>
      <c r="HX368" s="49"/>
      <c r="HY368" s="52"/>
      <c r="HZ368" s="49"/>
    </row>
    <row r="369" spans="1:234" ht="12.75" customHeight="1" x14ac:dyDescent="0.25">
      <c r="B369" s="49" t="s">
        <v>101</v>
      </c>
      <c r="C369" s="48">
        <v>1</v>
      </c>
      <c r="D369" s="48">
        <v>1</v>
      </c>
      <c r="E369" s="48">
        <v>1</v>
      </c>
      <c r="F369" s="48">
        <v>1</v>
      </c>
      <c r="G369" s="48"/>
      <c r="H369" s="48"/>
      <c r="I369" s="48"/>
      <c r="M369" s="46">
        <v>0</v>
      </c>
      <c r="N369" s="46">
        <v>0</v>
      </c>
      <c r="O369" s="46">
        <v>1</v>
      </c>
      <c r="P369" s="46">
        <v>1</v>
      </c>
      <c r="Q369" s="46">
        <v>2</v>
      </c>
      <c r="R369" s="46">
        <v>3</v>
      </c>
      <c r="S369" s="46">
        <v>3</v>
      </c>
      <c r="T369">
        <v>5</v>
      </c>
      <c r="U369">
        <v>6</v>
      </c>
      <c r="V369">
        <v>5</v>
      </c>
      <c r="W369">
        <v>5</v>
      </c>
      <c r="X369" s="210">
        <v>7</v>
      </c>
      <c r="Y369" s="208">
        <v>7.3566288657630237</v>
      </c>
      <c r="Z369" s="208">
        <v>8.167435329152708</v>
      </c>
      <c r="AA369" s="208">
        <v>9.2738959777291079</v>
      </c>
      <c r="AB369" s="208">
        <v>10.603771097968325</v>
      </c>
      <c r="AC369" s="208">
        <v>12.124832346680581</v>
      </c>
      <c r="AD369" s="208">
        <v>14.342003290543964</v>
      </c>
      <c r="AE369" s="208">
        <v>16.745980182341413</v>
      </c>
      <c r="AF369" s="208">
        <v>18.393190792475618</v>
      </c>
      <c r="AG369" s="208">
        <v>19.307578205037203</v>
      </c>
      <c r="AH369" s="208">
        <v>20.691996415727999</v>
      </c>
      <c r="AI369" s="208">
        <v>21.990062588358455</v>
      </c>
      <c r="AJ369" s="208">
        <v>23.123658657682583</v>
      </c>
      <c r="AK369" s="208">
        <v>24.077509353802121</v>
      </c>
      <c r="AL369" s="208">
        <v>25.179812267687758</v>
      </c>
      <c r="AM369" s="208">
        <v>25.865308101279382</v>
      </c>
      <c r="AN369" s="208">
        <v>26.781724679527763</v>
      </c>
      <c r="AO369" s="208">
        <v>27.508149464600475</v>
      </c>
      <c r="AP369" s="208">
        <v>28.571175687620713</v>
      </c>
      <c r="AQ369" s="208">
        <v>29.603079114501167</v>
      </c>
      <c r="AR369" s="52"/>
      <c r="AS369" s="52"/>
      <c r="AT369" s="49"/>
      <c r="AU369" s="52"/>
      <c r="AV369" s="49"/>
      <c r="AW369" s="52"/>
      <c r="AX369" s="49"/>
      <c r="AY369" s="52"/>
      <c r="AZ369" s="49"/>
      <c r="BA369" s="52"/>
      <c r="BB369" s="49"/>
      <c r="BC369" s="52"/>
      <c r="BD369" s="49"/>
      <c r="BE369" s="52"/>
      <c r="BF369" s="49"/>
      <c r="BG369" s="52"/>
      <c r="BH369" s="49"/>
      <c r="BI369" s="52"/>
      <c r="BJ369" s="49"/>
      <c r="BK369" s="52"/>
      <c r="BL369" s="49"/>
      <c r="BM369" s="52"/>
      <c r="BN369" s="49"/>
      <c r="BO369" s="52"/>
      <c r="BP369" s="49"/>
      <c r="BQ369" s="52"/>
      <c r="BR369" s="49"/>
      <c r="BS369" s="52"/>
      <c r="BT369" s="49"/>
      <c r="BU369" s="52"/>
      <c r="BV369" s="49"/>
      <c r="BW369" s="52"/>
      <c r="BX369" s="49"/>
      <c r="BY369" s="52"/>
      <c r="BZ369" s="49"/>
      <c r="CA369" s="52"/>
      <c r="CB369" s="49"/>
      <c r="CC369" s="52"/>
      <c r="CD369" s="49"/>
      <c r="CE369" s="52"/>
      <c r="CF369" s="49"/>
      <c r="CG369" s="52"/>
      <c r="CH369" s="49"/>
      <c r="CI369" s="52"/>
      <c r="CJ369" s="49"/>
      <c r="CK369" s="52"/>
      <c r="CL369" s="49"/>
      <c r="CM369" s="52"/>
      <c r="CN369" s="49"/>
      <c r="CO369" s="52"/>
      <c r="CP369" s="49"/>
      <c r="CQ369" s="52"/>
      <c r="CR369" s="49"/>
      <c r="CS369" s="52"/>
      <c r="CT369" s="49"/>
      <c r="CU369" s="52"/>
      <c r="CV369" s="49"/>
      <c r="CW369" s="52"/>
      <c r="CX369" s="49"/>
      <c r="CY369" s="52"/>
      <c r="CZ369" s="49"/>
      <c r="DA369" s="52"/>
      <c r="DB369" s="49"/>
      <c r="DC369" s="52"/>
      <c r="DD369" s="49"/>
      <c r="DE369" s="52"/>
      <c r="DF369" s="49"/>
      <c r="DG369" s="52"/>
      <c r="DH369" s="49"/>
      <c r="DI369" s="52"/>
      <c r="DJ369" s="49"/>
      <c r="DK369" s="52"/>
      <c r="DL369" s="49"/>
      <c r="DM369" s="52"/>
      <c r="DN369" s="49"/>
      <c r="DO369" s="52"/>
      <c r="DP369" s="49"/>
      <c r="DQ369" s="52"/>
      <c r="DR369" s="49"/>
      <c r="DS369" s="52"/>
      <c r="DT369" s="49"/>
      <c r="DU369" s="52"/>
      <c r="DV369" s="49"/>
      <c r="DW369" s="52"/>
      <c r="DX369" s="49"/>
      <c r="DY369" s="52"/>
      <c r="DZ369" s="49"/>
      <c r="EA369" s="52"/>
      <c r="EB369" s="49"/>
      <c r="EC369" s="52"/>
      <c r="ED369" s="49"/>
      <c r="EE369" s="52"/>
      <c r="EF369" s="49"/>
      <c r="EG369" s="52"/>
      <c r="EH369" s="49"/>
      <c r="EI369" s="52"/>
      <c r="EJ369" s="49"/>
      <c r="EK369" s="52"/>
      <c r="EL369" s="49"/>
      <c r="EM369" s="52"/>
      <c r="EN369" s="49"/>
      <c r="EO369" s="52"/>
      <c r="EP369" s="49"/>
      <c r="EQ369" s="52"/>
      <c r="ER369" s="49"/>
      <c r="ES369" s="52"/>
      <c r="ET369" s="49"/>
      <c r="EU369" s="52"/>
      <c r="EV369" s="49"/>
      <c r="EW369" s="52"/>
      <c r="EX369" s="49"/>
      <c r="EY369" s="52"/>
      <c r="EZ369" s="49"/>
      <c r="FA369" s="52"/>
      <c r="FB369" s="49"/>
      <c r="FC369" s="52"/>
      <c r="FD369" s="49"/>
      <c r="FE369" s="52"/>
      <c r="FF369" s="49"/>
      <c r="FG369" s="52"/>
      <c r="FH369" s="49"/>
      <c r="FI369" s="52"/>
      <c r="FJ369" s="49"/>
      <c r="FK369" s="52"/>
      <c r="FL369" s="49"/>
      <c r="FM369" s="52"/>
      <c r="FN369" s="49"/>
      <c r="FO369" s="52"/>
      <c r="FP369" s="49"/>
      <c r="FQ369" s="52"/>
      <c r="FR369" s="49"/>
      <c r="FS369" s="52"/>
      <c r="FT369" s="49"/>
      <c r="FU369" s="52"/>
      <c r="FV369" s="49"/>
      <c r="FW369" s="52"/>
      <c r="FX369" s="49"/>
      <c r="FY369" s="52"/>
      <c r="FZ369" s="49"/>
      <c r="GA369" s="52"/>
      <c r="GB369" s="49"/>
      <c r="GC369" s="52"/>
      <c r="GD369" s="49"/>
      <c r="GE369" s="52"/>
      <c r="GF369" s="49"/>
      <c r="GG369" s="52"/>
      <c r="GH369" s="49"/>
      <c r="GI369" s="52"/>
      <c r="GJ369" s="49"/>
      <c r="GK369" s="52"/>
      <c r="GL369" s="49"/>
      <c r="GM369" s="52"/>
      <c r="GN369" s="49"/>
      <c r="GO369" s="52"/>
      <c r="GP369" s="49"/>
      <c r="GQ369" s="52"/>
      <c r="GR369" s="49"/>
      <c r="GS369" s="52"/>
      <c r="GT369" s="49"/>
      <c r="GU369" s="52"/>
      <c r="GV369" s="49"/>
      <c r="GW369" s="52"/>
      <c r="GX369" s="49"/>
      <c r="GY369" s="52"/>
      <c r="GZ369" s="49"/>
      <c r="HA369" s="52"/>
      <c r="HB369" s="49"/>
      <c r="HC369" s="52"/>
      <c r="HD369" s="49"/>
      <c r="HE369" s="52"/>
      <c r="HF369" s="49"/>
      <c r="HG369" s="52"/>
      <c r="HH369" s="49"/>
      <c r="HI369" s="52"/>
      <c r="HJ369" s="49"/>
      <c r="HK369" s="52"/>
      <c r="HL369" s="49"/>
      <c r="HM369" s="52"/>
      <c r="HN369" s="49"/>
      <c r="HO369" s="52"/>
      <c r="HP369" s="49"/>
      <c r="HQ369" s="52"/>
      <c r="HR369" s="49"/>
      <c r="HS369" s="52"/>
      <c r="HT369" s="49"/>
      <c r="HU369" s="52"/>
      <c r="HV369" s="49"/>
      <c r="HW369" s="52"/>
      <c r="HX369" s="49"/>
      <c r="HY369" s="52"/>
      <c r="HZ369" s="49"/>
    </row>
    <row r="370" spans="1:234" ht="12.75" customHeight="1" x14ac:dyDescent="0.25">
      <c r="B370" s="49" t="s">
        <v>102</v>
      </c>
      <c r="C370" s="48">
        <v>9</v>
      </c>
      <c r="D370" s="48">
        <v>10</v>
      </c>
      <c r="E370" s="48">
        <v>10</v>
      </c>
      <c r="F370" s="48">
        <v>14</v>
      </c>
      <c r="G370" s="48">
        <v>14</v>
      </c>
      <c r="H370" s="48">
        <v>17</v>
      </c>
      <c r="I370" s="48">
        <v>18</v>
      </c>
      <c r="J370" s="48">
        <v>19</v>
      </c>
      <c r="K370" s="48">
        <v>18</v>
      </c>
      <c r="L370" s="48">
        <v>24</v>
      </c>
      <c r="M370" s="48">
        <v>25</v>
      </c>
      <c r="N370" s="48">
        <v>25</v>
      </c>
      <c r="O370" s="48">
        <v>21</v>
      </c>
      <c r="P370" s="48">
        <v>22</v>
      </c>
      <c r="Q370" s="48">
        <v>20</v>
      </c>
      <c r="R370" s="48">
        <v>24</v>
      </c>
      <c r="S370" s="48">
        <v>20</v>
      </c>
      <c r="T370">
        <v>20</v>
      </c>
      <c r="U370">
        <v>22</v>
      </c>
      <c r="V370">
        <v>23</v>
      </c>
      <c r="W370">
        <v>21</v>
      </c>
      <c r="X370" s="210">
        <v>20</v>
      </c>
      <c r="Y370" s="208">
        <v>19.39669702865309</v>
      </c>
      <c r="Z370" s="208">
        <v>24.586793609639386</v>
      </c>
      <c r="AA370" s="208">
        <v>29.535363830847764</v>
      </c>
      <c r="AB370" s="208">
        <v>35.341283961290522</v>
      </c>
      <c r="AC370" s="208">
        <v>41.516975263169002</v>
      </c>
      <c r="AD370" s="208">
        <v>50.140105738423649</v>
      </c>
      <c r="AE370" s="208">
        <v>57.883318664246303</v>
      </c>
      <c r="AF370" s="208">
        <v>64.501540144814967</v>
      </c>
      <c r="AG370" s="208">
        <v>70.604648063327659</v>
      </c>
      <c r="AH370" s="208">
        <v>77.925099230096251</v>
      </c>
      <c r="AI370" s="208">
        <v>84.329611874877457</v>
      </c>
      <c r="AJ370" s="208">
        <v>92.675239258768414</v>
      </c>
      <c r="AK370" s="208">
        <v>99.970462780410941</v>
      </c>
      <c r="AL370" s="208">
        <v>108.97041077837966</v>
      </c>
      <c r="AM370" s="208">
        <v>117.40471865141811</v>
      </c>
      <c r="AN370" s="208">
        <v>126.24977823538522</v>
      </c>
      <c r="AO370" s="208">
        <v>133.85607231206131</v>
      </c>
      <c r="AP370" s="208">
        <v>139.44506261663864</v>
      </c>
      <c r="AQ370" s="208">
        <v>144.5791547444511</v>
      </c>
      <c r="AR370" s="52"/>
      <c r="AS370" s="52"/>
      <c r="AT370" s="49"/>
      <c r="AU370" s="52"/>
      <c r="AV370" s="49"/>
      <c r="AW370" s="52"/>
      <c r="AX370" s="49"/>
      <c r="AY370" s="52"/>
      <c r="AZ370" s="49"/>
      <c r="BA370" s="52"/>
      <c r="BB370" s="49"/>
      <c r="BC370" s="52"/>
      <c r="BD370" s="49"/>
      <c r="BE370" s="52"/>
      <c r="BF370" s="49"/>
      <c r="BG370" s="52"/>
      <c r="BH370" s="49"/>
      <c r="BI370" s="52"/>
      <c r="BJ370" s="49"/>
      <c r="BK370" s="52"/>
      <c r="BL370" s="49"/>
      <c r="BM370" s="52"/>
      <c r="BN370" s="49"/>
      <c r="BO370" s="52"/>
      <c r="BP370" s="49"/>
      <c r="BQ370" s="52"/>
      <c r="BR370" s="49"/>
      <c r="BS370" s="52"/>
      <c r="BT370" s="49"/>
      <c r="BU370" s="52"/>
      <c r="BV370" s="49"/>
      <c r="BW370" s="52"/>
      <c r="BX370" s="49"/>
      <c r="BY370" s="52"/>
      <c r="BZ370" s="49"/>
      <c r="CA370" s="52"/>
      <c r="CB370" s="49"/>
      <c r="CC370" s="52"/>
      <c r="CD370" s="49"/>
      <c r="CE370" s="52"/>
      <c r="CF370" s="49"/>
      <c r="CG370" s="52"/>
      <c r="CH370" s="49"/>
      <c r="CI370" s="52"/>
      <c r="CJ370" s="49"/>
      <c r="CK370" s="52"/>
      <c r="CL370" s="49"/>
      <c r="CM370" s="52"/>
      <c r="CN370" s="49"/>
      <c r="CO370" s="52"/>
      <c r="CP370" s="49"/>
      <c r="CQ370" s="52"/>
      <c r="CR370" s="49"/>
      <c r="CS370" s="52"/>
      <c r="CT370" s="49"/>
      <c r="CU370" s="52"/>
      <c r="CV370" s="49"/>
      <c r="CW370" s="52"/>
      <c r="CX370" s="49"/>
      <c r="CY370" s="52"/>
      <c r="CZ370" s="49"/>
      <c r="DA370" s="52"/>
      <c r="DB370" s="49"/>
      <c r="DC370" s="52"/>
      <c r="DD370" s="49"/>
      <c r="DE370" s="52"/>
      <c r="DF370" s="49"/>
      <c r="DG370" s="52"/>
      <c r="DH370" s="49"/>
      <c r="DI370" s="52"/>
      <c r="DJ370" s="49"/>
      <c r="DK370" s="52"/>
      <c r="DL370" s="49"/>
      <c r="DM370" s="52"/>
      <c r="DN370" s="49"/>
      <c r="DO370" s="52"/>
      <c r="DP370" s="49"/>
      <c r="DQ370" s="52"/>
      <c r="DR370" s="49"/>
      <c r="DS370" s="52"/>
      <c r="DT370" s="49"/>
      <c r="DU370" s="52"/>
      <c r="DV370" s="49"/>
      <c r="DW370" s="52"/>
      <c r="DX370" s="49"/>
      <c r="DY370" s="52"/>
      <c r="DZ370" s="49"/>
      <c r="EA370" s="52"/>
      <c r="EB370" s="49"/>
      <c r="EC370" s="52"/>
      <c r="ED370" s="49"/>
      <c r="EE370" s="52"/>
      <c r="EF370" s="49"/>
      <c r="EG370" s="52"/>
      <c r="EH370" s="49"/>
      <c r="EI370" s="52"/>
      <c r="EJ370" s="49"/>
      <c r="EK370" s="52"/>
      <c r="EL370" s="49"/>
      <c r="EM370" s="52"/>
      <c r="EN370" s="49"/>
      <c r="EO370" s="52"/>
      <c r="EP370" s="49"/>
      <c r="EQ370" s="52"/>
      <c r="ER370" s="49"/>
      <c r="ES370" s="52"/>
      <c r="ET370" s="49"/>
      <c r="EU370" s="52"/>
      <c r="EV370" s="49"/>
      <c r="EW370" s="52"/>
      <c r="EX370" s="49"/>
      <c r="EY370" s="52"/>
      <c r="EZ370" s="49"/>
      <c r="FA370" s="52"/>
      <c r="FB370" s="49"/>
      <c r="FC370" s="52"/>
      <c r="FD370" s="49"/>
      <c r="FE370" s="52"/>
      <c r="FF370" s="49"/>
      <c r="FG370" s="52"/>
      <c r="FH370" s="49"/>
      <c r="FI370" s="52"/>
      <c r="FJ370" s="49"/>
      <c r="FK370" s="52"/>
      <c r="FL370" s="49"/>
      <c r="FM370" s="52"/>
      <c r="FN370" s="49"/>
      <c r="FO370" s="52"/>
      <c r="FP370" s="49"/>
      <c r="FQ370" s="52"/>
      <c r="FR370" s="49"/>
      <c r="FS370" s="52"/>
      <c r="FT370" s="49"/>
      <c r="FU370" s="52"/>
      <c r="FV370" s="49"/>
      <c r="FW370" s="52"/>
      <c r="FX370" s="49"/>
      <c r="FY370" s="52"/>
      <c r="FZ370" s="49"/>
      <c r="GA370" s="52"/>
      <c r="GB370" s="49"/>
      <c r="GC370" s="52"/>
      <c r="GD370" s="49"/>
      <c r="GE370" s="52"/>
      <c r="GF370" s="49"/>
      <c r="GG370" s="52"/>
      <c r="GH370" s="49"/>
      <c r="GI370" s="52"/>
      <c r="GJ370" s="49"/>
      <c r="GK370" s="52"/>
      <c r="GL370" s="49"/>
      <c r="GM370" s="52"/>
      <c r="GN370" s="49"/>
      <c r="GO370" s="52"/>
      <c r="GP370" s="49"/>
      <c r="GQ370" s="52"/>
      <c r="GR370" s="49"/>
      <c r="GS370" s="52"/>
      <c r="GT370" s="49"/>
      <c r="GU370" s="52"/>
      <c r="GV370" s="49"/>
      <c r="GW370" s="52"/>
      <c r="GX370" s="49"/>
      <c r="GY370" s="52"/>
      <c r="GZ370" s="49"/>
      <c r="HA370" s="52"/>
      <c r="HB370" s="49"/>
      <c r="HC370" s="52"/>
      <c r="HD370" s="49"/>
      <c r="HE370" s="52"/>
      <c r="HF370" s="49"/>
      <c r="HG370" s="52"/>
      <c r="HH370" s="49"/>
      <c r="HI370" s="52"/>
      <c r="HJ370" s="49"/>
      <c r="HK370" s="52"/>
      <c r="HL370" s="49"/>
      <c r="HM370" s="52"/>
      <c r="HN370" s="49"/>
      <c r="HO370" s="52"/>
      <c r="HP370" s="49"/>
      <c r="HQ370" s="52"/>
      <c r="HR370" s="49"/>
      <c r="HS370" s="52"/>
      <c r="HT370" s="49"/>
      <c r="HU370" s="52"/>
      <c r="HV370" s="49"/>
      <c r="HW370" s="52"/>
      <c r="HX370" s="49"/>
      <c r="HY370" s="52"/>
      <c r="HZ370" s="49"/>
    </row>
    <row r="371" spans="1:234" ht="12.75" customHeight="1" x14ac:dyDescent="0.25">
      <c r="B371" s="49" t="s">
        <v>103</v>
      </c>
      <c r="C371" s="48">
        <v>2</v>
      </c>
      <c r="D371" s="48">
        <v>2</v>
      </c>
      <c r="E371" s="48">
        <v>2</v>
      </c>
      <c r="F371" s="48">
        <v>1</v>
      </c>
      <c r="G371" s="48">
        <v>1</v>
      </c>
      <c r="H371" s="48">
        <v>1</v>
      </c>
      <c r="I371" s="48">
        <v>1</v>
      </c>
      <c r="J371" s="48">
        <v>1</v>
      </c>
      <c r="K371" s="48">
        <v>2</v>
      </c>
      <c r="L371" s="48">
        <v>1</v>
      </c>
      <c r="M371" s="48">
        <v>1</v>
      </c>
      <c r="N371" s="48">
        <v>1</v>
      </c>
      <c r="O371" s="48">
        <v>1</v>
      </c>
      <c r="P371" s="48">
        <v>6</v>
      </c>
      <c r="Q371" s="48">
        <v>6</v>
      </c>
      <c r="R371" s="48">
        <v>6</v>
      </c>
      <c r="S371" s="48">
        <v>4</v>
      </c>
      <c r="T371">
        <v>6</v>
      </c>
      <c r="U371">
        <v>6</v>
      </c>
      <c r="V371">
        <v>6</v>
      </c>
      <c r="W371">
        <v>7</v>
      </c>
      <c r="X371" s="210">
        <v>8</v>
      </c>
      <c r="Y371" s="208">
        <v>8.5838422894169035</v>
      </c>
      <c r="Z371" s="208">
        <v>9.5636433959133651</v>
      </c>
      <c r="AA371" s="208">
        <v>10.389476065035568</v>
      </c>
      <c r="AB371" s="208">
        <v>11.853346412114023</v>
      </c>
      <c r="AC371" s="208">
        <v>13.602869482889531</v>
      </c>
      <c r="AD371" s="208">
        <v>15.304008821338433</v>
      </c>
      <c r="AE371" s="208">
        <v>16.978164708616106</v>
      </c>
      <c r="AF371" s="208">
        <v>19.299920111228094</v>
      </c>
      <c r="AG371" s="208">
        <v>21.259289629576077</v>
      </c>
      <c r="AH371" s="208">
        <v>22.703657292903028</v>
      </c>
      <c r="AI371" s="208">
        <v>24.2743392773137</v>
      </c>
      <c r="AJ371" s="208">
        <v>25.791714241925856</v>
      </c>
      <c r="AK371" s="208">
        <v>27.324406641889411</v>
      </c>
      <c r="AL371" s="208">
        <v>29.29128376046102</v>
      </c>
      <c r="AM371" s="208">
        <v>31.136195199476269</v>
      </c>
      <c r="AN371" s="208">
        <v>32.815271894139201</v>
      </c>
      <c r="AO371" s="208">
        <v>34.912810066756549</v>
      </c>
      <c r="AP371" s="208">
        <v>37.352174178197629</v>
      </c>
      <c r="AQ371" s="208">
        <v>39.115240755139027</v>
      </c>
      <c r="AR371" s="52"/>
      <c r="AS371" s="52"/>
      <c r="AT371" s="49"/>
      <c r="AU371" s="52"/>
      <c r="AV371" s="49"/>
      <c r="AW371" s="52"/>
      <c r="AX371" s="49"/>
      <c r="AY371" s="52"/>
      <c r="AZ371" s="49"/>
      <c r="BA371" s="52"/>
      <c r="BB371" s="49"/>
      <c r="BC371" s="52"/>
      <c r="BD371" s="49"/>
      <c r="BE371" s="52"/>
      <c r="BF371" s="49"/>
      <c r="BG371" s="52"/>
      <c r="BH371" s="49"/>
      <c r="BI371" s="52"/>
      <c r="BJ371" s="49"/>
      <c r="BK371" s="52"/>
      <c r="BL371" s="49"/>
      <c r="BM371" s="52"/>
      <c r="BN371" s="49"/>
      <c r="BO371" s="52"/>
      <c r="BP371" s="49"/>
      <c r="BQ371" s="52"/>
      <c r="BR371" s="49"/>
      <c r="BS371" s="52"/>
      <c r="BT371" s="49"/>
      <c r="BU371" s="52"/>
      <c r="BV371" s="49"/>
      <c r="BW371" s="52"/>
      <c r="BX371" s="49"/>
      <c r="BY371" s="52"/>
      <c r="BZ371" s="49"/>
      <c r="CA371" s="52"/>
      <c r="CB371" s="49"/>
      <c r="CC371" s="52"/>
      <c r="CD371" s="49"/>
      <c r="CE371" s="52"/>
      <c r="CF371" s="49"/>
      <c r="CG371" s="52"/>
      <c r="CH371" s="49"/>
      <c r="CI371" s="52"/>
      <c r="CJ371" s="49"/>
      <c r="CK371" s="52"/>
      <c r="CL371" s="49"/>
      <c r="CM371" s="52"/>
      <c r="CN371" s="49"/>
      <c r="CO371" s="52"/>
      <c r="CP371" s="49"/>
      <c r="CQ371" s="52"/>
      <c r="CR371" s="49"/>
      <c r="CS371" s="52"/>
      <c r="CT371" s="49"/>
      <c r="CU371" s="52"/>
      <c r="CV371" s="49"/>
      <c r="CW371" s="52"/>
      <c r="CX371" s="49"/>
      <c r="CY371" s="52"/>
      <c r="CZ371" s="49"/>
      <c r="DA371" s="52"/>
      <c r="DB371" s="49"/>
      <c r="DC371" s="52"/>
      <c r="DD371" s="49"/>
      <c r="DE371" s="52"/>
      <c r="DF371" s="49"/>
      <c r="DG371" s="52"/>
      <c r="DH371" s="49"/>
      <c r="DI371" s="52"/>
      <c r="DJ371" s="49"/>
      <c r="DK371" s="52"/>
      <c r="DL371" s="49"/>
      <c r="DM371" s="52"/>
      <c r="DN371" s="49"/>
      <c r="DO371" s="52"/>
      <c r="DP371" s="49"/>
      <c r="DQ371" s="52"/>
      <c r="DR371" s="49"/>
      <c r="DS371" s="52"/>
      <c r="DT371" s="49"/>
      <c r="DU371" s="52"/>
      <c r="DV371" s="49"/>
      <c r="DW371" s="52"/>
      <c r="DX371" s="49"/>
      <c r="DY371" s="52"/>
      <c r="DZ371" s="49"/>
      <c r="EA371" s="52"/>
      <c r="EB371" s="49"/>
      <c r="EC371" s="52"/>
      <c r="ED371" s="49"/>
      <c r="EE371" s="52"/>
      <c r="EF371" s="49"/>
      <c r="EG371" s="52"/>
      <c r="EH371" s="49"/>
      <c r="EI371" s="52"/>
      <c r="EJ371" s="49"/>
      <c r="EK371" s="52"/>
      <c r="EL371" s="49"/>
      <c r="EM371" s="52"/>
      <c r="EN371" s="49"/>
      <c r="EO371" s="52"/>
      <c r="EP371" s="49"/>
      <c r="EQ371" s="52"/>
      <c r="ER371" s="49"/>
      <c r="ES371" s="52"/>
      <c r="ET371" s="49"/>
      <c r="EU371" s="52"/>
      <c r="EV371" s="49"/>
      <c r="EW371" s="52"/>
      <c r="EX371" s="49"/>
      <c r="EY371" s="52"/>
      <c r="EZ371" s="49"/>
      <c r="FA371" s="52"/>
      <c r="FB371" s="49"/>
      <c r="FC371" s="52"/>
      <c r="FD371" s="49"/>
      <c r="FE371" s="52"/>
      <c r="FF371" s="49"/>
      <c r="FG371" s="52"/>
      <c r="FH371" s="49"/>
      <c r="FI371" s="52"/>
      <c r="FJ371" s="49"/>
      <c r="FK371" s="52"/>
      <c r="FL371" s="49"/>
      <c r="FM371" s="52"/>
      <c r="FN371" s="49"/>
      <c r="FO371" s="52"/>
      <c r="FP371" s="49"/>
      <c r="FQ371" s="52"/>
      <c r="FR371" s="49"/>
      <c r="FS371" s="52"/>
      <c r="FT371" s="49"/>
      <c r="FU371" s="52"/>
      <c r="FV371" s="49"/>
      <c r="FW371" s="52"/>
      <c r="FX371" s="49"/>
      <c r="FY371" s="52"/>
      <c r="FZ371" s="49"/>
      <c r="GA371" s="52"/>
      <c r="GB371" s="49"/>
      <c r="GC371" s="52"/>
      <c r="GD371" s="49"/>
      <c r="GE371" s="52"/>
      <c r="GF371" s="49"/>
      <c r="GG371" s="52"/>
      <c r="GH371" s="49"/>
      <c r="GI371" s="52"/>
      <c r="GJ371" s="49"/>
      <c r="GK371" s="52"/>
      <c r="GL371" s="49"/>
      <c r="GM371" s="52"/>
      <c r="GN371" s="49"/>
      <c r="GO371" s="52"/>
      <c r="GP371" s="49"/>
      <c r="GQ371" s="52"/>
      <c r="GR371" s="49"/>
      <c r="GS371" s="52"/>
      <c r="GT371" s="49"/>
      <c r="GU371" s="52"/>
      <c r="GV371" s="49"/>
      <c r="GW371" s="52"/>
      <c r="GX371" s="49"/>
      <c r="GY371" s="52"/>
      <c r="GZ371" s="49"/>
      <c r="HA371" s="52"/>
      <c r="HB371" s="49"/>
      <c r="HC371" s="52"/>
      <c r="HD371" s="49"/>
      <c r="HE371" s="52"/>
      <c r="HF371" s="49"/>
      <c r="HG371" s="52"/>
      <c r="HH371" s="49"/>
      <c r="HI371" s="52"/>
      <c r="HJ371" s="49"/>
      <c r="HK371" s="52"/>
      <c r="HL371" s="49"/>
      <c r="HM371" s="52"/>
      <c r="HN371" s="49"/>
      <c r="HO371" s="52"/>
      <c r="HP371" s="49"/>
      <c r="HQ371" s="52"/>
      <c r="HR371" s="49"/>
      <c r="HS371" s="52"/>
      <c r="HT371" s="49"/>
      <c r="HU371" s="52"/>
      <c r="HV371" s="49"/>
      <c r="HW371" s="52"/>
      <c r="HX371" s="49"/>
      <c r="HY371" s="52"/>
      <c r="HZ371" s="49"/>
    </row>
    <row r="372" spans="1:234" ht="12.75" customHeight="1" x14ac:dyDescent="0.25">
      <c r="B372" s="49" t="s">
        <v>104</v>
      </c>
      <c r="C372" s="52">
        <v>177</v>
      </c>
      <c r="D372" s="52">
        <v>183</v>
      </c>
      <c r="E372" s="52">
        <v>188</v>
      </c>
      <c r="F372" s="52">
        <v>210</v>
      </c>
      <c r="G372" s="52">
        <v>219</v>
      </c>
      <c r="H372" s="52">
        <v>231</v>
      </c>
      <c r="I372" s="52">
        <v>252</v>
      </c>
      <c r="J372" s="52">
        <v>282</v>
      </c>
      <c r="K372" s="52">
        <v>294</v>
      </c>
      <c r="L372" s="52">
        <v>344</v>
      </c>
      <c r="M372" s="52">
        <v>336</v>
      </c>
      <c r="N372" s="52">
        <v>363</v>
      </c>
      <c r="O372" s="52">
        <v>385</v>
      </c>
      <c r="P372" s="52">
        <v>420</v>
      </c>
      <c r="Q372" s="52">
        <v>433</v>
      </c>
      <c r="R372" s="52">
        <v>481</v>
      </c>
      <c r="S372" s="52">
        <v>483</v>
      </c>
      <c r="T372" s="157">
        <v>547</v>
      </c>
      <c r="U372" s="157">
        <v>563</v>
      </c>
      <c r="V372" s="157">
        <v>638</v>
      </c>
      <c r="W372" s="157">
        <v>672</v>
      </c>
      <c r="X372" s="211">
        <v>722</v>
      </c>
      <c r="Y372" s="209">
        <v>754.08747147730594</v>
      </c>
      <c r="Z372" s="209">
        <v>1056.2416869750684</v>
      </c>
      <c r="AA372" s="209">
        <v>1367.6417332437688</v>
      </c>
      <c r="AB372" s="209">
        <v>1720.3418561781987</v>
      </c>
      <c r="AC372" s="209">
        <v>2062.1315823170958</v>
      </c>
      <c r="AD372" s="209">
        <v>2434.5276099356511</v>
      </c>
      <c r="AE372" s="209">
        <v>2782.4804051816568</v>
      </c>
      <c r="AF372" s="209">
        <v>3156.8611532689497</v>
      </c>
      <c r="AG372" s="209">
        <v>3491.4252415148289</v>
      </c>
      <c r="AH372" s="209">
        <v>3850.9512778693279</v>
      </c>
      <c r="AI372" s="209">
        <v>4166.7038399923649</v>
      </c>
      <c r="AJ372" s="209">
        <v>4506.9960006330657</v>
      </c>
      <c r="AK372" s="209">
        <v>4793.3787846945033</v>
      </c>
      <c r="AL372" s="209">
        <v>5106.9129506040081</v>
      </c>
      <c r="AM372" s="209">
        <v>5364.5992903792858</v>
      </c>
      <c r="AN372" s="209">
        <v>5647.4951592007519</v>
      </c>
      <c r="AO372" s="209">
        <v>5866.9020807694942</v>
      </c>
      <c r="AP372" s="209">
        <v>6107.9855568097528</v>
      </c>
      <c r="AQ372" s="209">
        <v>6283.0841175407577</v>
      </c>
      <c r="AR372" s="52"/>
      <c r="AS372" s="52"/>
      <c r="AT372" s="49"/>
      <c r="AU372" s="52"/>
      <c r="AV372" s="49"/>
      <c r="AW372" s="52"/>
      <c r="AX372" s="49"/>
      <c r="AY372" s="52"/>
      <c r="AZ372" s="49"/>
      <c r="BA372" s="52"/>
      <c r="BB372" s="49"/>
      <c r="BC372" s="52"/>
      <c r="BD372" s="49"/>
      <c r="BE372" s="52"/>
      <c r="BF372" s="49"/>
      <c r="BG372" s="52"/>
      <c r="BH372" s="49"/>
      <c r="BI372" s="52"/>
      <c r="BJ372" s="49"/>
      <c r="BK372" s="52"/>
      <c r="BL372" s="49"/>
      <c r="BM372" s="52"/>
      <c r="BN372" s="49"/>
      <c r="BO372" s="52"/>
      <c r="BP372" s="49"/>
      <c r="BQ372" s="52"/>
      <c r="BR372" s="49"/>
      <c r="BS372" s="52"/>
      <c r="BT372" s="49"/>
      <c r="BU372" s="52"/>
      <c r="BV372" s="49"/>
      <c r="BW372" s="52"/>
      <c r="BX372" s="49"/>
      <c r="BY372" s="52"/>
      <c r="BZ372" s="49"/>
      <c r="CA372" s="52"/>
      <c r="CB372" s="49"/>
      <c r="CC372" s="52"/>
      <c r="CD372" s="49"/>
      <c r="CE372" s="52"/>
      <c r="CF372" s="49"/>
      <c r="CG372" s="52"/>
      <c r="CH372" s="49"/>
      <c r="CI372" s="52"/>
      <c r="CJ372" s="49"/>
      <c r="CK372" s="52"/>
      <c r="CL372" s="49"/>
      <c r="CM372" s="52"/>
      <c r="CN372" s="49"/>
      <c r="CO372" s="52"/>
      <c r="CP372" s="49"/>
      <c r="CQ372" s="52"/>
      <c r="CR372" s="49"/>
      <c r="CS372" s="52"/>
      <c r="CT372" s="49"/>
      <c r="CU372" s="52"/>
      <c r="CV372" s="49"/>
      <c r="CW372" s="52"/>
      <c r="CX372" s="49"/>
      <c r="CY372" s="52"/>
      <c r="CZ372" s="49"/>
      <c r="DA372" s="52"/>
      <c r="DB372" s="49"/>
      <c r="DC372" s="52"/>
      <c r="DD372" s="49"/>
      <c r="DE372" s="52"/>
      <c r="DF372" s="49"/>
      <c r="DG372" s="52"/>
      <c r="DH372" s="49"/>
      <c r="DI372" s="52"/>
      <c r="DJ372" s="49"/>
      <c r="DK372" s="52"/>
      <c r="DL372" s="49"/>
      <c r="DM372" s="52"/>
      <c r="DN372" s="49"/>
      <c r="DO372" s="52"/>
      <c r="DP372" s="49"/>
      <c r="DQ372" s="52"/>
      <c r="DR372" s="49"/>
      <c r="DS372" s="52"/>
      <c r="DT372" s="49"/>
      <c r="DU372" s="52"/>
      <c r="DV372" s="49"/>
      <c r="DW372" s="52"/>
      <c r="DX372" s="49"/>
      <c r="DY372" s="52"/>
      <c r="DZ372" s="49"/>
      <c r="EA372" s="52"/>
      <c r="EB372" s="49"/>
      <c r="EC372" s="52"/>
      <c r="ED372" s="49"/>
      <c r="EE372" s="52"/>
      <c r="EF372" s="49"/>
      <c r="EG372" s="52"/>
      <c r="EH372" s="49"/>
      <c r="EI372" s="52"/>
      <c r="EJ372" s="49"/>
      <c r="EK372" s="52"/>
      <c r="EL372" s="49"/>
      <c r="EM372" s="52"/>
      <c r="EN372" s="49"/>
      <c r="EO372" s="52"/>
      <c r="EP372" s="49"/>
      <c r="EQ372" s="52"/>
      <c r="ER372" s="49"/>
      <c r="ES372" s="52"/>
      <c r="ET372" s="49"/>
      <c r="EU372" s="52"/>
      <c r="EV372" s="49"/>
      <c r="EW372" s="52"/>
      <c r="EX372" s="49"/>
      <c r="EY372" s="52"/>
      <c r="EZ372" s="49"/>
      <c r="FA372" s="52"/>
      <c r="FB372" s="49"/>
      <c r="FC372" s="52"/>
      <c r="FD372" s="49"/>
      <c r="FE372" s="52"/>
      <c r="FF372" s="49"/>
      <c r="FG372" s="52"/>
      <c r="FH372" s="49"/>
      <c r="FI372" s="52"/>
      <c r="FJ372" s="49"/>
      <c r="FK372" s="52"/>
      <c r="FL372" s="49"/>
      <c r="FM372" s="52"/>
      <c r="FN372" s="49"/>
      <c r="FO372" s="52"/>
      <c r="FP372" s="49"/>
      <c r="FQ372" s="52"/>
      <c r="FR372" s="49"/>
      <c r="FS372" s="52"/>
      <c r="FT372" s="49"/>
      <c r="FU372" s="52"/>
      <c r="FV372" s="49"/>
      <c r="FW372" s="52"/>
      <c r="FX372" s="49"/>
      <c r="FY372" s="52"/>
      <c r="FZ372" s="49"/>
      <c r="GA372" s="52"/>
      <c r="GB372" s="49"/>
      <c r="GC372" s="52"/>
      <c r="GD372" s="49"/>
      <c r="GE372" s="52"/>
      <c r="GF372" s="49"/>
      <c r="GG372" s="52"/>
      <c r="GH372" s="49"/>
      <c r="GI372" s="52"/>
      <c r="GJ372" s="49"/>
      <c r="GK372" s="52"/>
      <c r="GL372" s="49"/>
      <c r="GM372" s="52"/>
      <c r="GN372" s="49"/>
      <c r="GO372" s="52"/>
      <c r="GP372" s="49"/>
      <c r="GQ372" s="52"/>
      <c r="GR372" s="49"/>
      <c r="GS372" s="52"/>
      <c r="GT372" s="49"/>
      <c r="GU372" s="52"/>
      <c r="GV372" s="49"/>
      <c r="GW372" s="52"/>
      <c r="GX372" s="49"/>
      <c r="GY372" s="52"/>
      <c r="GZ372" s="49"/>
      <c r="HA372" s="52"/>
      <c r="HB372" s="49"/>
      <c r="HC372" s="52"/>
      <c r="HD372" s="49"/>
      <c r="HE372" s="52"/>
      <c r="HF372" s="49"/>
      <c r="HG372" s="52"/>
      <c r="HH372" s="49"/>
      <c r="HI372" s="52"/>
      <c r="HJ372" s="49"/>
      <c r="HK372" s="52"/>
      <c r="HL372" s="49"/>
      <c r="HM372" s="52"/>
      <c r="HN372" s="49"/>
      <c r="HO372" s="52"/>
      <c r="HP372" s="49"/>
      <c r="HQ372" s="52"/>
      <c r="HR372" s="49"/>
      <c r="HS372" s="52"/>
      <c r="HT372" s="49"/>
      <c r="HU372" s="52"/>
      <c r="HV372" s="49"/>
      <c r="HW372" s="52"/>
      <c r="HX372" s="49"/>
      <c r="HY372" s="52"/>
      <c r="HZ372" s="49"/>
    </row>
    <row r="373" spans="1:234" ht="12.75" customHeight="1" x14ac:dyDescent="0.2">
      <c r="A373" s="48"/>
      <c r="B373" s="49" t="s">
        <v>105</v>
      </c>
      <c r="C373" s="49"/>
      <c r="D373" s="49"/>
      <c r="E373" s="52"/>
      <c r="F373" s="49"/>
      <c r="G373" s="52"/>
      <c r="H373" s="49"/>
      <c r="I373" s="52"/>
      <c r="J373" s="49"/>
      <c r="K373" s="52"/>
      <c r="L373" s="49"/>
      <c r="M373" s="52"/>
      <c r="N373" s="49"/>
      <c r="O373" s="52"/>
      <c r="P373" s="49"/>
      <c r="Q373" s="52"/>
      <c r="R373" s="49"/>
      <c r="S373" s="52"/>
      <c r="T373" s="49"/>
      <c r="U373" s="52"/>
      <c r="V373" s="49"/>
      <c r="W373" s="52"/>
      <c r="X373" s="202"/>
      <c r="Y373" s="52"/>
      <c r="Z373" s="49"/>
      <c r="AA373" s="52"/>
      <c r="AB373" s="49"/>
      <c r="AC373" s="52"/>
      <c r="AD373" s="49"/>
      <c r="AE373" s="52"/>
      <c r="AF373" s="49"/>
      <c r="AG373" s="52"/>
      <c r="AH373" s="52"/>
      <c r="AI373" s="49"/>
      <c r="AJ373" s="49"/>
      <c r="AK373" s="49"/>
      <c r="AL373" s="49"/>
      <c r="AM373" s="49"/>
      <c r="AN373" s="49"/>
      <c r="AO373" s="49"/>
      <c r="AP373" s="49"/>
      <c r="AQ373" s="109"/>
      <c r="AR373" s="52"/>
      <c r="AS373" s="52"/>
      <c r="AT373" s="49"/>
      <c r="AU373" s="52"/>
      <c r="AV373" s="49"/>
      <c r="AW373" s="52"/>
      <c r="AX373" s="49"/>
      <c r="AY373" s="52"/>
      <c r="AZ373" s="49"/>
      <c r="BA373" s="52"/>
      <c r="BB373" s="49"/>
      <c r="BC373" s="52"/>
      <c r="BD373" s="49"/>
      <c r="BE373" s="52"/>
      <c r="BF373" s="49"/>
      <c r="BG373" s="52"/>
      <c r="BH373" s="49"/>
      <c r="BI373" s="52"/>
      <c r="BJ373" s="49"/>
      <c r="BK373" s="52"/>
      <c r="BL373" s="49"/>
      <c r="BM373" s="52"/>
      <c r="BN373" s="49"/>
      <c r="BO373" s="52"/>
      <c r="BP373" s="49"/>
      <c r="BQ373" s="52"/>
      <c r="BR373" s="49"/>
      <c r="BS373" s="52"/>
      <c r="BT373" s="49"/>
      <c r="BU373" s="52"/>
      <c r="BV373" s="49"/>
      <c r="BW373" s="52"/>
      <c r="BX373" s="49"/>
      <c r="BY373" s="52"/>
      <c r="BZ373" s="49"/>
      <c r="CA373" s="52"/>
      <c r="CB373" s="49"/>
      <c r="CC373" s="52"/>
      <c r="CD373" s="49"/>
      <c r="CE373" s="52"/>
      <c r="CF373" s="49"/>
      <c r="CG373" s="52"/>
      <c r="CH373" s="49"/>
      <c r="CI373" s="52"/>
      <c r="CJ373" s="49"/>
      <c r="CK373" s="52"/>
      <c r="CL373" s="49"/>
      <c r="CM373" s="52"/>
      <c r="CN373" s="49"/>
      <c r="CO373" s="52"/>
      <c r="CP373" s="49"/>
      <c r="CQ373" s="52"/>
      <c r="CR373" s="49"/>
      <c r="CS373" s="52"/>
      <c r="CT373" s="49"/>
      <c r="CU373" s="52"/>
      <c r="CV373" s="49"/>
      <c r="CW373" s="52"/>
      <c r="CX373" s="49"/>
      <c r="CY373" s="52"/>
      <c r="CZ373" s="49"/>
      <c r="DA373" s="52"/>
      <c r="DB373" s="49"/>
      <c r="DC373" s="52"/>
      <c r="DD373" s="49"/>
      <c r="DE373" s="52"/>
      <c r="DF373" s="49"/>
      <c r="DG373" s="52"/>
      <c r="DH373" s="49"/>
      <c r="DI373" s="52"/>
      <c r="DJ373" s="49"/>
      <c r="DK373" s="52"/>
      <c r="DL373" s="49"/>
      <c r="DM373" s="52"/>
      <c r="DN373" s="49"/>
      <c r="DO373" s="52"/>
      <c r="DP373" s="49"/>
      <c r="DQ373" s="52"/>
      <c r="DR373" s="49"/>
      <c r="DS373" s="52"/>
      <c r="DT373" s="49"/>
      <c r="DU373" s="52"/>
      <c r="DV373" s="49"/>
      <c r="DW373" s="52"/>
      <c r="DX373" s="49"/>
      <c r="DY373" s="52"/>
      <c r="DZ373" s="49"/>
      <c r="EA373" s="52"/>
      <c r="EB373" s="49"/>
      <c r="EC373" s="52"/>
      <c r="ED373" s="49"/>
      <c r="EE373" s="52"/>
      <c r="EF373" s="49"/>
      <c r="EG373" s="52"/>
      <c r="EH373" s="49"/>
      <c r="EI373" s="52"/>
      <c r="EJ373" s="49"/>
      <c r="EK373" s="52"/>
      <c r="EL373" s="49"/>
      <c r="EM373" s="52"/>
      <c r="EN373" s="49"/>
      <c r="EO373" s="52"/>
      <c r="EP373" s="49"/>
      <c r="EQ373" s="52"/>
      <c r="ER373" s="49"/>
      <c r="ES373" s="52"/>
      <c r="ET373" s="49"/>
      <c r="EU373" s="52"/>
      <c r="EV373" s="49"/>
      <c r="EW373" s="52"/>
      <c r="EX373" s="49"/>
      <c r="EY373" s="52"/>
      <c r="EZ373" s="49"/>
      <c r="FA373" s="52"/>
      <c r="FB373" s="49"/>
      <c r="FC373" s="52"/>
      <c r="FD373" s="49"/>
      <c r="FE373" s="52"/>
      <c r="FF373" s="49"/>
      <c r="FG373" s="52"/>
      <c r="FH373" s="49"/>
      <c r="FI373" s="52"/>
      <c r="FJ373" s="49"/>
      <c r="FK373" s="52"/>
      <c r="FL373" s="49"/>
      <c r="FM373" s="52"/>
      <c r="FN373" s="49"/>
      <c r="FO373" s="52"/>
      <c r="FP373" s="49"/>
      <c r="FQ373" s="52"/>
      <c r="FR373" s="49"/>
      <c r="FS373" s="52"/>
      <c r="FT373" s="49"/>
      <c r="FU373" s="52"/>
      <c r="FV373" s="49"/>
      <c r="FW373" s="52"/>
      <c r="FX373" s="49"/>
      <c r="FY373" s="52"/>
      <c r="FZ373" s="49"/>
      <c r="GA373" s="52"/>
      <c r="GB373" s="49"/>
      <c r="GC373" s="52"/>
      <c r="GD373" s="49"/>
      <c r="GE373" s="52"/>
      <c r="GF373" s="49"/>
      <c r="GG373" s="52"/>
      <c r="GH373" s="49"/>
      <c r="GI373" s="52"/>
      <c r="GJ373" s="49"/>
      <c r="GK373" s="52"/>
      <c r="GL373" s="49"/>
      <c r="GM373" s="52"/>
      <c r="GN373" s="49"/>
      <c r="GO373" s="52"/>
      <c r="GP373" s="49"/>
      <c r="GQ373" s="52"/>
      <c r="GR373" s="49"/>
      <c r="GS373" s="52"/>
      <c r="GT373" s="49"/>
      <c r="GU373" s="52"/>
      <c r="GV373" s="49"/>
      <c r="GW373" s="52"/>
      <c r="GX373" s="49"/>
      <c r="GY373" s="52"/>
      <c r="GZ373" s="49"/>
      <c r="HA373" s="52"/>
      <c r="HB373" s="49"/>
      <c r="HC373" s="52"/>
      <c r="HD373" s="49"/>
      <c r="HE373" s="52"/>
      <c r="HF373" s="49"/>
      <c r="HG373" s="52"/>
      <c r="HH373" s="49"/>
      <c r="HI373" s="52"/>
      <c r="HJ373" s="49"/>
      <c r="HK373" s="52"/>
      <c r="HL373" s="49"/>
      <c r="HM373" s="52"/>
      <c r="HN373" s="49"/>
      <c r="HO373" s="52"/>
      <c r="HP373" s="49"/>
      <c r="HQ373" s="52"/>
      <c r="HR373" s="49"/>
      <c r="HS373" s="52"/>
      <c r="HT373" s="49"/>
      <c r="HU373" s="52"/>
      <c r="HV373" s="49"/>
      <c r="HW373" s="52"/>
      <c r="HX373" s="49"/>
      <c r="HY373" s="52"/>
      <c r="HZ373" s="49"/>
    </row>
    <row r="383" spans="1:234" ht="12.75" customHeight="1" x14ac:dyDescent="0.2">
      <c r="A383" s="52" t="s">
        <v>119</v>
      </c>
    </row>
    <row r="384" spans="1:234" ht="12.75" customHeight="1" x14ac:dyDescent="0.25">
      <c r="B384" s="49" t="s">
        <v>95</v>
      </c>
      <c r="C384" s="46">
        <v>581</v>
      </c>
      <c r="D384" s="46">
        <v>568</v>
      </c>
      <c r="E384" s="46">
        <v>574</v>
      </c>
      <c r="F384" s="46">
        <v>514</v>
      </c>
      <c r="G384" s="46">
        <v>526</v>
      </c>
      <c r="H384" s="46">
        <v>524</v>
      </c>
      <c r="I384" s="46">
        <v>615</v>
      </c>
      <c r="J384" s="46">
        <v>519</v>
      </c>
      <c r="K384" s="46">
        <v>639</v>
      </c>
      <c r="L384" s="46">
        <v>560</v>
      </c>
      <c r="M384" s="46">
        <v>1003</v>
      </c>
      <c r="N384" s="46">
        <v>1082</v>
      </c>
      <c r="O384" s="46">
        <v>1042</v>
      </c>
      <c r="P384" s="46">
        <v>1120</v>
      </c>
      <c r="Q384" s="46">
        <v>1077</v>
      </c>
      <c r="R384" s="46">
        <v>1098</v>
      </c>
      <c r="S384" s="46">
        <v>1148</v>
      </c>
      <c r="T384">
        <v>1149</v>
      </c>
      <c r="U384">
        <v>1284</v>
      </c>
      <c r="V384">
        <v>1430</v>
      </c>
      <c r="W384">
        <v>1454</v>
      </c>
      <c r="X384" s="210">
        <v>1644</v>
      </c>
      <c r="Y384" s="208">
        <v>1726.9501005108514</v>
      </c>
      <c r="Z384" s="208">
        <v>1864.7366533212594</v>
      </c>
      <c r="AA384" s="208">
        <v>1923.5147185044164</v>
      </c>
      <c r="AB384" s="208">
        <v>2051.1099538816484</v>
      </c>
      <c r="AC384" s="208">
        <v>2089.8608753959356</v>
      </c>
      <c r="AD384" s="208">
        <v>2207.3092513297529</v>
      </c>
      <c r="AE384" s="208">
        <v>2225.3011582940608</v>
      </c>
      <c r="AF384" s="208">
        <v>2334.8948390070686</v>
      </c>
      <c r="AG384" s="208">
        <v>2337.8304550175344</v>
      </c>
      <c r="AH384" s="208">
        <v>2439.076717873696</v>
      </c>
      <c r="AI384" s="208">
        <v>2426.9385048787472</v>
      </c>
      <c r="AJ384" s="208">
        <v>2520.7033918048774</v>
      </c>
      <c r="AK384" s="208">
        <v>2495.2483896862427</v>
      </c>
      <c r="AL384" s="208">
        <v>2581.9216344077345</v>
      </c>
      <c r="AM384" s="208">
        <v>2543.5615176575816</v>
      </c>
      <c r="AN384" s="208">
        <v>2624.1902560638996</v>
      </c>
      <c r="AO384" s="208">
        <v>2576.5015726941183</v>
      </c>
      <c r="AP384" s="208">
        <v>2654.4844112392361</v>
      </c>
      <c r="AQ384" s="208">
        <v>2600.6853122013185</v>
      </c>
    </row>
    <row r="385" spans="1:57" ht="12.75" customHeight="1" x14ac:dyDescent="0.25">
      <c r="B385" s="49" t="s">
        <v>96</v>
      </c>
      <c r="C385" s="46">
        <v>346</v>
      </c>
      <c r="D385" s="46">
        <v>348</v>
      </c>
      <c r="E385" s="46">
        <v>354</v>
      </c>
      <c r="F385" s="46">
        <v>303</v>
      </c>
      <c r="G385" s="46">
        <v>339</v>
      </c>
      <c r="H385" s="46">
        <v>334</v>
      </c>
      <c r="I385" s="46">
        <v>375</v>
      </c>
      <c r="J385" s="46">
        <v>313</v>
      </c>
      <c r="K385" s="46">
        <v>392</v>
      </c>
      <c r="L385" s="46">
        <v>338</v>
      </c>
      <c r="M385" s="46">
        <v>659</v>
      </c>
      <c r="N385" s="46">
        <v>724</v>
      </c>
      <c r="O385" s="46">
        <v>712</v>
      </c>
      <c r="P385" s="46">
        <v>731</v>
      </c>
      <c r="Q385" s="46">
        <v>675</v>
      </c>
      <c r="R385" s="46">
        <v>677</v>
      </c>
      <c r="S385" s="46">
        <v>695</v>
      </c>
      <c r="T385">
        <v>717</v>
      </c>
      <c r="U385">
        <v>762</v>
      </c>
      <c r="V385">
        <v>796</v>
      </c>
      <c r="W385">
        <v>802</v>
      </c>
      <c r="X385" s="210">
        <v>862</v>
      </c>
      <c r="Y385" s="208">
        <v>888.52327288590175</v>
      </c>
      <c r="Z385" s="208">
        <v>946.77021972129967</v>
      </c>
      <c r="AA385" s="208">
        <v>963.62576509360804</v>
      </c>
      <c r="AB385" s="208">
        <v>1018.4374877018228</v>
      </c>
      <c r="AC385" s="208">
        <v>1028.9999585446164</v>
      </c>
      <c r="AD385" s="208">
        <v>1082.1911584254856</v>
      </c>
      <c r="AE385" s="208">
        <v>1085.7540011435151</v>
      </c>
      <c r="AF385" s="208">
        <v>1135.8030315340504</v>
      </c>
      <c r="AG385" s="208">
        <v>1133.1300300857681</v>
      </c>
      <c r="AH385" s="208">
        <v>1176.9563217303087</v>
      </c>
      <c r="AI385" s="208">
        <v>1164.5792695855598</v>
      </c>
      <c r="AJ385" s="208">
        <v>1208.6255756748701</v>
      </c>
      <c r="AK385" s="208">
        <v>1194.2399373089272</v>
      </c>
      <c r="AL385" s="208">
        <v>1233.5821159692962</v>
      </c>
      <c r="AM385" s="208">
        <v>1210.7344861374886</v>
      </c>
      <c r="AN385" s="208">
        <v>1249.461455230665</v>
      </c>
      <c r="AO385" s="208">
        <v>1225.0449126781441</v>
      </c>
      <c r="AP385" s="208">
        <v>1262.2324777213446</v>
      </c>
      <c r="AQ385" s="208">
        <v>1234.0709478943195</v>
      </c>
      <c r="AR385" s="48"/>
      <c r="AS385" s="48"/>
      <c r="AT385" s="48"/>
      <c r="AU385" s="48"/>
      <c r="AV385" s="48"/>
      <c r="AW385" s="48"/>
      <c r="AX385" s="48"/>
      <c r="AY385" s="48"/>
      <c r="AZ385" s="48"/>
      <c r="BA385" s="48"/>
      <c r="BB385" s="48"/>
      <c r="BC385" s="48"/>
      <c r="BD385" s="48"/>
      <c r="BE385" s="48"/>
    </row>
    <row r="386" spans="1:57" ht="12.75" customHeight="1" x14ac:dyDescent="0.25">
      <c r="B386" s="49" t="s">
        <v>97</v>
      </c>
      <c r="C386" s="46">
        <v>982</v>
      </c>
      <c r="D386" s="46">
        <v>986</v>
      </c>
      <c r="E386" s="46">
        <v>1019</v>
      </c>
      <c r="F386" s="46">
        <v>923</v>
      </c>
      <c r="G386" s="46">
        <v>1037</v>
      </c>
      <c r="H386" s="46">
        <v>961</v>
      </c>
      <c r="I386" s="46">
        <v>1074</v>
      </c>
      <c r="J386" s="46">
        <v>936</v>
      </c>
      <c r="K386" s="46">
        <v>1219</v>
      </c>
      <c r="L386" s="46">
        <v>1036</v>
      </c>
      <c r="M386" s="46">
        <v>1746</v>
      </c>
      <c r="N386" s="46">
        <v>1907</v>
      </c>
      <c r="O386" s="46">
        <v>1974</v>
      </c>
      <c r="P386" s="46">
        <v>2165</v>
      </c>
      <c r="Q386" s="46">
        <v>2155</v>
      </c>
      <c r="R386" s="46">
        <v>2281</v>
      </c>
      <c r="S386" s="46">
        <v>2463</v>
      </c>
      <c r="T386">
        <v>2610</v>
      </c>
      <c r="U386">
        <v>3001</v>
      </c>
      <c r="V386">
        <v>3312</v>
      </c>
      <c r="W386">
        <v>3384</v>
      </c>
      <c r="X386" s="210">
        <v>3710</v>
      </c>
      <c r="Y386" s="208">
        <v>3901.5003054372351</v>
      </c>
      <c r="Z386" s="208">
        <v>4216.7912251400812</v>
      </c>
      <c r="AA386" s="208">
        <v>4349.2178181326572</v>
      </c>
      <c r="AB386" s="208">
        <v>4641.8596038962605</v>
      </c>
      <c r="AC386" s="208">
        <v>4729.2335996704423</v>
      </c>
      <c r="AD386" s="208">
        <v>5002.0477217287316</v>
      </c>
      <c r="AE386" s="208">
        <v>5053.0231842335861</v>
      </c>
      <c r="AF386" s="208">
        <v>5306.1839578390436</v>
      </c>
      <c r="AG386" s="208">
        <v>5316.6611360257475</v>
      </c>
      <c r="AH386" s="208">
        <v>5552.4872499410012</v>
      </c>
      <c r="AI386" s="208">
        <v>5529.1224896357453</v>
      </c>
      <c r="AJ386" s="208">
        <v>5749.2055557536751</v>
      </c>
      <c r="AK386" s="208">
        <v>5698.6702182191702</v>
      </c>
      <c r="AL386" s="208">
        <v>5905.4184876454683</v>
      </c>
      <c r="AM386" s="208">
        <v>5828.4627717883232</v>
      </c>
      <c r="AN386" s="208">
        <v>6021.5424245331324</v>
      </c>
      <c r="AO386" s="208">
        <v>5919.7582353938324</v>
      </c>
      <c r="AP386" s="208">
        <v>6101.0337580531423</v>
      </c>
      <c r="AQ386" s="208">
        <v>5979.8853722752183</v>
      </c>
      <c r="AR386" s="48"/>
      <c r="AS386" s="48"/>
      <c r="AT386" s="48"/>
      <c r="AU386" s="48"/>
      <c r="AV386" s="48"/>
      <c r="AW386" s="48"/>
      <c r="AX386" s="48"/>
      <c r="AY386" s="48"/>
      <c r="AZ386" s="48"/>
      <c r="BA386" s="48"/>
      <c r="BB386" s="48"/>
      <c r="BC386" s="48"/>
      <c r="BD386" s="48"/>
      <c r="BE386" s="48"/>
    </row>
    <row r="387" spans="1:57" ht="12.75" customHeight="1" x14ac:dyDescent="0.25">
      <c r="B387" s="49" t="s">
        <v>98</v>
      </c>
      <c r="C387" s="46">
        <v>155</v>
      </c>
      <c r="D387" s="46">
        <v>141</v>
      </c>
      <c r="E387" s="46">
        <v>140</v>
      </c>
      <c r="F387" s="46">
        <v>133</v>
      </c>
      <c r="G387" s="46">
        <v>148</v>
      </c>
      <c r="H387" s="46">
        <v>144</v>
      </c>
      <c r="I387" s="46">
        <v>150</v>
      </c>
      <c r="J387" s="46">
        <v>127</v>
      </c>
      <c r="K387" s="46">
        <v>144</v>
      </c>
      <c r="L387" s="46">
        <v>124</v>
      </c>
      <c r="M387" s="46">
        <v>266</v>
      </c>
      <c r="N387" s="46">
        <v>291</v>
      </c>
      <c r="O387" s="46">
        <v>262</v>
      </c>
      <c r="P387" s="46">
        <v>274</v>
      </c>
      <c r="Q387" s="46">
        <v>279</v>
      </c>
      <c r="R387" s="46">
        <v>272</v>
      </c>
      <c r="S387" s="46">
        <v>270</v>
      </c>
      <c r="T387">
        <v>291</v>
      </c>
      <c r="U387">
        <v>337</v>
      </c>
      <c r="V387">
        <v>351</v>
      </c>
      <c r="W387">
        <v>369</v>
      </c>
      <c r="X387" s="210">
        <v>381</v>
      </c>
      <c r="Y387" s="208">
        <v>396.08550155945267</v>
      </c>
      <c r="Z387" s="208">
        <v>425.20511835858076</v>
      </c>
      <c r="AA387" s="208">
        <v>435.06828067442825</v>
      </c>
      <c r="AB387" s="208">
        <v>461.17463735653024</v>
      </c>
      <c r="AC387" s="208">
        <v>466.22342000084711</v>
      </c>
      <c r="AD387" s="208">
        <v>489.39299111902693</v>
      </c>
      <c r="AE387" s="208">
        <v>489.36540573149642</v>
      </c>
      <c r="AF387" s="208">
        <v>510.96412125587671</v>
      </c>
      <c r="AG387" s="208">
        <v>508.26342304084642</v>
      </c>
      <c r="AH387" s="208">
        <v>528.27484657064906</v>
      </c>
      <c r="AI387" s="208">
        <v>522.80548865005585</v>
      </c>
      <c r="AJ387" s="208">
        <v>540.76287673636045</v>
      </c>
      <c r="AK387" s="208">
        <v>531.59751377347141</v>
      </c>
      <c r="AL387" s="208">
        <v>548.9423233335973</v>
      </c>
      <c r="AM387" s="208">
        <v>539.15212565301044</v>
      </c>
      <c r="AN387" s="208">
        <v>555.89610416038204</v>
      </c>
      <c r="AO387" s="208">
        <v>544.14900816303236</v>
      </c>
      <c r="AP387" s="208">
        <v>560.71298470829686</v>
      </c>
      <c r="AQ387" s="208">
        <v>548.70103610861429</v>
      </c>
      <c r="AR387" s="48"/>
      <c r="AS387" s="48"/>
      <c r="AT387" s="48"/>
      <c r="AU387" s="48"/>
      <c r="AV387" s="48"/>
      <c r="AW387" s="48"/>
      <c r="AX387" s="48"/>
      <c r="AY387" s="48"/>
      <c r="AZ387" s="48"/>
      <c r="BA387" s="48"/>
      <c r="BB387" s="48"/>
      <c r="BC387" s="48"/>
      <c r="BD387" s="48"/>
      <c r="BE387" s="48"/>
    </row>
    <row r="388" spans="1:57" ht="12.75" customHeight="1" x14ac:dyDescent="0.25">
      <c r="B388" s="49" t="s">
        <v>99</v>
      </c>
      <c r="C388" s="46">
        <v>272</v>
      </c>
      <c r="D388" s="46">
        <v>273</v>
      </c>
      <c r="E388" s="46">
        <v>274</v>
      </c>
      <c r="F388" s="46">
        <v>234</v>
      </c>
      <c r="G388" s="46">
        <v>269</v>
      </c>
      <c r="H388" s="46">
        <v>253</v>
      </c>
      <c r="I388" s="46">
        <v>284</v>
      </c>
      <c r="J388" s="46">
        <v>218</v>
      </c>
      <c r="K388" s="46">
        <v>288</v>
      </c>
      <c r="L388" s="46">
        <v>243</v>
      </c>
      <c r="M388" s="46">
        <v>443</v>
      </c>
      <c r="N388" s="46">
        <v>465</v>
      </c>
      <c r="O388" s="46">
        <v>445</v>
      </c>
      <c r="P388" s="46">
        <v>481</v>
      </c>
      <c r="Q388" s="46">
        <v>449</v>
      </c>
      <c r="R388" s="46">
        <v>452</v>
      </c>
      <c r="S388" s="46">
        <v>492</v>
      </c>
      <c r="T388">
        <v>516</v>
      </c>
      <c r="U388">
        <v>579</v>
      </c>
      <c r="V388">
        <v>677</v>
      </c>
      <c r="W388">
        <v>713</v>
      </c>
      <c r="X388" s="210">
        <v>822</v>
      </c>
      <c r="Y388" s="208">
        <v>867.41501869051888</v>
      </c>
      <c r="Z388" s="208">
        <v>938.65062765224116</v>
      </c>
      <c r="AA388" s="208">
        <v>974.00767885182074</v>
      </c>
      <c r="AB388" s="208">
        <v>1044.0328871298566</v>
      </c>
      <c r="AC388" s="208">
        <v>1069.1008120416207</v>
      </c>
      <c r="AD388" s="208">
        <v>1130.567418157741</v>
      </c>
      <c r="AE388" s="208">
        <v>1144.3347852395311</v>
      </c>
      <c r="AF388" s="208">
        <v>1204.1052153933988</v>
      </c>
      <c r="AG388" s="208">
        <v>1211.5622961853603</v>
      </c>
      <c r="AH388" s="208">
        <v>1266.8090617613123</v>
      </c>
      <c r="AI388" s="208">
        <v>1265.427874908547</v>
      </c>
      <c r="AJ388" s="208">
        <v>1316.0090967923836</v>
      </c>
      <c r="AK388" s="208">
        <v>1307.5025858348035</v>
      </c>
      <c r="AL388" s="208">
        <v>1358.6857101082626</v>
      </c>
      <c r="AM388" s="208">
        <v>1346.592115178564</v>
      </c>
      <c r="AN388" s="208">
        <v>1394.4394895489258</v>
      </c>
      <c r="AO388" s="208">
        <v>1376.7256283556881</v>
      </c>
      <c r="AP388" s="208">
        <v>1421.8332912027163</v>
      </c>
      <c r="AQ388" s="208">
        <v>1399.0733609089091</v>
      </c>
      <c r="AR388" s="48"/>
      <c r="AS388" s="48"/>
      <c r="AT388" s="48"/>
      <c r="AU388" s="48"/>
      <c r="AV388" s="48"/>
      <c r="AW388" s="48"/>
      <c r="AX388" s="48"/>
      <c r="AY388" s="48"/>
      <c r="AZ388" s="48"/>
      <c r="BA388" s="48"/>
      <c r="BB388" s="48"/>
      <c r="BC388" s="48"/>
      <c r="BD388" s="48"/>
      <c r="BE388" s="48"/>
    </row>
    <row r="389" spans="1:57" ht="12.75" customHeight="1" x14ac:dyDescent="0.25">
      <c r="B389" s="49" t="s">
        <v>100</v>
      </c>
      <c r="C389" s="46">
        <v>88</v>
      </c>
      <c r="D389" s="46">
        <v>90</v>
      </c>
      <c r="E389" s="46">
        <v>85</v>
      </c>
      <c r="F389" s="46">
        <v>81</v>
      </c>
      <c r="G389" s="46">
        <v>84</v>
      </c>
      <c r="H389" s="46">
        <v>76</v>
      </c>
      <c r="I389" s="46">
        <v>95</v>
      </c>
      <c r="J389" s="46">
        <v>62</v>
      </c>
      <c r="K389" s="46">
        <v>74</v>
      </c>
      <c r="L389" s="46">
        <v>61</v>
      </c>
      <c r="M389" s="46">
        <v>117</v>
      </c>
      <c r="N389" s="46">
        <v>124</v>
      </c>
      <c r="O389" s="46">
        <v>122</v>
      </c>
      <c r="P389" s="46">
        <v>130</v>
      </c>
      <c r="Q389" s="46">
        <v>111</v>
      </c>
      <c r="R389" s="46">
        <v>102</v>
      </c>
      <c r="S389" s="46">
        <v>106</v>
      </c>
      <c r="T389">
        <v>114</v>
      </c>
      <c r="U389">
        <v>118</v>
      </c>
      <c r="V389">
        <v>134</v>
      </c>
      <c r="W389">
        <v>131</v>
      </c>
      <c r="X389" s="210">
        <v>142</v>
      </c>
      <c r="Y389" s="208">
        <v>145.31861244692121</v>
      </c>
      <c r="Z389" s="208">
        <v>155.40263298599754</v>
      </c>
      <c r="AA389" s="208">
        <v>159.35891860446353</v>
      </c>
      <c r="AB389" s="208">
        <v>168.04461078215238</v>
      </c>
      <c r="AC389" s="208">
        <v>169.20201999764819</v>
      </c>
      <c r="AD389" s="208">
        <v>176.85601734716349</v>
      </c>
      <c r="AE389" s="208">
        <v>177.51294662379692</v>
      </c>
      <c r="AF389" s="208">
        <v>185.65816884151627</v>
      </c>
      <c r="AG389" s="208">
        <v>185.92031436986082</v>
      </c>
      <c r="AH389" s="208">
        <v>193.36848228026219</v>
      </c>
      <c r="AI389" s="208">
        <v>192.34908496490706</v>
      </c>
      <c r="AJ389" s="208">
        <v>198.48461559330673</v>
      </c>
      <c r="AK389" s="208">
        <v>195.82211138518616</v>
      </c>
      <c r="AL389" s="208">
        <v>202.75478387721347</v>
      </c>
      <c r="AM389" s="208">
        <v>200.58223949349113</v>
      </c>
      <c r="AN389" s="208">
        <v>207.14861777660704</v>
      </c>
      <c r="AO389" s="208">
        <v>204.05743815345068</v>
      </c>
      <c r="AP389" s="208">
        <v>209.7905519179628</v>
      </c>
      <c r="AQ389" s="208">
        <v>205.47121708835624</v>
      </c>
      <c r="AR389" s="48"/>
      <c r="AS389" s="48"/>
      <c r="AT389" s="48"/>
      <c r="AU389" s="48"/>
      <c r="AV389" s="48"/>
      <c r="AW389" s="48"/>
      <c r="AX389" s="48"/>
      <c r="AY389" s="48"/>
      <c r="AZ389" s="48"/>
      <c r="BA389" s="48"/>
      <c r="BB389" s="48"/>
      <c r="BC389" s="48"/>
      <c r="BD389" s="48"/>
      <c r="BE389" s="48"/>
    </row>
    <row r="390" spans="1:57" ht="12.75" customHeight="1" x14ac:dyDescent="0.25">
      <c r="B390" s="49" t="s">
        <v>101</v>
      </c>
      <c r="C390" s="46">
        <v>13</v>
      </c>
      <c r="D390" s="46">
        <v>7</v>
      </c>
      <c r="E390" s="46">
        <v>11</v>
      </c>
      <c r="F390" s="46">
        <v>11</v>
      </c>
      <c r="G390" s="46">
        <v>12</v>
      </c>
      <c r="H390" s="46">
        <v>8</v>
      </c>
      <c r="I390" s="46">
        <v>6</v>
      </c>
      <c r="J390" s="46">
        <v>8</v>
      </c>
      <c r="K390" s="46">
        <v>14</v>
      </c>
      <c r="L390" s="46">
        <v>13</v>
      </c>
      <c r="M390" s="46">
        <v>26</v>
      </c>
      <c r="N390" s="46">
        <v>28</v>
      </c>
      <c r="O390" s="46">
        <v>31</v>
      </c>
      <c r="P390" s="46">
        <v>36</v>
      </c>
      <c r="Q390" s="46">
        <v>32</v>
      </c>
      <c r="R390" s="46">
        <v>35</v>
      </c>
      <c r="S390" s="46">
        <v>47</v>
      </c>
      <c r="T390">
        <v>55</v>
      </c>
      <c r="U390">
        <v>60</v>
      </c>
      <c r="V390">
        <v>73</v>
      </c>
      <c r="W390">
        <v>80</v>
      </c>
      <c r="X390" s="210">
        <v>84</v>
      </c>
      <c r="Y390" s="208">
        <v>89.364444663888207</v>
      </c>
      <c r="Z390" s="208">
        <v>97.262956978346466</v>
      </c>
      <c r="AA390" s="208">
        <v>101.82686417799675</v>
      </c>
      <c r="AB390" s="208">
        <v>110.47082577800117</v>
      </c>
      <c r="AC390" s="208">
        <v>114.86640226622256</v>
      </c>
      <c r="AD390" s="208">
        <v>120.09528263471663</v>
      </c>
      <c r="AE390" s="208">
        <v>121.17661526511462</v>
      </c>
      <c r="AF390" s="208">
        <v>127.17905094059411</v>
      </c>
      <c r="AG390" s="208">
        <v>128.64989805471325</v>
      </c>
      <c r="AH390" s="208">
        <v>134.69488176187531</v>
      </c>
      <c r="AI390" s="208">
        <v>135.73582784891178</v>
      </c>
      <c r="AJ390" s="208">
        <v>142.23208127802485</v>
      </c>
      <c r="AK390" s="208">
        <v>142.97169434669155</v>
      </c>
      <c r="AL390" s="208">
        <v>148.46234483023801</v>
      </c>
      <c r="AM390" s="208">
        <v>147.69279190482092</v>
      </c>
      <c r="AN390" s="208">
        <v>152.72057528351732</v>
      </c>
      <c r="AO390" s="208">
        <v>151.27240800642033</v>
      </c>
      <c r="AP390" s="208">
        <v>155.400686514151</v>
      </c>
      <c r="AQ390" s="208">
        <v>153.07542955967071</v>
      </c>
      <c r="AR390" s="48"/>
      <c r="AS390" s="48"/>
      <c r="AT390" s="48"/>
      <c r="AU390" s="48"/>
      <c r="AV390" s="48"/>
      <c r="AW390" s="48"/>
      <c r="AX390" s="48"/>
      <c r="AY390" s="48"/>
      <c r="AZ390" s="48"/>
      <c r="BA390" s="48"/>
      <c r="BB390" s="48"/>
      <c r="BC390" s="48"/>
      <c r="BD390" s="48"/>
      <c r="BE390" s="48"/>
    </row>
    <row r="391" spans="1:57" ht="12.75" customHeight="1" x14ac:dyDescent="0.25">
      <c r="B391" s="49" t="s">
        <v>102</v>
      </c>
      <c r="C391" s="46">
        <v>60</v>
      </c>
      <c r="D391" s="46">
        <v>61</v>
      </c>
      <c r="E391" s="46">
        <v>53</v>
      </c>
      <c r="F391" s="46">
        <v>48</v>
      </c>
      <c r="G391" s="46">
        <v>49</v>
      </c>
      <c r="H391" s="46">
        <v>54</v>
      </c>
      <c r="I391" s="46">
        <v>57</v>
      </c>
      <c r="J391" s="46">
        <v>45</v>
      </c>
      <c r="K391" s="46">
        <v>67</v>
      </c>
      <c r="L391" s="46">
        <v>47</v>
      </c>
      <c r="M391" s="46">
        <v>86</v>
      </c>
      <c r="N391" s="46">
        <v>101</v>
      </c>
      <c r="O391" s="46">
        <v>106</v>
      </c>
      <c r="P391" s="46">
        <v>109</v>
      </c>
      <c r="Q391" s="46">
        <v>114</v>
      </c>
      <c r="R391" s="46">
        <v>112</v>
      </c>
      <c r="S391" s="46">
        <v>124</v>
      </c>
      <c r="T391">
        <v>128</v>
      </c>
      <c r="U391">
        <v>147</v>
      </c>
      <c r="V391">
        <v>170</v>
      </c>
      <c r="W391">
        <v>191</v>
      </c>
      <c r="X391" s="210">
        <v>249</v>
      </c>
      <c r="Y391" s="208">
        <v>260.59323464523379</v>
      </c>
      <c r="Z391" s="208">
        <v>282.66805725578467</v>
      </c>
      <c r="AA391" s="208">
        <v>290.79230287011103</v>
      </c>
      <c r="AB391" s="208">
        <v>310.97233785346822</v>
      </c>
      <c r="AC391" s="208">
        <v>315.99373918338813</v>
      </c>
      <c r="AD391" s="208">
        <v>335.49497747206897</v>
      </c>
      <c r="AE391" s="208">
        <v>339.24814311696662</v>
      </c>
      <c r="AF391" s="208">
        <v>358.37274968806986</v>
      </c>
      <c r="AG391" s="208">
        <v>360.93594853174608</v>
      </c>
      <c r="AH391" s="208">
        <v>378.88561375039791</v>
      </c>
      <c r="AI391" s="208">
        <v>377.48903949834914</v>
      </c>
      <c r="AJ391" s="208">
        <v>394.00252816975109</v>
      </c>
      <c r="AK391" s="208">
        <v>391.11750289110171</v>
      </c>
      <c r="AL391" s="208">
        <v>406.75785485433551</v>
      </c>
      <c r="AM391" s="208">
        <v>401.61877857233276</v>
      </c>
      <c r="AN391" s="208">
        <v>415.97762360004543</v>
      </c>
      <c r="AO391" s="208">
        <v>408.7799899567035</v>
      </c>
      <c r="AP391" s="208">
        <v>422.01438683301416</v>
      </c>
      <c r="AQ391" s="208">
        <v>413.1304540595147</v>
      </c>
      <c r="AR391" s="48"/>
      <c r="AS391" s="48"/>
      <c r="AT391" s="48"/>
      <c r="AU391" s="48"/>
      <c r="AV391" s="48"/>
      <c r="AW391" s="48"/>
      <c r="AX391" s="48"/>
      <c r="AY391" s="48"/>
      <c r="AZ391" s="48"/>
      <c r="BA391" s="48"/>
      <c r="BB391" s="48"/>
      <c r="BC391" s="48"/>
      <c r="BD391" s="48"/>
      <c r="BE391" s="48"/>
    </row>
    <row r="392" spans="1:57" ht="12.75" customHeight="1" x14ac:dyDescent="0.25">
      <c r="B392" s="49" t="s">
        <v>103</v>
      </c>
      <c r="C392" s="46">
        <v>16</v>
      </c>
      <c r="D392" s="46">
        <v>16</v>
      </c>
      <c r="E392" s="46">
        <v>16</v>
      </c>
      <c r="F392" s="46">
        <v>14</v>
      </c>
      <c r="G392" s="46">
        <v>13</v>
      </c>
      <c r="H392" s="46">
        <v>19</v>
      </c>
      <c r="I392" s="46">
        <v>15</v>
      </c>
      <c r="J392" s="46">
        <v>11</v>
      </c>
      <c r="K392" s="46">
        <v>23</v>
      </c>
      <c r="L392" s="46">
        <v>21</v>
      </c>
      <c r="M392" s="46">
        <v>29</v>
      </c>
      <c r="N392" s="46">
        <v>24</v>
      </c>
      <c r="O392" s="46">
        <v>22</v>
      </c>
      <c r="P392" s="46">
        <v>28</v>
      </c>
      <c r="Q392" s="46">
        <v>30</v>
      </c>
      <c r="R392" s="46">
        <v>32</v>
      </c>
      <c r="S392" s="46">
        <v>35</v>
      </c>
      <c r="T392">
        <v>55</v>
      </c>
      <c r="U392">
        <v>52</v>
      </c>
      <c r="V392">
        <v>57</v>
      </c>
      <c r="W392">
        <v>54</v>
      </c>
      <c r="X392" s="210">
        <v>61</v>
      </c>
      <c r="Y392" s="208">
        <v>63.734975448750845</v>
      </c>
      <c r="Z392" s="208">
        <v>68.238709080857888</v>
      </c>
      <c r="AA392" s="208">
        <v>70.455476936135085</v>
      </c>
      <c r="AB392" s="208">
        <v>75.04180200877984</v>
      </c>
      <c r="AC392" s="208">
        <v>76.226206316221933</v>
      </c>
      <c r="AD392" s="208">
        <v>80.798218164790669</v>
      </c>
      <c r="AE392" s="208">
        <v>81.950847010977895</v>
      </c>
      <c r="AF392" s="208">
        <v>85.019954299138149</v>
      </c>
      <c r="AG392" s="208">
        <v>85.320130197855065</v>
      </c>
      <c r="AH392" s="208">
        <v>89.973348855599113</v>
      </c>
      <c r="AI392" s="208">
        <v>90.9613175581717</v>
      </c>
      <c r="AJ392" s="208">
        <v>95.349963092070197</v>
      </c>
      <c r="AK392" s="208">
        <v>95.608013572595482</v>
      </c>
      <c r="AL392" s="208">
        <v>99.167213654494816</v>
      </c>
      <c r="AM392" s="208">
        <v>98.735444829177794</v>
      </c>
      <c r="AN392" s="208">
        <v>102.44561853009354</v>
      </c>
      <c r="AO392" s="208">
        <v>101.18664157391534</v>
      </c>
      <c r="AP392" s="208">
        <v>104.02901056766753</v>
      </c>
      <c r="AQ392" s="208">
        <v>103.32243687586828</v>
      </c>
      <c r="AR392" s="48"/>
      <c r="AS392" s="48"/>
      <c r="AT392" s="48"/>
      <c r="AU392" s="48"/>
      <c r="AV392" s="48"/>
      <c r="AW392" s="48"/>
      <c r="AX392" s="48"/>
      <c r="AY392" s="48"/>
      <c r="AZ392" s="48"/>
      <c r="BA392" s="48"/>
      <c r="BB392" s="48"/>
      <c r="BC392" s="48"/>
      <c r="BD392" s="48"/>
      <c r="BE392" s="48"/>
    </row>
    <row r="393" spans="1:57" ht="12.75" customHeight="1" x14ac:dyDescent="0.25">
      <c r="B393" s="49" t="s">
        <v>104</v>
      </c>
      <c r="C393" s="49">
        <v>2513</v>
      </c>
      <c r="D393" s="49">
        <v>2490</v>
      </c>
      <c r="E393" s="49">
        <v>2526</v>
      </c>
      <c r="F393" s="49">
        <v>2261</v>
      </c>
      <c r="G393" s="49">
        <v>2477</v>
      </c>
      <c r="H393" s="49">
        <v>2373</v>
      </c>
      <c r="I393" s="49">
        <v>2671</v>
      </c>
      <c r="J393" s="49">
        <v>2239</v>
      </c>
      <c r="K393" s="49">
        <v>2860</v>
      </c>
      <c r="L393" s="49">
        <v>2443</v>
      </c>
      <c r="M393" s="49">
        <v>4375</v>
      </c>
      <c r="N393" s="49">
        <v>4746</v>
      </c>
      <c r="O393" s="49">
        <v>4716</v>
      </c>
      <c r="P393" s="49">
        <v>5074</v>
      </c>
      <c r="Q393" s="49">
        <v>4922</v>
      </c>
      <c r="R393" s="49">
        <v>5061</v>
      </c>
      <c r="S393" s="49">
        <v>5380</v>
      </c>
      <c r="T393" s="157">
        <v>5635</v>
      </c>
      <c r="U393" s="157">
        <v>6340</v>
      </c>
      <c r="V393" s="157">
        <v>7000</v>
      </c>
      <c r="W393" s="157">
        <v>7178</v>
      </c>
      <c r="X393" s="211">
        <v>7955</v>
      </c>
      <c r="Y393" s="209">
        <v>8339.4854662887392</v>
      </c>
      <c r="Z393" s="209">
        <v>8995.7262004944532</v>
      </c>
      <c r="AA393" s="209">
        <v>9267.8678238456323</v>
      </c>
      <c r="AB393" s="209">
        <v>9881.1441463885531</v>
      </c>
      <c r="AC393" s="209">
        <v>10059.707033416933</v>
      </c>
      <c r="AD393" s="209">
        <v>10624.753036379499</v>
      </c>
      <c r="AE393" s="209">
        <v>10717.667086659048</v>
      </c>
      <c r="AF393" s="209">
        <v>11248.181088798712</v>
      </c>
      <c r="AG393" s="209">
        <v>11268.273631509408</v>
      </c>
      <c r="AH393" s="209">
        <v>11760.526524525116</v>
      </c>
      <c r="AI393" s="209">
        <v>11705.408897528941</v>
      </c>
      <c r="AJ393" s="209">
        <v>12165.375684895285</v>
      </c>
      <c r="AK393" s="209">
        <v>12052.777967018179</v>
      </c>
      <c r="AL393" s="209">
        <v>12485.692468680631</v>
      </c>
      <c r="AM393" s="209">
        <v>12317.132271214814</v>
      </c>
      <c r="AN393" s="209">
        <v>12723.822164727251</v>
      </c>
      <c r="AO393" s="209">
        <v>12507.475834975316</v>
      </c>
      <c r="AP393" s="209">
        <v>12891.531558757513</v>
      </c>
      <c r="AQ393" s="209">
        <v>12637.415566971818</v>
      </c>
      <c r="AR393" s="48"/>
      <c r="AS393" s="48"/>
      <c r="AT393" s="48"/>
      <c r="AU393" s="48"/>
      <c r="AV393" s="48"/>
      <c r="AW393" s="48"/>
      <c r="AX393" s="48"/>
      <c r="AY393" s="48"/>
      <c r="AZ393" s="48"/>
      <c r="BA393" s="48"/>
      <c r="BB393" s="48"/>
      <c r="BC393" s="48"/>
      <c r="BD393" s="48"/>
      <c r="BE393" s="48"/>
    </row>
    <row r="394" spans="1:57" ht="12.75" customHeight="1" x14ac:dyDescent="0.2">
      <c r="A394" s="48"/>
      <c r="B394" s="49" t="s">
        <v>105</v>
      </c>
      <c r="AR394" s="48"/>
      <c r="AS394" s="48"/>
      <c r="AT394" s="48"/>
      <c r="AU394" s="48"/>
      <c r="AV394" s="48"/>
      <c r="AW394" s="48"/>
      <c r="AX394" s="48"/>
      <c r="AY394" s="48"/>
      <c r="AZ394" s="48"/>
      <c r="BA394" s="48"/>
      <c r="BB394" s="48"/>
      <c r="BC394" s="48"/>
      <c r="BD394" s="48"/>
      <c r="BE394" s="48"/>
    </row>
    <row r="398" spans="1:57" ht="12.75" customHeight="1" x14ac:dyDescent="0.2">
      <c r="A398" s="48"/>
      <c r="AR398" s="48"/>
      <c r="AS398" s="48"/>
      <c r="AT398" s="48"/>
      <c r="AU398" s="48"/>
      <c r="AV398" s="48"/>
      <c r="AW398" s="48"/>
      <c r="AX398" s="48"/>
      <c r="AY398" s="48"/>
      <c r="AZ398" s="48"/>
      <c r="BA398" s="48"/>
      <c r="BB398" s="48"/>
      <c r="BC398" s="48"/>
      <c r="BD398" s="48"/>
      <c r="BE398" s="48"/>
    </row>
    <row r="399" spans="1:57" ht="12.75" customHeight="1" x14ac:dyDescent="0.2">
      <c r="A399" s="48"/>
      <c r="AR399" s="48"/>
      <c r="AS399" s="48"/>
      <c r="AT399" s="48"/>
      <c r="AU399" s="48"/>
      <c r="AV399" s="48"/>
      <c r="AW399" s="48"/>
      <c r="AX399" s="48"/>
      <c r="AY399" s="48"/>
      <c r="AZ399" s="48"/>
      <c r="BA399" s="48"/>
      <c r="BB399" s="48"/>
      <c r="BC399" s="48"/>
      <c r="BD399" s="48"/>
      <c r="BE399" s="48"/>
    </row>
    <row r="400" spans="1:57" ht="12.75" customHeight="1" x14ac:dyDescent="0.2">
      <c r="A400" s="48"/>
      <c r="AR400" s="48"/>
      <c r="AS400" s="48"/>
      <c r="AT400" s="48"/>
      <c r="AU400" s="48"/>
      <c r="AV400" s="48"/>
      <c r="AW400" s="48"/>
      <c r="AX400" s="48"/>
      <c r="AY400" s="48"/>
      <c r="AZ400" s="48"/>
      <c r="BA400" s="48"/>
      <c r="BB400" s="48"/>
      <c r="BC400" s="48"/>
      <c r="BD400" s="48"/>
      <c r="BE400" s="48"/>
    </row>
    <row r="401" spans="1:234" ht="12.75" customHeight="1" x14ac:dyDescent="0.2">
      <c r="A401" s="48"/>
    </row>
    <row r="402" spans="1:234" ht="12.75" customHeight="1" x14ac:dyDescent="0.2">
      <c r="A402" s="48"/>
    </row>
    <row r="404" spans="1:234" ht="12.75" customHeight="1" x14ac:dyDescent="0.2">
      <c r="A404" s="52" t="s">
        <v>120</v>
      </c>
    </row>
    <row r="405" spans="1:234" ht="12.75" customHeight="1" x14ac:dyDescent="0.25">
      <c r="B405" s="49" t="s">
        <v>95</v>
      </c>
      <c r="C405" s="46">
        <v>857</v>
      </c>
      <c r="D405" s="46">
        <v>806</v>
      </c>
      <c r="E405" s="46">
        <v>773</v>
      </c>
      <c r="F405" s="46">
        <v>985</v>
      </c>
      <c r="G405" s="46">
        <v>931</v>
      </c>
      <c r="H405" s="46">
        <v>684</v>
      </c>
      <c r="I405" s="46">
        <v>652</v>
      </c>
      <c r="J405" s="46">
        <v>646</v>
      </c>
      <c r="K405" s="46">
        <v>625</v>
      </c>
      <c r="L405" s="46">
        <v>602</v>
      </c>
      <c r="M405" s="46">
        <v>591</v>
      </c>
      <c r="N405" s="46">
        <v>574</v>
      </c>
      <c r="O405" s="46">
        <v>541</v>
      </c>
      <c r="P405" s="46">
        <v>507</v>
      </c>
      <c r="Q405" s="46">
        <v>317</v>
      </c>
      <c r="R405" s="46">
        <v>293</v>
      </c>
      <c r="S405" s="46">
        <v>274</v>
      </c>
      <c r="T405">
        <v>274</v>
      </c>
      <c r="U405">
        <v>262</v>
      </c>
      <c r="V405">
        <v>246</v>
      </c>
      <c r="W405">
        <v>233</v>
      </c>
      <c r="X405" s="210">
        <v>219</v>
      </c>
      <c r="Y405" s="208">
        <v>210.12468045711648</v>
      </c>
      <c r="Z405" s="208">
        <v>201.33187100865689</v>
      </c>
      <c r="AA405" s="208">
        <v>192.7817680154476</v>
      </c>
      <c r="AB405" s="208">
        <v>184.60574882541187</v>
      </c>
      <c r="AC405" s="208">
        <v>176.6309859286921</v>
      </c>
      <c r="AD405" s="208">
        <v>170.13431205400411</v>
      </c>
      <c r="AE405" s="208">
        <v>164.71440141110361</v>
      </c>
      <c r="AF405" s="208">
        <v>158.71943363793616</v>
      </c>
      <c r="AG405" s="208">
        <v>152.82102241458961</v>
      </c>
      <c r="AH405" s="208">
        <v>148.29674942737438</v>
      </c>
      <c r="AI405" s="208">
        <v>144.56450364849479</v>
      </c>
      <c r="AJ405" s="208">
        <v>140.94857942835552</v>
      </c>
      <c r="AK405" s="208">
        <v>137.42777501607998</v>
      </c>
      <c r="AL405" s="208">
        <v>133.9682637463593</v>
      </c>
      <c r="AM405" s="208">
        <v>130.64292473993009</v>
      </c>
      <c r="AN405" s="208">
        <v>127.67226721048792</v>
      </c>
      <c r="AO405" s="208">
        <v>124.86311379987819</v>
      </c>
      <c r="AP405" s="208">
        <v>122.61367418170266</v>
      </c>
      <c r="AQ405" s="208">
        <v>120.83101457461635</v>
      </c>
    </row>
    <row r="406" spans="1:234" ht="12.75" customHeight="1" x14ac:dyDescent="0.25">
      <c r="B406" s="49" t="s">
        <v>96</v>
      </c>
      <c r="C406" s="46">
        <v>572</v>
      </c>
      <c r="D406" s="46">
        <v>554</v>
      </c>
      <c r="E406" s="46">
        <v>530</v>
      </c>
      <c r="F406" s="46">
        <v>667</v>
      </c>
      <c r="G406" s="46">
        <v>639</v>
      </c>
      <c r="H406" s="46">
        <v>448</v>
      </c>
      <c r="I406" s="46">
        <v>414</v>
      </c>
      <c r="J406" s="46">
        <v>406</v>
      </c>
      <c r="K406" s="46">
        <v>386</v>
      </c>
      <c r="L406" s="46">
        <v>365</v>
      </c>
      <c r="M406" s="46">
        <v>351</v>
      </c>
      <c r="N406" s="46">
        <v>334</v>
      </c>
      <c r="O406" s="46">
        <v>314</v>
      </c>
      <c r="P406" s="46">
        <v>296</v>
      </c>
      <c r="Q406" s="46">
        <v>182</v>
      </c>
      <c r="R406" s="46">
        <v>167</v>
      </c>
      <c r="S406" s="46">
        <v>158</v>
      </c>
      <c r="T406">
        <v>155</v>
      </c>
      <c r="U406">
        <v>143</v>
      </c>
      <c r="V406">
        <v>130</v>
      </c>
      <c r="W406">
        <v>122</v>
      </c>
      <c r="X406" s="210">
        <v>113</v>
      </c>
      <c r="Y406" s="208">
        <v>106.49516343296818</v>
      </c>
      <c r="Z406" s="208">
        <v>100.64962592641132</v>
      </c>
      <c r="AA406" s="208">
        <v>95.574987641806729</v>
      </c>
      <c r="AB406" s="208">
        <v>90.339434166144201</v>
      </c>
      <c r="AC406" s="208">
        <v>85.308864210404863</v>
      </c>
      <c r="AD406" s="208">
        <v>81.130706642736186</v>
      </c>
      <c r="AE406" s="208">
        <v>77.626705619550194</v>
      </c>
      <c r="AF406" s="208">
        <v>74.318435045093793</v>
      </c>
      <c r="AG406" s="208">
        <v>71.215798878311034</v>
      </c>
      <c r="AH406" s="208">
        <v>68.337890630740731</v>
      </c>
      <c r="AI406" s="208">
        <v>65.743098292148716</v>
      </c>
      <c r="AJ406" s="208">
        <v>63.53545418786598</v>
      </c>
      <c r="AK406" s="208">
        <v>61.662025535279099</v>
      </c>
      <c r="AL406" s="208">
        <v>59.839946662867078</v>
      </c>
      <c r="AM406" s="208">
        <v>58.091746172774947</v>
      </c>
      <c r="AN406" s="208">
        <v>56.430821418496635</v>
      </c>
      <c r="AO406" s="208">
        <v>54.872703632905541</v>
      </c>
      <c r="AP406" s="208">
        <v>53.350228260283984</v>
      </c>
      <c r="AQ406" s="208">
        <v>51.905934186253035</v>
      </c>
    </row>
    <row r="407" spans="1:234" ht="12.75" customHeight="1" x14ac:dyDescent="0.25">
      <c r="B407" s="49" t="s">
        <v>97</v>
      </c>
      <c r="C407" s="46">
        <v>573</v>
      </c>
      <c r="D407" s="46">
        <v>559</v>
      </c>
      <c r="E407" s="46">
        <v>561</v>
      </c>
      <c r="F407" s="46">
        <v>672</v>
      </c>
      <c r="G407" s="46">
        <v>667</v>
      </c>
      <c r="H407" s="46">
        <v>545</v>
      </c>
      <c r="I407" s="46">
        <v>547</v>
      </c>
      <c r="J407" s="46">
        <v>563</v>
      </c>
      <c r="K407" s="46">
        <v>579</v>
      </c>
      <c r="L407" s="46">
        <v>566</v>
      </c>
      <c r="M407" s="46">
        <v>571</v>
      </c>
      <c r="N407" s="46">
        <v>568</v>
      </c>
      <c r="O407" s="46">
        <v>564</v>
      </c>
      <c r="P407" s="46">
        <v>553</v>
      </c>
      <c r="Q407" s="46">
        <v>184</v>
      </c>
      <c r="R407" s="46">
        <v>177</v>
      </c>
      <c r="S407" s="46">
        <v>166</v>
      </c>
      <c r="T407">
        <v>163</v>
      </c>
      <c r="U407">
        <v>158</v>
      </c>
      <c r="V407">
        <v>153</v>
      </c>
      <c r="W407">
        <v>150</v>
      </c>
      <c r="X407" s="210">
        <v>152</v>
      </c>
      <c r="Y407" s="208">
        <v>147.96908126486233</v>
      </c>
      <c r="Z407" s="208">
        <v>143.11639864541212</v>
      </c>
      <c r="AA407" s="208">
        <v>138.02621945857027</v>
      </c>
      <c r="AB407" s="208">
        <v>133.85928410329507</v>
      </c>
      <c r="AC407" s="208">
        <v>130.34192792995964</v>
      </c>
      <c r="AD407" s="208">
        <v>126.93159158284834</v>
      </c>
      <c r="AE407" s="208">
        <v>123.57477001094958</v>
      </c>
      <c r="AF407" s="208">
        <v>120.35420129495105</v>
      </c>
      <c r="AG407" s="208">
        <v>117.19432255619904</v>
      </c>
      <c r="AH407" s="208">
        <v>114.35114122308369</v>
      </c>
      <c r="AI407" s="208">
        <v>111.79781725378416</v>
      </c>
      <c r="AJ407" s="208">
        <v>109.55465791468305</v>
      </c>
      <c r="AK407" s="208">
        <v>107.43539338048868</v>
      </c>
      <c r="AL407" s="208">
        <v>105.33569262074889</v>
      </c>
      <c r="AM407" s="208">
        <v>103.36942476645709</v>
      </c>
      <c r="AN407" s="208">
        <v>101.3877268106371</v>
      </c>
      <c r="AO407" s="208">
        <v>99.28837932604074</v>
      </c>
      <c r="AP407" s="208">
        <v>96.929492100120115</v>
      </c>
      <c r="AQ407" s="208">
        <v>94.349264415017387</v>
      </c>
    </row>
    <row r="408" spans="1:234" ht="12.75" customHeight="1" x14ac:dyDescent="0.25">
      <c r="B408" s="49" t="s">
        <v>98</v>
      </c>
      <c r="C408" s="46">
        <v>258</v>
      </c>
      <c r="D408" s="46">
        <v>259</v>
      </c>
      <c r="E408" s="46">
        <v>249</v>
      </c>
      <c r="F408" s="46">
        <v>272</v>
      </c>
      <c r="G408" s="46">
        <v>262</v>
      </c>
      <c r="H408" s="46">
        <v>213</v>
      </c>
      <c r="I408" s="46">
        <v>208</v>
      </c>
      <c r="J408" s="46">
        <v>202</v>
      </c>
      <c r="K408" s="46">
        <v>192</v>
      </c>
      <c r="L408" s="46">
        <v>178</v>
      </c>
      <c r="M408" s="46">
        <v>166</v>
      </c>
      <c r="N408" s="46">
        <v>162</v>
      </c>
      <c r="O408" s="46">
        <v>161</v>
      </c>
      <c r="P408" s="46">
        <v>161</v>
      </c>
      <c r="Q408" s="46">
        <v>89</v>
      </c>
      <c r="R408" s="46">
        <v>84</v>
      </c>
      <c r="S408" s="46">
        <v>77</v>
      </c>
      <c r="T408">
        <v>77</v>
      </c>
      <c r="U408">
        <v>72</v>
      </c>
      <c r="V408">
        <v>61</v>
      </c>
      <c r="W408">
        <v>56</v>
      </c>
      <c r="X408" s="210">
        <v>50</v>
      </c>
      <c r="Y408" s="208">
        <v>46.464024680074544</v>
      </c>
      <c r="Z408" s="208">
        <v>43.320602805610179</v>
      </c>
      <c r="AA408" s="208">
        <v>40.500735855129278</v>
      </c>
      <c r="AB408" s="208">
        <v>38.452865800211839</v>
      </c>
      <c r="AC408" s="208">
        <v>36.996980363150215</v>
      </c>
      <c r="AD408" s="208">
        <v>35.564265372571754</v>
      </c>
      <c r="AE408" s="208">
        <v>34.133884244817636</v>
      </c>
      <c r="AF408" s="208">
        <v>31.57799398197858</v>
      </c>
      <c r="AG408" s="208">
        <v>28.987503669163743</v>
      </c>
      <c r="AH408" s="208">
        <v>27.232948295380083</v>
      </c>
      <c r="AI408" s="208">
        <v>25.787454262916071</v>
      </c>
      <c r="AJ408" s="208">
        <v>24.88455412665644</v>
      </c>
      <c r="AK408" s="208">
        <v>24.186651631568566</v>
      </c>
      <c r="AL408" s="208">
        <v>23.466937961235999</v>
      </c>
      <c r="AM408" s="208">
        <v>22.764786831720812</v>
      </c>
      <c r="AN408" s="208">
        <v>22.259618689033687</v>
      </c>
      <c r="AO408" s="208">
        <v>21.929897244997392</v>
      </c>
      <c r="AP408" s="208">
        <v>21.450714885322668</v>
      </c>
      <c r="AQ408" s="208">
        <v>20.842792134816591</v>
      </c>
    </row>
    <row r="409" spans="1:234" ht="12.75" customHeight="1" x14ac:dyDescent="0.25">
      <c r="B409" s="49" t="s">
        <v>99</v>
      </c>
      <c r="C409" s="46">
        <v>434</v>
      </c>
      <c r="D409" s="46">
        <v>425</v>
      </c>
      <c r="E409" s="46">
        <v>415</v>
      </c>
      <c r="F409" s="46">
        <v>431</v>
      </c>
      <c r="G409" s="46">
        <v>420</v>
      </c>
      <c r="H409" s="46">
        <v>378</v>
      </c>
      <c r="I409" s="46">
        <v>360</v>
      </c>
      <c r="J409" s="46">
        <v>356</v>
      </c>
      <c r="K409" s="46">
        <v>343</v>
      </c>
      <c r="L409" s="46">
        <v>336</v>
      </c>
      <c r="M409" s="46">
        <v>323</v>
      </c>
      <c r="N409" s="46">
        <v>318</v>
      </c>
      <c r="O409" s="46">
        <v>297</v>
      </c>
      <c r="P409" s="46">
        <v>282</v>
      </c>
      <c r="Q409" s="46">
        <v>186</v>
      </c>
      <c r="R409" s="46">
        <v>176</v>
      </c>
      <c r="S409" s="46">
        <v>172</v>
      </c>
      <c r="T409">
        <v>176</v>
      </c>
      <c r="U409">
        <v>165</v>
      </c>
      <c r="V409">
        <v>164</v>
      </c>
      <c r="W409">
        <v>162</v>
      </c>
      <c r="X409" s="210">
        <v>150</v>
      </c>
      <c r="Y409" s="208">
        <v>144.15191394465273</v>
      </c>
      <c r="Z409" s="208">
        <v>138.0959255532307</v>
      </c>
      <c r="AA409" s="208">
        <v>131.94225688848655</v>
      </c>
      <c r="AB409" s="208">
        <v>127.31015316897356</v>
      </c>
      <c r="AC409" s="208">
        <v>123.12259578865996</v>
      </c>
      <c r="AD409" s="208">
        <v>118.43742267779908</v>
      </c>
      <c r="AE409" s="208">
        <v>114.07569466622317</v>
      </c>
      <c r="AF409" s="208">
        <v>110.84566752915816</v>
      </c>
      <c r="AG409" s="208">
        <v>108.05051270280364</v>
      </c>
      <c r="AH409" s="208">
        <v>105.33855088083601</v>
      </c>
      <c r="AI409" s="208">
        <v>102.88951466668004</v>
      </c>
      <c r="AJ409" s="208">
        <v>99.975983915459437</v>
      </c>
      <c r="AK409" s="208">
        <v>96.927340955393447</v>
      </c>
      <c r="AL409" s="208">
        <v>94.022179008039529</v>
      </c>
      <c r="AM409" s="208">
        <v>91.198819750362418</v>
      </c>
      <c r="AN409" s="208">
        <v>88.737766623986317</v>
      </c>
      <c r="AO409" s="208">
        <v>86.53991115707322</v>
      </c>
      <c r="AP409" s="208">
        <v>85.087920764124647</v>
      </c>
      <c r="AQ409" s="208">
        <v>83.868838062898249</v>
      </c>
    </row>
    <row r="410" spans="1:234" ht="12.75" customHeight="1" x14ac:dyDescent="0.25">
      <c r="B410" s="49" t="s">
        <v>100</v>
      </c>
      <c r="C410" s="46">
        <v>66</v>
      </c>
      <c r="D410" s="46">
        <v>68</v>
      </c>
      <c r="E410" s="46">
        <v>62</v>
      </c>
      <c r="F410" s="46">
        <v>71</v>
      </c>
      <c r="G410" s="46">
        <v>69</v>
      </c>
      <c r="H410" s="46">
        <v>63</v>
      </c>
      <c r="I410" s="46">
        <v>61</v>
      </c>
      <c r="J410" s="46">
        <v>57</v>
      </c>
      <c r="K410" s="46">
        <v>57</v>
      </c>
      <c r="L410" s="46">
        <v>55</v>
      </c>
      <c r="M410" s="46">
        <v>47</v>
      </c>
      <c r="N410" s="46">
        <v>43</v>
      </c>
      <c r="O410" s="46">
        <v>47</v>
      </c>
      <c r="P410" s="46">
        <v>43</v>
      </c>
      <c r="Q410" s="46">
        <v>20</v>
      </c>
      <c r="R410" s="46">
        <v>19</v>
      </c>
      <c r="S410" s="46">
        <v>18</v>
      </c>
      <c r="T410">
        <v>21</v>
      </c>
      <c r="U410">
        <v>19</v>
      </c>
      <c r="V410">
        <v>18</v>
      </c>
      <c r="W410">
        <v>17</v>
      </c>
      <c r="X410" s="210">
        <v>17</v>
      </c>
      <c r="Y410" s="208">
        <v>16.339270398457757</v>
      </c>
      <c r="Z410" s="208">
        <v>16.227318352734301</v>
      </c>
      <c r="AA410" s="208">
        <v>16.269358199975613</v>
      </c>
      <c r="AB410" s="208">
        <v>16.338195735720092</v>
      </c>
      <c r="AC410" s="208">
        <v>16.31263789015793</v>
      </c>
      <c r="AD410" s="208">
        <v>15.781862488201796</v>
      </c>
      <c r="AE410" s="208">
        <v>15.347588602315682</v>
      </c>
      <c r="AF410" s="208">
        <v>15.527721510662332</v>
      </c>
      <c r="AG410" s="208">
        <v>15.753769086491502</v>
      </c>
      <c r="AH410" s="208">
        <v>15.383708928158967</v>
      </c>
      <c r="AI410" s="208">
        <v>15.111268911845855</v>
      </c>
      <c r="AJ410" s="208">
        <v>15.034371344844885</v>
      </c>
      <c r="AK410" s="208">
        <v>14.956615093698019</v>
      </c>
      <c r="AL410" s="208">
        <v>14.978653610587344</v>
      </c>
      <c r="AM410" s="208">
        <v>15.018447784028467</v>
      </c>
      <c r="AN410" s="208">
        <v>15.295009126336254</v>
      </c>
      <c r="AO410" s="208">
        <v>15.499655232817759</v>
      </c>
      <c r="AP410" s="208">
        <v>16.259520722668412</v>
      </c>
      <c r="AQ410" s="208">
        <v>16.91576246920863</v>
      </c>
    </row>
    <row r="411" spans="1:234" ht="12.75" customHeight="1" x14ac:dyDescent="0.25">
      <c r="B411" s="49" t="s">
        <v>101</v>
      </c>
      <c r="C411" s="46">
        <v>12</v>
      </c>
      <c r="D411" s="46">
        <v>12</v>
      </c>
      <c r="E411" s="46">
        <v>11</v>
      </c>
      <c r="F411" s="46">
        <v>9</v>
      </c>
      <c r="G411" s="46">
        <v>10</v>
      </c>
      <c r="H411" s="46">
        <v>9</v>
      </c>
      <c r="I411" s="46">
        <v>10</v>
      </c>
      <c r="J411" s="46">
        <v>11</v>
      </c>
      <c r="K411" s="46">
        <v>9</v>
      </c>
      <c r="L411" s="46">
        <v>8</v>
      </c>
      <c r="M411" s="46">
        <v>8</v>
      </c>
      <c r="N411" s="46">
        <v>9</v>
      </c>
      <c r="O411" s="46">
        <v>6</v>
      </c>
      <c r="P411" s="46">
        <v>7</v>
      </c>
      <c r="Q411" s="46">
        <v>5</v>
      </c>
      <c r="R411" s="46">
        <v>4</v>
      </c>
      <c r="S411" s="46">
        <v>3</v>
      </c>
      <c r="T411">
        <v>3</v>
      </c>
      <c r="U411">
        <v>2</v>
      </c>
      <c r="V411">
        <v>2</v>
      </c>
      <c r="W411">
        <v>2</v>
      </c>
      <c r="X411" s="210">
        <v>2</v>
      </c>
      <c r="Y411" s="208">
        <v>1.9748130798481043</v>
      </c>
      <c r="Z411" s="208">
        <v>1.9476907575768223</v>
      </c>
      <c r="AA411" s="208">
        <v>1.9191440565318771</v>
      </c>
      <c r="AB411" s="208">
        <v>1.8889412309897011</v>
      </c>
      <c r="AC411" s="208">
        <v>1.8571840850890453</v>
      </c>
      <c r="AD411" s="208">
        <v>1.8236274859260106</v>
      </c>
      <c r="AE411" s="208">
        <v>1.7883968407949169</v>
      </c>
      <c r="AF411" s="208">
        <v>1.7512505099817872</v>
      </c>
      <c r="AG411" s="208">
        <v>1.7123419051447399</v>
      </c>
      <c r="AH411" s="208">
        <v>1.6714550699686583</v>
      </c>
      <c r="AI411" s="208">
        <v>1.62877469725845</v>
      </c>
      <c r="AJ411" s="208">
        <v>1.5841254275525216</v>
      </c>
      <c r="AK411" s="208">
        <v>1.537725026684484</v>
      </c>
      <c r="AL411" s="208">
        <v>1.4894604369633271</v>
      </c>
      <c r="AM411" s="208">
        <v>1.4395799684410804</v>
      </c>
      <c r="AN411" s="208">
        <v>1.3880518692719761</v>
      </c>
      <c r="AO411" s="208">
        <v>1.3351478014159284</v>
      </c>
      <c r="AP411" s="208">
        <v>1.2809104955270527</v>
      </c>
      <c r="AQ411" s="208">
        <v>1.2256250993858089</v>
      </c>
    </row>
    <row r="412" spans="1:234" ht="12.75" customHeight="1" x14ac:dyDescent="0.25">
      <c r="B412" s="49" t="s">
        <v>102</v>
      </c>
      <c r="C412" s="46">
        <v>53</v>
      </c>
      <c r="D412" s="46">
        <v>56</v>
      </c>
      <c r="E412" s="46">
        <v>54</v>
      </c>
      <c r="F412" s="46">
        <v>53</v>
      </c>
      <c r="G412" s="46">
        <v>48</v>
      </c>
      <c r="H412" s="46">
        <v>47</v>
      </c>
      <c r="I412" s="46">
        <v>47</v>
      </c>
      <c r="J412" s="46">
        <v>46</v>
      </c>
      <c r="K412" s="46">
        <v>47</v>
      </c>
      <c r="L412" s="46">
        <v>46</v>
      </c>
      <c r="M412" s="46">
        <v>43</v>
      </c>
      <c r="N412" s="46">
        <v>43</v>
      </c>
      <c r="O412" s="46">
        <v>41</v>
      </c>
      <c r="P412" s="46">
        <v>42</v>
      </c>
      <c r="Q412" s="46">
        <v>29</v>
      </c>
      <c r="R412" s="46">
        <v>28</v>
      </c>
      <c r="S412" s="46">
        <v>27</v>
      </c>
      <c r="T412">
        <v>24</v>
      </c>
      <c r="U412">
        <v>24</v>
      </c>
      <c r="V412">
        <v>23</v>
      </c>
      <c r="W412">
        <v>23</v>
      </c>
      <c r="X412" s="210">
        <v>24</v>
      </c>
      <c r="Y412" s="208">
        <v>23.732887149618136</v>
      </c>
      <c r="Z412" s="208">
        <v>23.45427751415491</v>
      </c>
      <c r="AA412" s="208">
        <v>23.202089647730418</v>
      </c>
      <c r="AB412" s="208">
        <v>22.739334451455079</v>
      </c>
      <c r="AC412" s="208">
        <v>22.304175824594722</v>
      </c>
      <c r="AD412" s="208">
        <v>22.056430441245766</v>
      </c>
      <c r="AE412" s="208">
        <v>21.807594879050157</v>
      </c>
      <c r="AF412" s="208">
        <v>21.264804103697998</v>
      </c>
      <c r="AG412" s="208">
        <v>20.5279097440025</v>
      </c>
      <c r="AH412" s="208">
        <v>20.08592483419352</v>
      </c>
      <c r="AI412" s="208">
        <v>19.841087187701305</v>
      </c>
      <c r="AJ412" s="208">
        <v>19.536199826103257</v>
      </c>
      <c r="AK412" s="208">
        <v>19.240258317838425</v>
      </c>
      <c r="AL412" s="208">
        <v>18.906826395435019</v>
      </c>
      <c r="AM412" s="208">
        <v>18.489053266807332</v>
      </c>
      <c r="AN412" s="208">
        <v>17.986688363842632</v>
      </c>
      <c r="AO412" s="208">
        <v>17.41227323443627</v>
      </c>
      <c r="AP412" s="208">
        <v>16.831687968646293</v>
      </c>
      <c r="AQ412" s="208">
        <v>16.239271696784954</v>
      </c>
    </row>
    <row r="413" spans="1:234" ht="12.75" customHeight="1" x14ac:dyDescent="0.25">
      <c r="B413" s="49" t="s">
        <v>103</v>
      </c>
      <c r="C413" s="46">
        <v>2</v>
      </c>
      <c r="D413" s="46">
        <v>2</v>
      </c>
      <c r="E413" s="46">
        <v>4</v>
      </c>
      <c r="F413" s="46">
        <v>4</v>
      </c>
      <c r="G413" s="46">
        <v>4</v>
      </c>
      <c r="H413" s="46">
        <v>2</v>
      </c>
      <c r="I413" s="46">
        <v>2</v>
      </c>
      <c r="J413" s="46">
        <v>1</v>
      </c>
      <c r="K413" s="46">
        <v>2</v>
      </c>
      <c r="L413" s="46">
        <v>1</v>
      </c>
      <c r="M413" s="46">
        <v>1</v>
      </c>
      <c r="N413" s="46">
        <v>1</v>
      </c>
      <c r="O413" s="46">
        <v>1</v>
      </c>
      <c r="P413" s="46">
        <v>1</v>
      </c>
      <c r="Q413" s="46">
        <v>0</v>
      </c>
      <c r="R413" s="46">
        <v>0</v>
      </c>
      <c r="S413" s="46">
        <v>0</v>
      </c>
      <c r="T413">
        <v>0</v>
      </c>
      <c r="U413">
        <v>0</v>
      </c>
      <c r="V413">
        <v>0</v>
      </c>
      <c r="W413">
        <v>0</v>
      </c>
      <c r="X413" s="210">
        <v>0</v>
      </c>
      <c r="Y413" s="208">
        <v>0</v>
      </c>
      <c r="Z413" s="208">
        <v>1.4779288903810084E-12</v>
      </c>
      <c r="AA413" s="208">
        <v>-2.6147972675971687E-12</v>
      </c>
      <c r="AB413" s="208">
        <v>8.2639841766649624E-3</v>
      </c>
      <c r="AC413" s="208">
        <v>2.4504494503730712E-2</v>
      </c>
      <c r="AD413" s="208">
        <v>3.6304372481254177E-2</v>
      </c>
      <c r="AE413" s="208">
        <v>4.3841705052955149E-2</v>
      </c>
      <c r="AF413" s="208">
        <v>4.9414658211617279E-2</v>
      </c>
      <c r="AG413" s="208">
        <v>5.3080738370113068E-2</v>
      </c>
      <c r="AH413" s="208">
        <v>5.6990670065374616E-2</v>
      </c>
      <c r="AI413" s="208">
        <v>6.1132367917025476E-2</v>
      </c>
      <c r="AJ413" s="208">
        <v>6.4214102188429933E-2</v>
      </c>
      <c r="AK413" s="208">
        <v>6.6264177835819282E-2</v>
      </c>
      <c r="AL413" s="208">
        <v>6.8946203588552635E-2</v>
      </c>
      <c r="AM413" s="208">
        <v>7.223555821053651E-2</v>
      </c>
      <c r="AN413" s="208">
        <v>7.4505786691986486E-2</v>
      </c>
      <c r="AO413" s="208">
        <v>7.5786509663998913E-2</v>
      </c>
      <c r="AP413" s="208">
        <v>7.7042149001329108E-2</v>
      </c>
      <c r="AQ413" s="208">
        <v>7.826998393352369E-2</v>
      </c>
    </row>
    <row r="414" spans="1:234" ht="12.75" customHeight="1" x14ac:dyDescent="0.25">
      <c r="B414" s="49" t="s">
        <v>104</v>
      </c>
      <c r="C414" s="49">
        <v>2827</v>
      </c>
      <c r="D414" s="49">
        <v>2741</v>
      </c>
      <c r="E414" s="49">
        <v>2659</v>
      </c>
      <c r="F414" s="49">
        <v>3164</v>
      </c>
      <c r="G414" s="49">
        <v>3050</v>
      </c>
      <c r="H414" s="49">
        <v>2389</v>
      </c>
      <c r="I414" s="49">
        <v>2301</v>
      </c>
      <c r="J414" s="49">
        <v>2288</v>
      </c>
      <c r="K414" s="49">
        <v>2240</v>
      </c>
      <c r="L414" s="49">
        <v>2157</v>
      </c>
      <c r="M414" s="49">
        <v>2101</v>
      </c>
      <c r="N414" s="49">
        <v>2052</v>
      </c>
      <c r="O414" s="49">
        <v>1972</v>
      </c>
      <c r="P414" s="49">
        <v>1892</v>
      </c>
      <c r="Q414" s="49">
        <v>1012</v>
      </c>
      <c r="R414" s="49">
        <v>948</v>
      </c>
      <c r="S414" s="49">
        <v>895</v>
      </c>
      <c r="T414" s="157">
        <v>893</v>
      </c>
      <c r="U414" s="157">
        <v>845</v>
      </c>
      <c r="V414" s="157">
        <v>797</v>
      </c>
      <c r="W414" s="157">
        <v>765</v>
      </c>
      <c r="X414" s="211">
        <v>727</v>
      </c>
      <c r="Y414" s="209">
        <v>697.25183441006811</v>
      </c>
      <c r="Z414" s="209">
        <v>668.1437105632358</v>
      </c>
      <c r="AA414" s="209">
        <v>640.21655976238253</v>
      </c>
      <c r="AB414" s="209">
        <v>615.54222146719985</v>
      </c>
      <c r="AC414" s="209">
        <v>592.8998565167276</v>
      </c>
      <c r="AD414" s="209">
        <v>571.89652311793907</v>
      </c>
      <c r="AE414" s="209">
        <v>553.11287798016565</v>
      </c>
      <c r="AF414" s="209">
        <v>534.40892227291624</v>
      </c>
      <c r="AG414" s="209">
        <v>516.31626169759693</v>
      </c>
      <c r="AH414" s="209">
        <v>500.75535995804967</v>
      </c>
      <c r="AI414" s="209">
        <v>487.42465128970071</v>
      </c>
      <c r="AJ414" s="209">
        <v>475.11814027233777</v>
      </c>
      <c r="AK414" s="209">
        <v>463.4400491341512</v>
      </c>
      <c r="AL414" s="209">
        <v>452.0769066476787</v>
      </c>
      <c r="AM414" s="209">
        <v>441.08701883978938</v>
      </c>
      <c r="AN414" s="209">
        <v>431.2324558995897</v>
      </c>
      <c r="AO414" s="209">
        <v>421.81686794000416</v>
      </c>
      <c r="AP414" s="209">
        <v>413.88119152725994</v>
      </c>
      <c r="AQ414" s="209">
        <v>406.25677262329555</v>
      </c>
      <c r="AR414" s="49"/>
      <c r="AS414" s="49"/>
      <c r="AT414" s="49"/>
    </row>
    <row r="415" spans="1:234" ht="12.75" customHeight="1" x14ac:dyDescent="0.2">
      <c r="A415" s="48"/>
      <c r="B415" s="49" t="s">
        <v>105</v>
      </c>
    </row>
    <row r="416" spans="1:234" ht="12.75" customHeight="1" x14ac:dyDescent="0.2">
      <c r="A416" s="48"/>
      <c r="C416" s="49"/>
      <c r="D416" s="49"/>
      <c r="E416" s="48"/>
      <c r="F416" s="49"/>
      <c r="G416" s="48"/>
      <c r="H416" s="49"/>
      <c r="I416" s="48"/>
      <c r="J416" s="49"/>
      <c r="K416" s="48"/>
      <c r="L416" s="49"/>
      <c r="M416" s="48"/>
      <c r="N416" s="49"/>
      <c r="O416" s="48"/>
      <c r="P416" s="49"/>
      <c r="Q416" s="48"/>
      <c r="R416" s="49"/>
      <c r="S416" s="48"/>
      <c r="T416" s="49"/>
      <c r="U416" s="48"/>
      <c r="V416" s="49"/>
      <c r="W416" s="48"/>
      <c r="X416" s="202"/>
      <c r="Y416" s="48"/>
      <c r="Z416" s="49"/>
      <c r="AA416" s="48"/>
      <c r="AB416" s="49"/>
      <c r="AC416" s="48"/>
      <c r="AD416" s="49"/>
      <c r="AE416" s="48"/>
      <c r="AF416" s="49"/>
      <c r="AG416" s="48"/>
      <c r="AH416" s="48"/>
      <c r="AI416" s="49"/>
      <c r="AJ416" s="49"/>
      <c r="AK416" s="49"/>
      <c r="AL416" s="49"/>
      <c r="AM416" s="49"/>
      <c r="AN416" s="49"/>
      <c r="AO416" s="49"/>
      <c r="AP416" s="49"/>
      <c r="AQ416" s="109"/>
      <c r="AR416" s="48"/>
      <c r="AS416" s="48"/>
      <c r="AT416" s="49"/>
      <c r="AU416" s="48"/>
      <c r="AV416" s="49"/>
      <c r="AW416" s="48"/>
      <c r="AX416" s="49"/>
      <c r="AY416" s="48"/>
      <c r="AZ416" s="49"/>
      <c r="BA416" s="48"/>
      <c r="BB416" s="49"/>
      <c r="BC416" s="48"/>
      <c r="BD416" s="49"/>
      <c r="BE416" s="48"/>
      <c r="BF416" s="49"/>
      <c r="BH416" s="49"/>
      <c r="BJ416" s="49"/>
      <c r="BL416" s="49"/>
      <c r="BN416" s="49"/>
      <c r="BP416" s="49"/>
      <c r="BR416" s="49"/>
      <c r="BT416" s="49"/>
      <c r="BV416" s="49"/>
      <c r="BX416" s="49"/>
      <c r="BZ416" s="49"/>
      <c r="CB416" s="49"/>
      <c r="CD416" s="49"/>
      <c r="CF416" s="49"/>
      <c r="CH416" s="49"/>
      <c r="CJ416" s="49"/>
      <c r="CL416" s="49"/>
      <c r="CN416" s="49"/>
      <c r="CP416" s="49"/>
      <c r="CR416" s="49"/>
      <c r="CT416" s="49"/>
      <c r="CV416" s="49"/>
      <c r="CX416" s="49"/>
      <c r="CZ416" s="49"/>
      <c r="DB416" s="49"/>
      <c r="DD416" s="49"/>
      <c r="DF416" s="49"/>
      <c r="DH416" s="49"/>
      <c r="DJ416" s="49"/>
      <c r="DL416" s="49"/>
      <c r="DN416" s="49"/>
      <c r="DP416" s="49"/>
      <c r="DR416" s="49"/>
      <c r="DT416" s="49"/>
      <c r="DV416" s="49"/>
      <c r="DX416" s="49"/>
      <c r="DZ416" s="49"/>
      <c r="EB416" s="49"/>
      <c r="ED416" s="49"/>
      <c r="EF416" s="49"/>
      <c r="EH416" s="49"/>
      <c r="EJ416" s="49"/>
      <c r="EL416" s="49"/>
      <c r="EN416" s="49"/>
      <c r="EP416" s="49"/>
      <c r="ER416" s="49"/>
      <c r="ET416" s="49"/>
      <c r="EV416" s="49"/>
      <c r="EX416" s="49"/>
      <c r="EZ416" s="49"/>
      <c r="FB416" s="49"/>
      <c r="FD416" s="49"/>
      <c r="FF416" s="49"/>
      <c r="FH416" s="49"/>
      <c r="FJ416" s="49"/>
      <c r="FL416" s="49"/>
      <c r="FN416" s="49"/>
      <c r="FP416" s="49"/>
      <c r="FR416" s="49"/>
      <c r="FT416" s="49"/>
      <c r="FV416" s="49"/>
      <c r="FX416" s="49"/>
      <c r="FZ416" s="49"/>
      <c r="GB416" s="49"/>
      <c r="GD416" s="49"/>
      <c r="GF416" s="49"/>
      <c r="GH416" s="49"/>
      <c r="GJ416" s="49"/>
      <c r="GL416" s="49"/>
      <c r="GN416" s="49"/>
      <c r="GP416" s="49"/>
      <c r="GR416" s="49"/>
      <c r="GT416" s="49"/>
      <c r="GV416" s="49"/>
      <c r="GX416" s="49"/>
      <c r="GZ416" s="49"/>
      <c r="HB416" s="49"/>
      <c r="HD416" s="49"/>
      <c r="HF416" s="49"/>
      <c r="HH416" s="49"/>
      <c r="HJ416" s="49"/>
      <c r="HL416" s="49"/>
      <c r="HN416" s="49"/>
      <c r="HP416" s="49"/>
      <c r="HR416" s="49"/>
      <c r="HT416" s="49"/>
      <c r="HV416" s="49"/>
      <c r="HX416" s="49"/>
      <c r="HZ416" s="49"/>
    </row>
    <row r="417" spans="1:57" ht="12.75" customHeight="1" x14ac:dyDescent="0.2">
      <c r="A417" s="48"/>
      <c r="BC417" s="48"/>
      <c r="BD417" s="48"/>
      <c r="BE417" s="48"/>
    </row>
    <row r="418" spans="1:57" ht="12.75" customHeight="1" x14ac:dyDescent="0.2">
      <c r="A418" s="48"/>
      <c r="BC418" s="48"/>
      <c r="BD418" s="48"/>
      <c r="BE418" s="48"/>
    </row>
    <row r="419" spans="1:57" ht="12.75" customHeight="1" x14ac:dyDescent="0.2">
      <c r="A419" s="48"/>
      <c r="BC419" s="48"/>
      <c r="BD419" s="48"/>
      <c r="BE419" s="48"/>
    </row>
    <row r="420" spans="1:57" ht="12.75" customHeight="1" x14ac:dyDescent="0.2">
      <c r="A420" s="48"/>
      <c r="BC420" s="48"/>
      <c r="BD420" s="48"/>
      <c r="BE420" s="48"/>
    </row>
    <row r="421" spans="1:57" ht="12.75" customHeight="1" x14ac:dyDescent="0.2">
      <c r="A421" s="48"/>
      <c r="BC421" s="48"/>
      <c r="BD421" s="48"/>
      <c r="BE421" s="48"/>
    </row>
    <row r="422" spans="1:57" ht="12.75" customHeight="1" x14ac:dyDescent="0.2">
      <c r="A422" s="48"/>
      <c r="BC422" s="48"/>
      <c r="BD422" s="48"/>
      <c r="BE422" s="48"/>
    </row>
    <row r="423" spans="1:57" ht="12.75" customHeight="1" x14ac:dyDescent="0.2">
      <c r="A423" s="48"/>
      <c r="AY423" s="59"/>
      <c r="AZ423" s="59"/>
      <c r="BA423" s="59"/>
      <c r="BB423" s="59"/>
      <c r="BC423" s="48"/>
      <c r="BD423" s="48"/>
      <c r="BE423" s="48"/>
    </row>
    <row r="425" spans="1:57" ht="12.75" customHeight="1" x14ac:dyDescent="0.2">
      <c r="A425" s="52" t="s">
        <v>121</v>
      </c>
      <c r="AI425" s="83"/>
      <c r="AJ425" s="83"/>
      <c r="AK425" s="83"/>
      <c r="AL425" s="83"/>
      <c r="AM425" s="83"/>
      <c r="AN425" s="83"/>
      <c r="AO425" s="83"/>
      <c r="AP425" s="83"/>
      <c r="AQ425" s="112"/>
      <c r="AR425" s="59"/>
      <c r="AS425" s="59"/>
      <c r="AT425" s="59"/>
      <c r="AU425" s="59"/>
      <c r="AV425" s="59"/>
      <c r="AW425" s="59"/>
      <c r="AX425" s="59"/>
      <c r="BC425" s="48"/>
      <c r="BD425" s="48"/>
      <c r="BE425" s="48"/>
    </row>
    <row r="426" spans="1:57" ht="12.75" customHeight="1" x14ac:dyDescent="0.25">
      <c r="B426" s="49" t="s">
        <v>95</v>
      </c>
      <c r="C426" s="46">
        <v>46754</v>
      </c>
      <c r="D426" s="46">
        <v>44961</v>
      </c>
      <c r="E426" s="46">
        <v>43234</v>
      </c>
      <c r="F426" s="46">
        <v>41212</v>
      </c>
      <c r="G426" s="46">
        <v>39695</v>
      </c>
      <c r="H426" s="46">
        <v>37577</v>
      </c>
      <c r="I426" s="46">
        <v>36263</v>
      </c>
      <c r="J426" s="46">
        <v>34792</v>
      </c>
      <c r="K426" s="46">
        <v>33591</v>
      </c>
      <c r="L426" s="46">
        <v>32038</v>
      </c>
      <c r="M426" s="46">
        <v>31280</v>
      </c>
      <c r="N426" s="46">
        <v>30220</v>
      </c>
      <c r="O426" s="46">
        <v>28896</v>
      </c>
      <c r="P426" s="46">
        <v>27727</v>
      </c>
      <c r="Q426" s="46">
        <v>25325</v>
      </c>
      <c r="R426" s="46">
        <v>24107</v>
      </c>
      <c r="S426" s="46">
        <v>23073</v>
      </c>
      <c r="T426">
        <v>22198</v>
      </c>
      <c r="U426">
        <v>21406</v>
      </c>
      <c r="V426">
        <v>20706</v>
      </c>
      <c r="W426">
        <v>19939</v>
      </c>
      <c r="X426" s="210">
        <v>19335</v>
      </c>
      <c r="Y426" s="208">
        <v>18832.332681410513</v>
      </c>
      <c r="Z426" s="208">
        <v>18409.187116814966</v>
      </c>
      <c r="AA426" s="208">
        <v>17936.762418336646</v>
      </c>
      <c r="AB426" s="208">
        <v>17567.097762005047</v>
      </c>
      <c r="AC426" s="208">
        <v>17134.803604499717</v>
      </c>
      <c r="AD426" s="208">
        <v>16818.195790317801</v>
      </c>
      <c r="AE426" s="208">
        <v>16423.558338721472</v>
      </c>
      <c r="AF426" s="208">
        <v>16144.159072344037</v>
      </c>
      <c r="AG426" s="208">
        <v>15771.516445947556</v>
      </c>
      <c r="AH426" s="208">
        <v>15524.033606628078</v>
      </c>
      <c r="AI426" s="208">
        <v>15172.374380261341</v>
      </c>
      <c r="AJ426" s="208">
        <v>14946.851757919334</v>
      </c>
      <c r="AK426" s="208">
        <v>14606.659228196679</v>
      </c>
      <c r="AL426" s="208">
        <v>14398.308810939507</v>
      </c>
      <c r="AM426" s="208">
        <v>14066.455913261661</v>
      </c>
      <c r="AN426" s="208">
        <v>13870.263080825174</v>
      </c>
      <c r="AO426" s="208">
        <v>13542.471744659295</v>
      </c>
      <c r="AP426" s="208">
        <v>13356.803741707599</v>
      </c>
      <c r="AQ426" s="208">
        <v>13034.408809442513</v>
      </c>
      <c r="BC426" s="48"/>
      <c r="BD426" s="48"/>
      <c r="BE426" s="48"/>
    </row>
    <row r="427" spans="1:57" ht="12.75" customHeight="1" x14ac:dyDescent="0.25">
      <c r="B427" s="49" t="s">
        <v>96</v>
      </c>
      <c r="C427" s="46">
        <v>31415</v>
      </c>
      <c r="D427" s="46">
        <v>30176</v>
      </c>
      <c r="E427" s="46">
        <v>28979</v>
      </c>
      <c r="F427" s="46">
        <v>27551</v>
      </c>
      <c r="G427" s="46">
        <v>26583</v>
      </c>
      <c r="H427" s="46">
        <v>25119</v>
      </c>
      <c r="I427" s="46">
        <v>24087</v>
      </c>
      <c r="J427" s="46">
        <v>23064</v>
      </c>
      <c r="K427" s="46">
        <v>22123</v>
      </c>
      <c r="L427" s="46">
        <v>21055</v>
      </c>
      <c r="M427" s="46">
        <v>20574</v>
      </c>
      <c r="N427" s="46">
        <v>19839</v>
      </c>
      <c r="O427" s="46">
        <v>18898</v>
      </c>
      <c r="P427" s="46">
        <v>18141</v>
      </c>
      <c r="Q427" s="46">
        <v>16630</v>
      </c>
      <c r="R427" s="46">
        <v>15805</v>
      </c>
      <c r="S427" s="46">
        <v>15147</v>
      </c>
      <c r="T427">
        <v>14546</v>
      </c>
      <c r="U427">
        <v>14017</v>
      </c>
      <c r="V427">
        <v>13492</v>
      </c>
      <c r="W427">
        <v>13008</v>
      </c>
      <c r="X427" s="210">
        <v>12533</v>
      </c>
      <c r="Y427" s="208">
        <v>12157.726511448196</v>
      </c>
      <c r="Z427" s="208">
        <v>11832.68739917988</v>
      </c>
      <c r="AA427" s="208">
        <v>11487.157115961596</v>
      </c>
      <c r="AB427" s="208">
        <v>11202.882607001991</v>
      </c>
      <c r="AC427" s="208">
        <v>10890.615499830181</v>
      </c>
      <c r="AD427" s="208">
        <v>10641.899468462743</v>
      </c>
      <c r="AE427" s="208">
        <v>10359.562383441533</v>
      </c>
      <c r="AF427" s="208">
        <v>10147.698690493848</v>
      </c>
      <c r="AG427" s="208">
        <v>9893.851795751385</v>
      </c>
      <c r="AH427" s="208">
        <v>9706.0263728989594</v>
      </c>
      <c r="AI427" s="208">
        <v>9469.5439520989694</v>
      </c>
      <c r="AJ427" s="208">
        <v>9305.6350698208644</v>
      </c>
      <c r="AK427" s="208">
        <v>9088.2798146822461</v>
      </c>
      <c r="AL427" s="208">
        <v>8942.9096981201365</v>
      </c>
      <c r="AM427" s="208">
        <v>8736.8212903079493</v>
      </c>
      <c r="AN427" s="208">
        <v>8603.3555060731123</v>
      </c>
      <c r="AO427" s="208">
        <v>8405.0616562978103</v>
      </c>
      <c r="AP427" s="208">
        <v>8279.1424083324982</v>
      </c>
      <c r="AQ427" s="208">
        <v>8085.7833082545831</v>
      </c>
      <c r="BC427" s="48"/>
      <c r="BD427" s="48"/>
      <c r="BE427" s="48"/>
    </row>
    <row r="428" spans="1:57" ht="12.75" customHeight="1" x14ac:dyDescent="0.25">
      <c r="B428" s="49" t="s">
        <v>97</v>
      </c>
      <c r="C428" s="46">
        <v>34758</v>
      </c>
      <c r="D428" s="46">
        <v>33865</v>
      </c>
      <c r="E428" s="46">
        <v>33010</v>
      </c>
      <c r="F428" s="46">
        <v>31932</v>
      </c>
      <c r="G428" s="46">
        <v>31202</v>
      </c>
      <c r="H428" s="46">
        <v>30039</v>
      </c>
      <c r="I428" s="46">
        <v>29363</v>
      </c>
      <c r="J428" s="46">
        <v>28588</v>
      </c>
      <c r="K428" s="46">
        <v>28170</v>
      </c>
      <c r="L428" s="46">
        <v>27219</v>
      </c>
      <c r="M428" s="46">
        <v>27402</v>
      </c>
      <c r="N428" s="46">
        <v>26995</v>
      </c>
      <c r="O428" s="46">
        <v>26370</v>
      </c>
      <c r="P428" s="46">
        <v>25882</v>
      </c>
      <c r="Q428" s="46">
        <v>23407</v>
      </c>
      <c r="R428" s="46">
        <v>22908</v>
      </c>
      <c r="S428" s="46">
        <v>22496</v>
      </c>
      <c r="T428">
        <v>22098</v>
      </c>
      <c r="U428">
        <v>21899</v>
      </c>
      <c r="V428">
        <v>21712</v>
      </c>
      <c r="W428">
        <v>21279</v>
      </c>
      <c r="X428" s="210">
        <v>21129</v>
      </c>
      <c r="Y428" s="208">
        <v>20926.831357453688</v>
      </c>
      <c r="Z428" s="208">
        <v>20862.297063840109</v>
      </c>
      <c r="AA428" s="208">
        <v>20621.195092719376</v>
      </c>
      <c r="AB428" s="208">
        <v>20566.769277345265</v>
      </c>
      <c r="AC428" s="208">
        <v>20313.323263644128</v>
      </c>
      <c r="AD428" s="208">
        <v>20262.19752634515</v>
      </c>
      <c r="AE428" s="208">
        <v>19989.664503466593</v>
      </c>
      <c r="AF428" s="208">
        <v>19942.151126571433</v>
      </c>
      <c r="AG428" s="208">
        <v>19649.44890560097</v>
      </c>
      <c r="AH428" s="208">
        <v>19597.322097612665</v>
      </c>
      <c r="AI428" s="208">
        <v>19282.072775292712</v>
      </c>
      <c r="AJ428" s="208">
        <v>19227.244387982973</v>
      </c>
      <c r="AK428" s="208">
        <v>18891.62258203013</v>
      </c>
      <c r="AL428" s="208">
        <v>18832.42807498647</v>
      </c>
      <c r="AM428" s="208">
        <v>18478.758523558623</v>
      </c>
      <c r="AN428" s="208">
        <v>18411.439956412891</v>
      </c>
      <c r="AO428" s="208">
        <v>18036.242303085841</v>
      </c>
      <c r="AP428" s="208">
        <v>17961.499821917791</v>
      </c>
      <c r="AQ428" s="208">
        <v>17568.041964688993</v>
      </c>
      <c r="BC428" s="48"/>
      <c r="BD428" s="48"/>
      <c r="BE428" s="48"/>
    </row>
    <row r="429" spans="1:57" ht="12.75" customHeight="1" x14ac:dyDescent="0.25">
      <c r="B429" s="49" t="s">
        <v>98</v>
      </c>
      <c r="C429" s="46">
        <v>12635</v>
      </c>
      <c r="D429" s="46">
        <v>12204</v>
      </c>
      <c r="E429" s="46">
        <v>11769</v>
      </c>
      <c r="F429" s="46">
        <v>11260</v>
      </c>
      <c r="G429" s="46">
        <v>10904</v>
      </c>
      <c r="H429" s="46">
        <v>10352</v>
      </c>
      <c r="I429" s="46">
        <v>10033</v>
      </c>
      <c r="J429" s="46">
        <v>9639</v>
      </c>
      <c r="K429" s="46">
        <v>9266</v>
      </c>
      <c r="L429" s="46">
        <v>8869</v>
      </c>
      <c r="M429" s="46">
        <v>8679</v>
      </c>
      <c r="N429" s="46">
        <v>8421</v>
      </c>
      <c r="O429" s="46">
        <v>8063</v>
      </c>
      <c r="P429" s="46">
        <v>7729</v>
      </c>
      <c r="Q429" s="46">
        <v>7180</v>
      </c>
      <c r="R429" s="46">
        <v>6889</v>
      </c>
      <c r="S429" s="46">
        <v>6592</v>
      </c>
      <c r="T429">
        <v>6387</v>
      </c>
      <c r="U429">
        <v>6208</v>
      </c>
      <c r="V429">
        <v>6003</v>
      </c>
      <c r="W429">
        <v>5807</v>
      </c>
      <c r="X429" s="210">
        <v>5615</v>
      </c>
      <c r="Y429" s="208">
        <v>5474.7511547063104</v>
      </c>
      <c r="Z429" s="208">
        <v>5353.5741512572604</v>
      </c>
      <c r="AA429" s="208">
        <v>5219.8019761493933</v>
      </c>
      <c r="AB429" s="208">
        <v>5113.1999565698152</v>
      </c>
      <c r="AC429" s="208">
        <v>4991.3143788004418</v>
      </c>
      <c r="AD429" s="208">
        <v>4897.8788902317565</v>
      </c>
      <c r="AE429" s="208">
        <v>4785.2222160473457</v>
      </c>
      <c r="AF429" s="208">
        <v>4699.4824043263388</v>
      </c>
      <c r="AG429" s="208">
        <v>4589.6801485475917</v>
      </c>
      <c r="AH429" s="208">
        <v>4512.2085451011453</v>
      </c>
      <c r="AI429" s="208">
        <v>4410.5791620365944</v>
      </c>
      <c r="AJ429" s="208">
        <v>4338.0396586600637</v>
      </c>
      <c r="AK429" s="208">
        <v>4237.7485853567314</v>
      </c>
      <c r="AL429" s="208">
        <v>4167.8663297216299</v>
      </c>
      <c r="AM429" s="208">
        <v>4068.619037581429</v>
      </c>
      <c r="AN429" s="208">
        <v>4000.336497790126</v>
      </c>
      <c r="AO429" s="208">
        <v>3900.7336214734783</v>
      </c>
      <c r="AP429" s="208">
        <v>3833.2571769067913</v>
      </c>
      <c r="AQ429" s="208">
        <v>3734.2479351443235</v>
      </c>
      <c r="BC429" s="48"/>
      <c r="BD429" s="48"/>
      <c r="BE429" s="48"/>
    </row>
    <row r="430" spans="1:57" ht="12.75" customHeight="1" x14ac:dyDescent="0.25">
      <c r="B430" s="49" t="s">
        <v>99</v>
      </c>
      <c r="C430" s="46">
        <v>13512</v>
      </c>
      <c r="D430" s="46">
        <v>13157</v>
      </c>
      <c r="E430" s="46">
        <v>12781</v>
      </c>
      <c r="F430" s="46">
        <v>12256</v>
      </c>
      <c r="G430" s="46">
        <v>11949</v>
      </c>
      <c r="H430" s="46">
        <v>11447</v>
      </c>
      <c r="I430" s="46">
        <v>11160</v>
      </c>
      <c r="J430" s="46">
        <v>10814</v>
      </c>
      <c r="K430" s="46">
        <v>10563</v>
      </c>
      <c r="L430" s="46">
        <v>10243</v>
      </c>
      <c r="M430" s="46">
        <v>10137</v>
      </c>
      <c r="N430" s="46">
        <v>9878</v>
      </c>
      <c r="O430" s="46">
        <v>9586</v>
      </c>
      <c r="P430" s="46">
        <v>9301</v>
      </c>
      <c r="Q430" s="46">
        <v>8641</v>
      </c>
      <c r="R430" s="46">
        <v>8385</v>
      </c>
      <c r="S430" s="46">
        <v>8156</v>
      </c>
      <c r="T430">
        <v>7953</v>
      </c>
      <c r="U430">
        <v>7783</v>
      </c>
      <c r="V430">
        <v>7659</v>
      </c>
      <c r="W430">
        <v>7505</v>
      </c>
      <c r="X430" s="210">
        <v>7377</v>
      </c>
      <c r="Y430" s="208">
        <v>7263.3181692026828</v>
      </c>
      <c r="Z430" s="208">
        <v>7179.0346476636078</v>
      </c>
      <c r="AA430" s="208">
        <v>7062.8107839941104</v>
      </c>
      <c r="AB430" s="208">
        <v>6988.9040068265713</v>
      </c>
      <c r="AC430" s="208">
        <v>6877.8799011377214</v>
      </c>
      <c r="AD430" s="208">
        <v>6814.5830476947767</v>
      </c>
      <c r="AE430" s="208">
        <v>6703.7280747744899</v>
      </c>
      <c r="AF430" s="208">
        <v>6645.402731526252</v>
      </c>
      <c r="AG430" s="208">
        <v>6537.0245630727122</v>
      </c>
      <c r="AH430" s="208">
        <v>6481.756375682211</v>
      </c>
      <c r="AI430" s="208">
        <v>6369.5707405316934</v>
      </c>
      <c r="AJ430" s="208">
        <v>6317.8465322951133</v>
      </c>
      <c r="AK430" s="208">
        <v>6205.3101623162347</v>
      </c>
      <c r="AL430" s="208">
        <v>6157.872955465672</v>
      </c>
      <c r="AM430" s="208">
        <v>6044.3005526226762</v>
      </c>
      <c r="AN430" s="208">
        <v>5995.5540465472968</v>
      </c>
      <c r="AO430" s="208">
        <v>5876.840305477418</v>
      </c>
      <c r="AP430" s="208">
        <v>5825.7145956906115</v>
      </c>
      <c r="AQ430" s="208">
        <v>5700.9444526170046</v>
      </c>
      <c r="BC430" s="48"/>
      <c r="BD430" s="48"/>
      <c r="BE430" s="48"/>
    </row>
    <row r="431" spans="1:57" ht="12.75" customHeight="1" x14ac:dyDescent="0.25">
      <c r="B431" s="49" t="s">
        <v>100</v>
      </c>
      <c r="C431" s="46">
        <v>4665</v>
      </c>
      <c r="D431" s="46">
        <v>4493</v>
      </c>
      <c r="E431" s="46">
        <v>4324</v>
      </c>
      <c r="F431" s="46">
        <v>4123</v>
      </c>
      <c r="G431" s="46">
        <v>3976</v>
      </c>
      <c r="H431" s="46">
        <v>3765</v>
      </c>
      <c r="I431" s="46">
        <v>3657</v>
      </c>
      <c r="J431" s="46">
        <v>3501</v>
      </c>
      <c r="K431" s="46">
        <v>3358</v>
      </c>
      <c r="L431" s="46">
        <v>3207</v>
      </c>
      <c r="M431" s="46">
        <v>3167</v>
      </c>
      <c r="N431" s="46">
        <v>3076</v>
      </c>
      <c r="O431" s="46">
        <v>2951</v>
      </c>
      <c r="P431" s="46">
        <v>2853</v>
      </c>
      <c r="Q431" s="46">
        <v>2591</v>
      </c>
      <c r="R431" s="46">
        <v>2464</v>
      </c>
      <c r="S431" s="46">
        <v>2401</v>
      </c>
      <c r="T431">
        <v>2335</v>
      </c>
      <c r="U431">
        <v>2248</v>
      </c>
      <c r="V431">
        <v>2171</v>
      </c>
      <c r="W431">
        <v>2086</v>
      </c>
      <c r="X431" s="210">
        <v>2004</v>
      </c>
      <c r="Y431" s="208">
        <v>1959.3192912309394</v>
      </c>
      <c r="Z431" s="208">
        <v>1924.4468782796039</v>
      </c>
      <c r="AA431" s="208">
        <v>1884.6472315206838</v>
      </c>
      <c r="AB431" s="208">
        <v>1850.933321052001</v>
      </c>
      <c r="AC431" s="208">
        <v>1810.9693353177627</v>
      </c>
      <c r="AD431" s="208">
        <v>1781.3181211992728</v>
      </c>
      <c r="AE431" s="208">
        <v>1744.9888623576039</v>
      </c>
      <c r="AF431" s="208">
        <v>1717.4898449419095</v>
      </c>
      <c r="AG431" s="208">
        <v>1681.8704317845406</v>
      </c>
      <c r="AH431" s="208">
        <v>1656.7923297978066</v>
      </c>
      <c r="AI431" s="208">
        <v>1622.8178957884802</v>
      </c>
      <c r="AJ431" s="208">
        <v>1599.0109506040737</v>
      </c>
      <c r="AK431" s="208">
        <v>1566.0116850440129</v>
      </c>
      <c r="AL431" s="208">
        <v>1543.9515430615866</v>
      </c>
      <c r="AM431" s="208">
        <v>1511.3721457615106</v>
      </c>
      <c r="AN431" s="208">
        <v>1491.0382453520251</v>
      </c>
      <c r="AO431" s="208">
        <v>1460.4274100928767</v>
      </c>
      <c r="AP431" s="208">
        <v>1439.9583131770873</v>
      </c>
      <c r="AQ431" s="208">
        <v>1407.7473466361555</v>
      </c>
      <c r="BC431" s="48"/>
      <c r="BD431" s="48"/>
      <c r="BE431" s="48"/>
    </row>
    <row r="432" spans="1:57" ht="12.75" customHeight="1" x14ac:dyDescent="0.25">
      <c r="B432" s="49" t="s">
        <v>101</v>
      </c>
      <c r="C432" s="46">
        <v>325</v>
      </c>
      <c r="D432" s="46">
        <v>325</v>
      </c>
      <c r="E432" s="46">
        <v>324</v>
      </c>
      <c r="F432" s="46">
        <v>320</v>
      </c>
      <c r="G432" s="46">
        <v>320</v>
      </c>
      <c r="H432" s="46">
        <v>303</v>
      </c>
      <c r="I432" s="46">
        <v>300</v>
      </c>
      <c r="J432" s="46">
        <v>301</v>
      </c>
      <c r="K432" s="46">
        <v>303</v>
      </c>
      <c r="L432" s="46">
        <v>292</v>
      </c>
      <c r="M432" s="46">
        <v>297</v>
      </c>
      <c r="N432" s="46">
        <v>306</v>
      </c>
      <c r="O432" s="46">
        <v>292</v>
      </c>
      <c r="P432" s="46">
        <v>294</v>
      </c>
      <c r="Q432" s="46">
        <v>269</v>
      </c>
      <c r="R432" s="46">
        <v>271</v>
      </c>
      <c r="S432" s="46">
        <v>275</v>
      </c>
      <c r="T432">
        <v>285</v>
      </c>
      <c r="U432">
        <v>285</v>
      </c>
      <c r="V432">
        <v>293</v>
      </c>
      <c r="W432">
        <v>296</v>
      </c>
      <c r="X432" s="210">
        <v>297</v>
      </c>
      <c r="Y432" s="208">
        <v>300.67508418968606</v>
      </c>
      <c r="Z432" s="208">
        <v>307.27239407703343</v>
      </c>
      <c r="AA432" s="208">
        <v>310.69646029666126</v>
      </c>
      <c r="AB432" s="208">
        <v>318.09050908842124</v>
      </c>
      <c r="AC432" s="208">
        <v>320.79796652345766</v>
      </c>
      <c r="AD432" s="208">
        <v>325.03805332097386</v>
      </c>
      <c r="AE432" s="208">
        <v>324.69198004581051</v>
      </c>
      <c r="AF432" s="208">
        <v>329.30085693834519</v>
      </c>
      <c r="AG432" s="208">
        <v>329.44976942889485</v>
      </c>
      <c r="AH432" s="208">
        <v>334.90291832145471</v>
      </c>
      <c r="AI432" s="208">
        <v>334.86181914720055</v>
      </c>
      <c r="AJ432" s="208">
        <v>338.52912298896047</v>
      </c>
      <c r="AK432" s="208">
        <v>336.59138515281802</v>
      </c>
      <c r="AL432" s="208">
        <v>340.53830978634761</v>
      </c>
      <c r="AM432" s="208">
        <v>338.18592252581863</v>
      </c>
      <c r="AN432" s="208">
        <v>341.64867803471185</v>
      </c>
      <c r="AO432" s="208">
        <v>338.31984757669755</v>
      </c>
      <c r="AP432" s="208">
        <v>341.41668242435918</v>
      </c>
      <c r="AQ432" s="208">
        <v>338.02968803121644</v>
      </c>
      <c r="BC432" s="48"/>
      <c r="BD432" s="48"/>
      <c r="BE432" s="48"/>
    </row>
    <row r="433" spans="1:57" ht="12.75" customHeight="1" x14ac:dyDescent="0.25">
      <c r="B433" s="49" t="s">
        <v>102</v>
      </c>
      <c r="C433" s="46">
        <v>2148</v>
      </c>
      <c r="D433" s="46">
        <v>2116</v>
      </c>
      <c r="E433" s="46">
        <v>2049</v>
      </c>
      <c r="F433" s="46">
        <v>1975</v>
      </c>
      <c r="G433" s="46">
        <v>1943</v>
      </c>
      <c r="H433" s="46">
        <v>1905</v>
      </c>
      <c r="I433" s="46">
        <v>1847</v>
      </c>
      <c r="J433" s="46">
        <v>1793</v>
      </c>
      <c r="K433" s="46">
        <v>1759</v>
      </c>
      <c r="L433" s="46">
        <v>1694</v>
      </c>
      <c r="M433" s="46">
        <v>1675</v>
      </c>
      <c r="N433" s="46">
        <v>1663</v>
      </c>
      <c r="O433" s="46">
        <v>1612</v>
      </c>
      <c r="P433" s="46">
        <v>1567</v>
      </c>
      <c r="Q433" s="46">
        <v>1438</v>
      </c>
      <c r="R433" s="46">
        <v>1411</v>
      </c>
      <c r="S433" s="46">
        <v>1381</v>
      </c>
      <c r="T433">
        <v>1353</v>
      </c>
      <c r="U433">
        <v>1341</v>
      </c>
      <c r="V433">
        <v>1332</v>
      </c>
      <c r="W433">
        <v>1323</v>
      </c>
      <c r="X433" s="210">
        <v>1338</v>
      </c>
      <c r="Y433" s="208">
        <v>1314.5839467521525</v>
      </c>
      <c r="Z433" s="208">
        <v>1306.713386371207</v>
      </c>
      <c r="AA433" s="208">
        <v>1286.8798052521342</v>
      </c>
      <c r="AB433" s="208">
        <v>1279.3295718025227</v>
      </c>
      <c r="AC433" s="208">
        <v>1257.8306043691334</v>
      </c>
      <c r="AD433" s="208">
        <v>1254.6609805421438</v>
      </c>
      <c r="AE433" s="208">
        <v>1234.445934569866</v>
      </c>
      <c r="AF433" s="208">
        <v>1230.3221228848697</v>
      </c>
      <c r="AG433" s="208">
        <v>1210.7831598573034</v>
      </c>
      <c r="AH433" s="208">
        <v>1210.1012426006109</v>
      </c>
      <c r="AI433" s="208">
        <v>1190.4963729112833</v>
      </c>
      <c r="AJ433" s="208">
        <v>1189.945537203208</v>
      </c>
      <c r="AK433" s="208">
        <v>1169.4128735817142</v>
      </c>
      <c r="AL433" s="208">
        <v>1169.288735850138</v>
      </c>
      <c r="AM433" s="208">
        <v>1148.0924031023856</v>
      </c>
      <c r="AN433" s="208">
        <v>1148.3585842683142</v>
      </c>
      <c r="AO433" s="208">
        <v>1126.7417639089831</v>
      </c>
      <c r="AP433" s="208">
        <v>1122.9774402135049</v>
      </c>
      <c r="AQ433" s="208">
        <v>1096.7901104324876</v>
      </c>
      <c r="AR433" s="48"/>
      <c r="AS433" s="48"/>
      <c r="AT433" s="48"/>
      <c r="AU433" s="48"/>
      <c r="AV433" s="48"/>
      <c r="AW433" s="48"/>
      <c r="AX433" s="48"/>
      <c r="AY433" s="48"/>
      <c r="AZ433" s="48"/>
      <c r="BA433" s="48"/>
      <c r="BB433" s="48"/>
      <c r="BC433" s="48"/>
      <c r="BD433" s="48"/>
      <c r="BE433" s="48"/>
    </row>
    <row r="434" spans="1:57" ht="12.75" customHeight="1" x14ac:dyDescent="0.25">
      <c r="B434" s="49" t="s">
        <v>103</v>
      </c>
      <c r="C434" s="46">
        <v>709</v>
      </c>
      <c r="D434" s="46">
        <v>697</v>
      </c>
      <c r="E434" s="46">
        <v>686</v>
      </c>
      <c r="F434" s="46">
        <v>667</v>
      </c>
      <c r="G434" s="46">
        <v>648</v>
      </c>
      <c r="H434" s="46">
        <v>655</v>
      </c>
      <c r="I434" s="46">
        <v>648</v>
      </c>
      <c r="J434" s="46">
        <v>623</v>
      </c>
      <c r="K434" s="46">
        <v>627</v>
      </c>
      <c r="L434" s="46">
        <v>604</v>
      </c>
      <c r="M434" s="46">
        <v>595</v>
      </c>
      <c r="N434" s="46">
        <v>584</v>
      </c>
      <c r="O434" s="46">
        <v>577</v>
      </c>
      <c r="P434" s="46">
        <v>586</v>
      </c>
      <c r="Q434" s="46">
        <v>577</v>
      </c>
      <c r="R434" s="46">
        <v>584</v>
      </c>
      <c r="S434" s="46">
        <v>568</v>
      </c>
      <c r="T434">
        <v>547</v>
      </c>
      <c r="U434">
        <v>576</v>
      </c>
      <c r="V434">
        <v>590</v>
      </c>
      <c r="W434">
        <v>582</v>
      </c>
      <c r="X434" s="210">
        <v>582</v>
      </c>
      <c r="Y434" s="208">
        <v>574.97266977410334</v>
      </c>
      <c r="Z434" s="208">
        <v>571.08321435031928</v>
      </c>
      <c r="AA434" s="208">
        <v>565.02016529892262</v>
      </c>
      <c r="AB434" s="208">
        <v>561.55990893879664</v>
      </c>
      <c r="AC434" s="208">
        <v>554.62092433941621</v>
      </c>
      <c r="AD434" s="208">
        <v>550.32596680425377</v>
      </c>
      <c r="AE434" s="208">
        <v>542.66927129823227</v>
      </c>
      <c r="AF434" s="208">
        <v>538.93118411661237</v>
      </c>
      <c r="AG434" s="208">
        <v>532.92293331811459</v>
      </c>
      <c r="AH434" s="208">
        <v>530.8764184848178</v>
      </c>
      <c r="AI434" s="208">
        <v>524.86980139445598</v>
      </c>
      <c r="AJ434" s="208">
        <v>523.10935527694357</v>
      </c>
      <c r="AK434" s="208">
        <v>517.33931738679246</v>
      </c>
      <c r="AL434" s="208">
        <v>514.9516354085581</v>
      </c>
      <c r="AM434" s="208">
        <v>509.96713477245112</v>
      </c>
      <c r="AN434" s="208">
        <v>509.17041944028711</v>
      </c>
      <c r="AO434" s="208">
        <v>503.47012644044889</v>
      </c>
      <c r="AP434" s="208">
        <v>502.75671320764098</v>
      </c>
      <c r="AQ434" s="208">
        <v>498.18132405516883</v>
      </c>
      <c r="AR434" s="48"/>
      <c r="AS434" s="48"/>
      <c r="AT434" s="48"/>
      <c r="AU434" s="48"/>
      <c r="AV434" s="48"/>
      <c r="AW434" s="48"/>
      <c r="AX434" s="48"/>
      <c r="AY434" s="48"/>
      <c r="AZ434" s="48"/>
      <c r="BA434" s="48"/>
      <c r="BB434" s="48"/>
      <c r="BC434" s="48"/>
      <c r="BD434" s="48"/>
      <c r="BE434" s="48"/>
    </row>
    <row r="435" spans="1:57" ht="12.75" customHeight="1" x14ac:dyDescent="0.25">
      <c r="B435" s="49" t="s">
        <v>104</v>
      </c>
      <c r="C435" s="49">
        <v>146921</v>
      </c>
      <c r="D435" s="49">
        <v>141994</v>
      </c>
      <c r="E435" s="49">
        <v>137156</v>
      </c>
      <c r="F435" s="49">
        <v>131296</v>
      </c>
      <c r="G435" s="49">
        <v>127220</v>
      </c>
      <c r="H435" s="49">
        <v>121162</v>
      </c>
      <c r="I435" s="49">
        <v>117358</v>
      </c>
      <c r="J435" s="49">
        <v>113115</v>
      </c>
      <c r="K435" s="49">
        <v>109760</v>
      </c>
      <c r="L435" s="49">
        <v>105221</v>
      </c>
      <c r="M435" s="49">
        <v>103806</v>
      </c>
      <c r="N435" s="49">
        <v>100982</v>
      </c>
      <c r="O435" s="49">
        <v>97245</v>
      </c>
      <c r="P435" s="49">
        <v>94080</v>
      </c>
      <c r="Q435" s="49">
        <v>86058</v>
      </c>
      <c r="R435" s="49">
        <v>82824</v>
      </c>
      <c r="S435" s="49">
        <v>80089</v>
      </c>
      <c r="T435" s="157">
        <v>77702</v>
      </c>
      <c r="U435" s="157">
        <v>75763</v>
      </c>
      <c r="V435" s="157">
        <v>73958</v>
      </c>
      <c r="W435" s="157">
        <v>71825</v>
      </c>
      <c r="X435" s="211">
        <v>70210</v>
      </c>
      <c r="Y435" s="209">
        <v>68804.510866166107</v>
      </c>
      <c r="Z435" s="209">
        <v>67746.296251834356</v>
      </c>
      <c r="AA435" s="209">
        <v>66374.971049531057</v>
      </c>
      <c r="AB435" s="209">
        <v>65448.766920629962</v>
      </c>
      <c r="AC435" s="209">
        <v>64152.155478460452</v>
      </c>
      <c r="AD435" s="209">
        <v>63346.097844918346</v>
      </c>
      <c r="AE435" s="209">
        <v>62108.531564723271</v>
      </c>
      <c r="AF435" s="209">
        <v>61394.938034142782</v>
      </c>
      <c r="AG435" s="209">
        <v>60196.548153306729</v>
      </c>
      <c r="AH435" s="209">
        <v>59554.019907129768</v>
      </c>
      <c r="AI435" s="209">
        <v>58377.186899461834</v>
      </c>
      <c r="AJ435" s="209">
        <v>57786.212372752918</v>
      </c>
      <c r="AK435" s="209">
        <v>56618.97563374757</v>
      </c>
      <c r="AL435" s="209">
        <v>56068.116093338365</v>
      </c>
      <c r="AM435" s="209">
        <v>54902.572923493361</v>
      </c>
      <c r="AN435" s="209">
        <v>54371.16501474299</v>
      </c>
      <c r="AO435" s="209">
        <v>53190.308779012164</v>
      </c>
      <c r="AP435" s="209">
        <v>52663.526893578142</v>
      </c>
      <c r="AQ435" s="209">
        <v>51464.17493930216</v>
      </c>
      <c r="AR435" s="48"/>
      <c r="AS435" s="48"/>
      <c r="AT435" s="48"/>
      <c r="AU435" s="48"/>
      <c r="AV435" s="48"/>
      <c r="AW435" s="48"/>
      <c r="AX435" s="48"/>
      <c r="AY435" s="48"/>
      <c r="AZ435" s="48"/>
      <c r="BA435" s="48"/>
      <c r="BB435" s="48"/>
      <c r="BC435" s="48"/>
      <c r="BD435" s="48"/>
      <c r="BE435" s="48"/>
    </row>
    <row r="436" spans="1:57" ht="12.75" customHeight="1" x14ac:dyDescent="0.2">
      <c r="A436" s="48"/>
      <c r="B436" s="49" t="s">
        <v>105</v>
      </c>
      <c r="AR436" s="48"/>
      <c r="AS436" s="48"/>
      <c r="AT436" s="48"/>
      <c r="AU436" s="48"/>
      <c r="AV436" s="48"/>
      <c r="AW436" s="48"/>
      <c r="AX436" s="48"/>
      <c r="AY436" s="48"/>
      <c r="AZ436" s="48"/>
      <c r="BA436" s="48"/>
      <c r="BB436" s="48"/>
      <c r="BC436" s="48"/>
      <c r="BD436" s="48"/>
      <c r="BE436" s="48"/>
    </row>
    <row r="437" spans="1:57" ht="12.75" customHeight="1" x14ac:dyDescent="0.2">
      <c r="A437" s="48"/>
      <c r="AR437" s="48"/>
      <c r="AS437" s="48"/>
      <c r="AT437" s="48"/>
      <c r="AU437" s="48"/>
      <c r="AV437" s="48"/>
      <c r="AW437" s="48"/>
      <c r="AX437" s="48"/>
      <c r="AY437" s="48"/>
      <c r="AZ437" s="48"/>
      <c r="BA437" s="48"/>
      <c r="BB437" s="48"/>
      <c r="BC437" s="48"/>
      <c r="BD437" s="48"/>
      <c r="BE437" s="48"/>
    </row>
    <row r="438" spans="1:57" ht="12.75" customHeight="1" x14ac:dyDescent="0.2">
      <c r="A438" s="48"/>
      <c r="AR438" s="48"/>
      <c r="AS438" s="48"/>
      <c r="AT438" s="48"/>
      <c r="AU438" s="48"/>
      <c r="AV438" s="48"/>
      <c r="AW438" s="48"/>
      <c r="AX438" s="48"/>
      <c r="AY438" s="48"/>
      <c r="AZ438" s="48"/>
      <c r="BA438" s="48"/>
      <c r="BB438" s="48"/>
      <c r="BC438" s="48"/>
      <c r="BD438" s="48"/>
      <c r="BE438" s="48"/>
    </row>
    <row r="439" spans="1:57" ht="12.75" customHeight="1" x14ac:dyDescent="0.2">
      <c r="A439" s="48"/>
      <c r="AR439" s="48"/>
      <c r="AS439" s="48"/>
      <c r="AT439" s="48"/>
      <c r="AU439" s="48"/>
      <c r="AV439" s="48"/>
      <c r="AW439" s="48"/>
      <c r="AX439" s="48"/>
      <c r="AY439" s="48"/>
      <c r="AZ439" s="48"/>
      <c r="BA439" s="48"/>
      <c r="BB439" s="48"/>
      <c r="BC439" s="48"/>
      <c r="BD439" s="48"/>
      <c r="BE439" s="48"/>
    </row>
    <row r="440" spans="1:57" ht="12.75" customHeight="1" x14ac:dyDescent="0.2">
      <c r="A440" s="48"/>
      <c r="AR440" s="48"/>
      <c r="AS440" s="48"/>
      <c r="AT440" s="48"/>
      <c r="AU440" s="48"/>
      <c r="AV440" s="48"/>
      <c r="AW440" s="48"/>
      <c r="AX440" s="48"/>
      <c r="AY440" s="48"/>
      <c r="AZ440" s="48"/>
      <c r="BA440" s="48"/>
      <c r="BB440" s="48"/>
      <c r="BC440" s="48"/>
      <c r="BD440" s="48"/>
      <c r="BE440" s="48"/>
    </row>
    <row r="441" spans="1:57" ht="12.75" customHeight="1" x14ac:dyDescent="0.2">
      <c r="A441" s="48"/>
      <c r="AR441" s="48"/>
      <c r="AS441" s="48"/>
      <c r="AT441" s="48"/>
      <c r="AU441" s="48"/>
      <c r="AV441" s="48"/>
      <c r="AW441" s="48"/>
      <c r="AX441" s="48"/>
      <c r="AY441" s="48"/>
      <c r="AZ441" s="48"/>
      <c r="BA441" s="48"/>
      <c r="BB441" s="48"/>
      <c r="BC441" s="48"/>
      <c r="BD441" s="48"/>
      <c r="BE441" s="48"/>
    </row>
    <row r="442" spans="1:57" ht="12.75" customHeight="1" x14ac:dyDescent="0.2">
      <c r="A442" s="48"/>
      <c r="AR442" s="48"/>
      <c r="AS442" s="48"/>
      <c r="AT442" s="48"/>
      <c r="AU442" s="48"/>
      <c r="AV442" s="48"/>
      <c r="AW442" s="48"/>
      <c r="AX442" s="48"/>
      <c r="AY442" s="48"/>
      <c r="AZ442" s="48"/>
      <c r="BA442" s="48"/>
      <c r="BB442" s="48"/>
      <c r="BC442" s="48"/>
      <c r="BD442" s="48"/>
      <c r="BE442" s="48"/>
    </row>
    <row r="443" spans="1:57" ht="12.75" customHeight="1" x14ac:dyDescent="0.2">
      <c r="A443" s="48"/>
      <c r="AR443" s="48"/>
      <c r="AS443" s="48"/>
      <c r="AT443" s="48"/>
      <c r="AU443" s="48"/>
      <c r="AV443" s="48"/>
      <c r="AW443" s="48"/>
      <c r="AX443" s="48"/>
      <c r="AY443" s="48"/>
      <c r="AZ443" s="48"/>
      <c r="BA443" s="48"/>
      <c r="BB443" s="48"/>
      <c r="BC443" s="48"/>
      <c r="BD443" s="48"/>
      <c r="BE443" s="48"/>
    </row>
    <row r="444" spans="1:57" ht="12.75" customHeight="1" x14ac:dyDescent="0.2">
      <c r="A444" s="48"/>
      <c r="AR444" s="48"/>
      <c r="AS444" s="48"/>
      <c r="AT444" s="48"/>
      <c r="AU444" s="48"/>
      <c r="AV444" s="48"/>
      <c r="AW444" s="48"/>
      <c r="AX444" s="48"/>
      <c r="AY444" s="48"/>
      <c r="AZ444" s="48"/>
      <c r="BA444" s="48"/>
      <c r="BB444" s="48"/>
      <c r="BC444" s="48"/>
      <c r="BD444" s="48"/>
      <c r="BE444" s="48"/>
    </row>
    <row r="446" spans="1:57" ht="12.75" customHeight="1" x14ac:dyDescent="0.2">
      <c r="A446" s="52" t="s">
        <v>122</v>
      </c>
      <c r="AR446" s="48"/>
      <c r="AS446" s="48"/>
      <c r="AT446" s="48"/>
      <c r="AU446" s="48"/>
      <c r="AV446" s="48"/>
      <c r="AW446" s="48"/>
      <c r="AX446" s="48"/>
      <c r="AY446" s="48"/>
      <c r="AZ446" s="48"/>
      <c r="BA446" s="48"/>
      <c r="BB446" s="48"/>
      <c r="BC446" s="48"/>
      <c r="BD446" s="48"/>
      <c r="BE446" s="48"/>
    </row>
    <row r="447" spans="1:57" ht="12.75" customHeight="1" x14ac:dyDescent="0.25">
      <c r="B447" s="49" t="s">
        <v>95</v>
      </c>
      <c r="C447" s="46">
        <v>429</v>
      </c>
      <c r="D447" s="46">
        <v>392</v>
      </c>
      <c r="E447" s="46">
        <v>360</v>
      </c>
      <c r="F447" s="46">
        <v>326</v>
      </c>
      <c r="G447" s="46">
        <v>297</v>
      </c>
      <c r="H447" s="46">
        <v>271</v>
      </c>
      <c r="I447" s="46">
        <v>249</v>
      </c>
      <c r="J447" s="46">
        <v>233</v>
      </c>
      <c r="K447" s="46">
        <v>218</v>
      </c>
      <c r="L447" s="46">
        <v>224</v>
      </c>
      <c r="M447" s="46">
        <v>245</v>
      </c>
      <c r="N447" s="46">
        <v>251</v>
      </c>
      <c r="O447" s="46">
        <v>234</v>
      </c>
      <c r="P447" s="46">
        <v>235</v>
      </c>
      <c r="Q447" s="46">
        <v>208</v>
      </c>
      <c r="R447" s="46">
        <v>203</v>
      </c>
      <c r="S447" s="46">
        <v>199</v>
      </c>
      <c r="T447">
        <v>192</v>
      </c>
      <c r="U447">
        <v>193</v>
      </c>
      <c r="V447">
        <v>191</v>
      </c>
      <c r="W447">
        <v>192</v>
      </c>
      <c r="X447" s="210">
        <v>191</v>
      </c>
      <c r="Y447" s="208">
        <v>192.01740121640873</v>
      </c>
      <c r="Z447" s="208">
        <v>193.65598823630708</v>
      </c>
      <c r="AA447" s="208">
        <v>195.73119291671603</v>
      </c>
      <c r="AB447" s="208">
        <v>198.45898080263714</v>
      </c>
      <c r="AC447" s="208">
        <v>200.97995856250671</v>
      </c>
      <c r="AD447" s="208">
        <v>203.53285517227874</v>
      </c>
      <c r="AE447" s="208">
        <v>205.50659924384109</v>
      </c>
      <c r="AF447" s="208">
        <v>207.38088395304698</v>
      </c>
      <c r="AG447" s="208">
        <v>208.57014137515444</v>
      </c>
      <c r="AH447" s="208">
        <v>210.8570269124711</v>
      </c>
      <c r="AI447" s="208">
        <v>212.27627261952546</v>
      </c>
      <c r="AJ447" s="208">
        <v>213.57317927489331</v>
      </c>
      <c r="AK447" s="208">
        <v>214.64895347652077</v>
      </c>
      <c r="AL447" s="208">
        <v>215.98689111473561</v>
      </c>
      <c r="AM447" s="208">
        <v>216.52508222598405</v>
      </c>
      <c r="AN447" s="208">
        <v>216.17244123647328</v>
      </c>
      <c r="AO447" s="208">
        <v>214.99506807001274</v>
      </c>
      <c r="AP447" s="208">
        <v>214.30283012815568</v>
      </c>
      <c r="AQ447" s="208">
        <v>212.90436410575123</v>
      </c>
      <c r="AR447" s="48"/>
      <c r="AS447" s="48"/>
      <c r="AT447" s="48"/>
      <c r="AU447" s="48"/>
      <c r="AV447" s="48"/>
      <c r="AW447" s="48"/>
      <c r="AX447" s="48"/>
      <c r="AY447" s="48"/>
      <c r="AZ447" s="48"/>
      <c r="BA447" s="48"/>
      <c r="BB447" s="48"/>
      <c r="BC447" s="48"/>
      <c r="BD447" s="48"/>
      <c r="BE447" s="48"/>
    </row>
    <row r="448" spans="1:57" ht="12.75" customHeight="1" x14ac:dyDescent="0.25">
      <c r="B448" s="49" t="s">
        <v>96</v>
      </c>
      <c r="C448" s="46">
        <v>291</v>
      </c>
      <c r="D448" s="46">
        <v>269</v>
      </c>
      <c r="E448" s="46">
        <v>252</v>
      </c>
      <c r="F448" s="46">
        <v>224</v>
      </c>
      <c r="G448" s="46">
        <v>209</v>
      </c>
      <c r="H448" s="46">
        <v>190</v>
      </c>
      <c r="I448" s="46">
        <v>184</v>
      </c>
      <c r="J448" s="46">
        <v>173</v>
      </c>
      <c r="K448" s="46">
        <v>155</v>
      </c>
      <c r="L448" s="46">
        <v>144</v>
      </c>
      <c r="M448" s="46">
        <v>166</v>
      </c>
      <c r="N448" s="46">
        <v>167</v>
      </c>
      <c r="O448" s="46">
        <v>158</v>
      </c>
      <c r="P448" s="46">
        <v>150</v>
      </c>
      <c r="Q448" s="46">
        <v>128</v>
      </c>
      <c r="R448" s="46">
        <v>119</v>
      </c>
      <c r="S448" s="46">
        <v>111</v>
      </c>
      <c r="T448">
        <v>117</v>
      </c>
      <c r="U448">
        <v>123</v>
      </c>
      <c r="V448">
        <v>125</v>
      </c>
      <c r="W448">
        <v>120</v>
      </c>
      <c r="X448" s="210">
        <v>114</v>
      </c>
      <c r="Y448" s="208">
        <v>111.86435408530971</v>
      </c>
      <c r="Z448" s="208">
        <v>110.90191363373141</v>
      </c>
      <c r="AA448" s="208">
        <v>109.94981176268961</v>
      </c>
      <c r="AB448" s="208">
        <v>108.2546208537003</v>
      </c>
      <c r="AC448" s="208">
        <v>107.05337659317526</v>
      </c>
      <c r="AD448" s="208">
        <v>107.1573862523328</v>
      </c>
      <c r="AE448" s="208">
        <v>107.17711565222253</v>
      </c>
      <c r="AF448" s="208">
        <v>107.67304241144195</v>
      </c>
      <c r="AG448" s="208">
        <v>108.02260489806066</v>
      </c>
      <c r="AH448" s="208">
        <v>108.76660932393716</v>
      </c>
      <c r="AI448" s="208">
        <v>109.35624907380408</v>
      </c>
      <c r="AJ448" s="208">
        <v>110.04896891198145</v>
      </c>
      <c r="AK448" s="208">
        <v>110.3516040158987</v>
      </c>
      <c r="AL448" s="208">
        <v>111.23168002971248</v>
      </c>
      <c r="AM448" s="208">
        <v>111.53784691299556</v>
      </c>
      <c r="AN448" s="208">
        <v>111.68090068268617</v>
      </c>
      <c r="AO448" s="208">
        <v>111.35998536581134</v>
      </c>
      <c r="AP448" s="208">
        <v>111.21141020511691</v>
      </c>
      <c r="AQ448" s="208">
        <v>110.65650038483534</v>
      </c>
      <c r="AR448" s="48"/>
      <c r="AS448" s="48"/>
      <c r="AT448" s="48"/>
      <c r="AU448" s="48"/>
      <c r="AV448" s="48"/>
      <c r="AW448" s="48"/>
      <c r="AX448" s="48"/>
      <c r="AY448" s="48"/>
      <c r="AZ448" s="48"/>
      <c r="BA448" s="48"/>
      <c r="BB448" s="48"/>
      <c r="BC448" s="48"/>
      <c r="BD448" s="48"/>
      <c r="BE448" s="48"/>
    </row>
    <row r="449" spans="1:57" ht="12.75" customHeight="1" x14ac:dyDescent="0.25">
      <c r="B449" s="49" t="s">
        <v>97</v>
      </c>
      <c r="C449" s="46">
        <v>292</v>
      </c>
      <c r="D449" s="46">
        <v>280</v>
      </c>
      <c r="E449" s="46">
        <v>260</v>
      </c>
      <c r="F449" s="46">
        <v>250</v>
      </c>
      <c r="G449" s="46">
        <v>248</v>
      </c>
      <c r="H449" s="46">
        <v>242</v>
      </c>
      <c r="I449" s="46">
        <v>240</v>
      </c>
      <c r="J449" s="46">
        <v>234</v>
      </c>
      <c r="K449" s="46">
        <v>249</v>
      </c>
      <c r="L449" s="46">
        <v>265</v>
      </c>
      <c r="M449" s="46">
        <v>357</v>
      </c>
      <c r="N449" s="46">
        <v>383</v>
      </c>
      <c r="O449" s="46">
        <v>399</v>
      </c>
      <c r="P449" s="46">
        <v>411</v>
      </c>
      <c r="Q449" s="46">
        <v>375</v>
      </c>
      <c r="R449" s="46">
        <v>382</v>
      </c>
      <c r="S449" s="46">
        <v>391</v>
      </c>
      <c r="T449">
        <v>403</v>
      </c>
      <c r="U449">
        <v>400</v>
      </c>
      <c r="V449">
        <v>404</v>
      </c>
      <c r="W449">
        <v>411</v>
      </c>
      <c r="X449" s="210">
        <v>428</v>
      </c>
      <c r="Y449" s="208">
        <v>438.31689819456136</v>
      </c>
      <c r="Z449" s="208">
        <v>448.88621081851494</v>
      </c>
      <c r="AA449" s="208">
        <v>458.11484064479191</v>
      </c>
      <c r="AB449" s="208">
        <v>469.40440147241526</v>
      </c>
      <c r="AC449" s="208">
        <v>479.21317804699936</v>
      </c>
      <c r="AD449" s="208">
        <v>488.09150477408105</v>
      </c>
      <c r="AE449" s="208">
        <v>496.62377052393077</v>
      </c>
      <c r="AF449" s="208">
        <v>504.84966365395718</v>
      </c>
      <c r="AG449" s="208">
        <v>511.36948948605584</v>
      </c>
      <c r="AH449" s="208">
        <v>519.47750358404733</v>
      </c>
      <c r="AI449" s="208">
        <v>528.39241838172029</v>
      </c>
      <c r="AJ449" s="208">
        <v>535.7630675373656</v>
      </c>
      <c r="AK449" s="208">
        <v>541.79856718500457</v>
      </c>
      <c r="AL449" s="208">
        <v>549.54161660196178</v>
      </c>
      <c r="AM449" s="208">
        <v>555.12324803054139</v>
      </c>
      <c r="AN449" s="208">
        <v>560.39066691051403</v>
      </c>
      <c r="AO449" s="208">
        <v>563.74296604881158</v>
      </c>
      <c r="AP449" s="208">
        <v>569.13828954220605</v>
      </c>
      <c r="AQ449" s="208">
        <v>572.83873751587385</v>
      </c>
      <c r="AR449" s="48"/>
      <c r="AS449" s="48"/>
      <c r="AT449" s="48"/>
      <c r="AU449" s="48"/>
      <c r="AV449" s="48"/>
      <c r="AW449" s="48"/>
      <c r="AX449" s="48"/>
      <c r="AY449" s="48"/>
      <c r="AZ449" s="48"/>
      <c r="BA449" s="48"/>
      <c r="BB449" s="48"/>
      <c r="BC449" s="48"/>
      <c r="BD449" s="48"/>
      <c r="BE449" s="48"/>
    </row>
    <row r="450" spans="1:57" ht="12.75" customHeight="1" x14ac:dyDescent="0.25">
      <c r="B450" s="49" t="s">
        <v>98</v>
      </c>
      <c r="C450" s="46">
        <v>112</v>
      </c>
      <c r="D450" s="46">
        <v>103</v>
      </c>
      <c r="E450" s="46">
        <v>91</v>
      </c>
      <c r="F450" s="46">
        <v>79</v>
      </c>
      <c r="G450" s="46">
        <v>78</v>
      </c>
      <c r="H450" s="46">
        <v>74</v>
      </c>
      <c r="I450" s="46">
        <v>72</v>
      </c>
      <c r="J450" s="46">
        <v>77</v>
      </c>
      <c r="K450" s="46">
        <v>77</v>
      </c>
      <c r="L450" s="46">
        <v>73</v>
      </c>
      <c r="M450" s="46">
        <v>86</v>
      </c>
      <c r="N450" s="46">
        <v>87</v>
      </c>
      <c r="O450" s="46">
        <v>82</v>
      </c>
      <c r="P450" s="46">
        <v>86</v>
      </c>
      <c r="Q450" s="46">
        <v>72</v>
      </c>
      <c r="R450" s="46">
        <v>76</v>
      </c>
      <c r="S450" s="46">
        <v>74</v>
      </c>
      <c r="T450">
        <v>74</v>
      </c>
      <c r="U450">
        <v>72</v>
      </c>
      <c r="V450">
        <v>74</v>
      </c>
      <c r="W450">
        <v>76</v>
      </c>
      <c r="X450" s="210">
        <v>79</v>
      </c>
      <c r="Y450" s="208">
        <v>79.874134247091334</v>
      </c>
      <c r="Z450" s="208">
        <v>79.983967356032906</v>
      </c>
      <c r="AA450" s="208">
        <v>80.434284141761154</v>
      </c>
      <c r="AB450" s="208">
        <v>81.038598794687303</v>
      </c>
      <c r="AC450" s="208">
        <v>81.679370052493098</v>
      </c>
      <c r="AD450" s="208">
        <v>81.873834619491831</v>
      </c>
      <c r="AE450" s="208">
        <v>81.92982095611444</v>
      </c>
      <c r="AF450" s="208">
        <v>82.202042376509368</v>
      </c>
      <c r="AG450" s="208">
        <v>82.446600775508685</v>
      </c>
      <c r="AH450" s="208">
        <v>82.699809606983024</v>
      </c>
      <c r="AI450" s="208">
        <v>82.93709943993143</v>
      </c>
      <c r="AJ450" s="208">
        <v>82.995041596909886</v>
      </c>
      <c r="AK450" s="208">
        <v>82.974833652004165</v>
      </c>
      <c r="AL450" s="208">
        <v>82.681367272625891</v>
      </c>
      <c r="AM450" s="208">
        <v>82.114810680244531</v>
      </c>
      <c r="AN450" s="208">
        <v>81.554748808901891</v>
      </c>
      <c r="AO450" s="208">
        <v>80.912297379004144</v>
      </c>
      <c r="AP450" s="208">
        <v>80.089637469301636</v>
      </c>
      <c r="AQ450" s="208">
        <v>79.163794701735597</v>
      </c>
      <c r="AR450" s="48"/>
      <c r="AS450" s="48"/>
      <c r="AT450" s="48"/>
      <c r="AU450" s="48"/>
      <c r="AV450" s="48"/>
      <c r="AW450" s="48"/>
      <c r="AX450" s="48"/>
      <c r="AY450" s="48"/>
      <c r="AZ450" s="48"/>
      <c r="BA450" s="48"/>
      <c r="BB450" s="48"/>
      <c r="BC450" s="48"/>
      <c r="BD450" s="48"/>
      <c r="BE450" s="48"/>
    </row>
    <row r="451" spans="1:57" ht="12.75" customHeight="1" x14ac:dyDescent="0.25">
      <c r="B451" s="49" t="s">
        <v>99</v>
      </c>
      <c r="C451" s="46">
        <v>149</v>
      </c>
      <c r="D451" s="46">
        <v>141</v>
      </c>
      <c r="E451" s="46">
        <v>133</v>
      </c>
      <c r="F451" s="46">
        <v>121</v>
      </c>
      <c r="G451" s="46">
        <v>113</v>
      </c>
      <c r="H451" s="46">
        <v>105</v>
      </c>
      <c r="I451" s="46">
        <v>98</v>
      </c>
      <c r="J451" s="46">
        <v>98</v>
      </c>
      <c r="K451" s="46">
        <v>93</v>
      </c>
      <c r="L451" s="46">
        <v>93</v>
      </c>
      <c r="M451" s="46">
        <v>113</v>
      </c>
      <c r="N451" s="46">
        <v>125</v>
      </c>
      <c r="O451" s="46">
        <v>118</v>
      </c>
      <c r="P451" s="46">
        <v>123</v>
      </c>
      <c r="Q451" s="46">
        <v>111</v>
      </c>
      <c r="R451" s="46">
        <v>105</v>
      </c>
      <c r="S451" s="46">
        <v>102</v>
      </c>
      <c r="T451">
        <v>103</v>
      </c>
      <c r="U451">
        <v>109</v>
      </c>
      <c r="V451">
        <v>101</v>
      </c>
      <c r="W451">
        <v>100</v>
      </c>
      <c r="X451" s="210">
        <v>105</v>
      </c>
      <c r="Y451" s="208">
        <v>108.63891961964067</v>
      </c>
      <c r="Z451" s="208">
        <v>113.1109316856962</v>
      </c>
      <c r="AA451" s="208">
        <v>117.627507071865</v>
      </c>
      <c r="AB451" s="208">
        <v>121.46108503851565</v>
      </c>
      <c r="AC451" s="208">
        <v>125.7727651920564</v>
      </c>
      <c r="AD451" s="208">
        <v>131.55141784690341</v>
      </c>
      <c r="AE451" s="208">
        <v>135.57130421797473</v>
      </c>
      <c r="AF451" s="208">
        <v>138.82403911579701</v>
      </c>
      <c r="AG451" s="208">
        <v>141.97791628437929</v>
      </c>
      <c r="AH451" s="208">
        <v>145.65268706571484</v>
      </c>
      <c r="AI451" s="208">
        <v>148.96201201653335</v>
      </c>
      <c r="AJ451" s="208">
        <v>153.01678120421838</v>
      </c>
      <c r="AK451" s="208">
        <v>155.67899642079939</v>
      </c>
      <c r="AL451" s="208">
        <v>159.10595588655045</v>
      </c>
      <c r="AM451" s="208">
        <v>160.92421657308526</v>
      </c>
      <c r="AN451" s="208">
        <v>164.72066161803303</v>
      </c>
      <c r="AO451" s="208">
        <v>167.17988594134934</v>
      </c>
      <c r="AP451" s="208">
        <v>170.73425718752009</v>
      </c>
      <c r="AQ451" s="208">
        <v>173.05152827638943</v>
      </c>
      <c r="AR451" s="48"/>
      <c r="AS451" s="48"/>
      <c r="AT451" s="48"/>
      <c r="AU451" s="48"/>
      <c r="AV451" s="48"/>
      <c r="AW451" s="48"/>
      <c r="AX451" s="48"/>
      <c r="AY451" s="48"/>
      <c r="AZ451" s="48"/>
      <c r="BA451" s="48"/>
      <c r="BB451" s="48"/>
      <c r="BC451" s="48"/>
      <c r="BD451" s="48"/>
      <c r="BE451" s="48"/>
    </row>
    <row r="452" spans="1:57" ht="12.75" customHeight="1" x14ac:dyDescent="0.25">
      <c r="B452" s="49" t="s">
        <v>100</v>
      </c>
      <c r="C452" s="46">
        <v>70</v>
      </c>
      <c r="D452" s="46">
        <v>60</v>
      </c>
      <c r="E452" s="46">
        <v>56</v>
      </c>
      <c r="F452" s="46">
        <v>47</v>
      </c>
      <c r="G452" s="46">
        <v>41</v>
      </c>
      <c r="H452" s="46">
        <v>35</v>
      </c>
      <c r="I452" s="46">
        <v>33</v>
      </c>
      <c r="J452" s="46">
        <v>29</v>
      </c>
      <c r="K452" s="46">
        <v>30</v>
      </c>
      <c r="L452" s="46">
        <v>31</v>
      </c>
      <c r="M452" s="46">
        <v>39</v>
      </c>
      <c r="N452" s="46">
        <v>41</v>
      </c>
      <c r="O452" s="46">
        <v>44</v>
      </c>
      <c r="P452" s="46">
        <v>44</v>
      </c>
      <c r="Q452" s="46">
        <v>38</v>
      </c>
      <c r="R452" s="46">
        <v>34</v>
      </c>
      <c r="S452" s="46">
        <v>36</v>
      </c>
      <c r="T452">
        <v>32</v>
      </c>
      <c r="U452">
        <v>32</v>
      </c>
      <c r="V452">
        <v>34</v>
      </c>
      <c r="W452">
        <v>32</v>
      </c>
      <c r="X452" s="210">
        <v>36</v>
      </c>
      <c r="Y452" s="208">
        <v>35.894194647209908</v>
      </c>
      <c r="Z452" s="208">
        <v>35.779788138230643</v>
      </c>
      <c r="AA452" s="208">
        <v>36.029823181843021</v>
      </c>
      <c r="AB452" s="208">
        <v>36.361922794125881</v>
      </c>
      <c r="AC452" s="208">
        <v>36.774191117357162</v>
      </c>
      <c r="AD452" s="208">
        <v>36.772683752291833</v>
      </c>
      <c r="AE452" s="208">
        <v>36.769742117735206</v>
      </c>
      <c r="AF452" s="208">
        <v>36.676279234116599</v>
      </c>
      <c r="AG452" s="208">
        <v>36.502775770998284</v>
      </c>
      <c r="AH452" s="208">
        <v>36.424747452135307</v>
      </c>
      <c r="AI452" s="208">
        <v>36.434070849692517</v>
      </c>
      <c r="AJ452" s="208">
        <v>36.412766048083469</v>
      </c>
      <c r="AK452" s="208">
        <v>36.359555907928915</v>
      </c>
      <c r="AL452" s="208">
        <v>36.136928544302698</v>
      </c>
      <c r="AM452" s="208">
        <v>35.766382020895371</v>
      </c>
      <c r="AN452" s="208">
        <v>35.861419269932917</v>
      </c>
      <c r="AO452" s="208">
        <v>35.972538957985577</v>
      </c>
      <c r="AP452" s="208">
        <v>35.545536796260315</v>
      </c>
      <c r="AQ452" s="208">
        <v>35.050510197041703</v>
      </c>
      <c r="AR452" s="48"/>
      <c r="AS452" s="48"/>
      <c r="AT452" s="48"/>
      <c r="AU452" s="48"/>
      <c r="AV452" s="48"/>
      <c r="AW452" s="48"/>
      <c r="AX452" s="48"/>
      <c r="AY452" s="48"/>
      <c r="AZ452" s="48"/>
      <c r="BA452" s="48"/>
      <c r="BB452" s="48"/>
      <c r="BC452" s="48"/>
      <c r="BD452" s="48"/>
      <c r="BE452" s="48"/>
    </row>
    <row r="453" spans="1:57" ht="12.75" customHeight="1" x14ac:dyDescent="0.25">
      <c r="B453" s="49" t="s">
        <v>101</v>
      </c>
      <c r="C453" s="46">
        <v>4</v>
      </c>
      <c r="D453" s="46">
        <v>4</v>
      </c>
      <c r="E453" s="46">
        <v>4</v>
      </c>
      <c r="F453" s="46">
        <v>4</v>
      </c>
      <c r="G453" s="46">
        <v>4</v>
      </c>
      <c r="H453" s="46">
        <v>4</v>
      </c>
      <c r="I453" s="46">
        <v>2</v>
      </c>
      <c r="J453" s="46">
        <v>2</v>
      </c>
      <c r="K453" s="46">
        <v>2</v>
      </c>
      <c r="L453" s="46">
        <v>2</v>
      </c>
      <c r="M453" s="46">
        <v>3</v>
      </c>
      <c r="N453" s="46">
        <v>3</v>
      </c>
      <c r="O453" s="46">
        <v>4</v>
      </c>
      <c r="P453" s="46">
        <v>5</v>
      </c>
      <c r="Q453" s="46">
        <v>4</v>
      </c>
      <c r="R453" s="46">
        <v>3</v>
      </c>
      <c r="S453" s="46">
        <v>2</v>
      </c>
      <c r="T453">
        <v>3</v>
      </c>
      <c r="U453">
        <v>2</v>
      </c>
      <c r="V453">
        <v>2</v>
      </c>
      <c r="W453">
        <v>2</v>
      </c>
      <c r="X453" s="210">
        <v>4</v>
      </c>
      <c r="Y453" s="208">
        <v>3.9865539112527952</v>
      </c>
      <c r="Z453" s="208">
        <v>4.3034245188125784</v>
      </c>
      <c r="AA453" s="208">
        <v>4.6176659121345551</v>
      </c>
      <c r="AB453" s="208">
        <v>5.0356510481742598</v>
      </c>
      <c r="AC453" s="208">
        <v>5.6266392524422786</v>
      </c>
      <c r="AD453" s="208">
        <v>6.1134787491804312</v>
      </c>
      <c r="AE453" s="208">
        <v>6.4423896108504755</v>
      </c>
      <c r="AF453" s="208">
        <v>7.0473194645649526</v>
      </c>
      <c r="AG453" s="208">
        <v>8.0016242251563856</v>
      </c>
      <c r="AH453" s="208">
        <v>8.6659621081428782</v>
      </c>
      <c r="AI453" s="208">
        <v>8.9675843681461505</v>
      </c>
      <c r="AJ453" s="208">
        <v>9.3009731746691067</v>
      </c>
      <c r="AK453" s="208">
        <v>9.6340464346348185</v>
      </c>
      <c r="AL453" s="208">
        <v>9.9714544027376437</v>
      </c>
      <c r="AM453" s="208">
        <v>10.323139937042413</v>
      </c>
      <c r="AN453" s="208">
        <v>10.694062460946183</v>
      </c>
      <c r="AO453" s="208">
        <v>11.076876336080291</v>
      </c>
      <c r="AP453" s="208">
        <v>11.451426704765751</v>
      </c>
      <c r="AQ453" s="208">
        <v>11.830112600417047</v>
      </c>
      <c r="AR453" s="48"/>
      <c r="AS453" s="48"/>
      <c r="AT453" s="48"/>
      <c r="AU453" s="48"/>
      <c r="AV453" s="48"/>
      <c r="AW453" s="48"/>
      <c r="AX453" s="48"/>
      <c r="AY453" s="48"/>
      <c r="AZ453" s="48"/>
      <c r="BA453" s="48"/>
      <c r="BB453" s="48"/>
      <c r="BC453" s="48"/>
      <c r="BD453" s="48"/>
      <c r="BE453" s="48"/>
    </row>
    <row r="454" spans="1:57" ht="12.75" customHeight="1" x14ac:dyDescent="0.25">
      <c r="B454" s="49" t="s">
        <v>102</v>
      </c>
      <c r="C454" s="46">
        <v>19</v>
      </c>
      <c r="D454" s="46">
        <v>19</v>
      </c>
      <c r="E454" s="46">
        <v>15</v>
      </c>
      <c r="F454" s="46">
        <v>16</v>
      </c>
      <c r="G454" s="46">
        <v>16</v>
      </c>
      <c r="H454" s="46">
        <v>14</v>
      </c>
      <c r="I454" s="46">
        <v>16</v>
      </c>
      <c r="J454" s="46">
        <v>19</v>
      </c>
      <c r="K454" s="46">
        <v>19</v>
      </c>
      <c r="L454" s="46">
        <v>23</v>
      </c>
      <c r="M454" s="46">
        <v>31</v>
      </c>
      <c r="N454" s="46">
        <v>30</v>
      </c>
      <c r="O454" s="46">
        <v>25</v>
      </c>
      <c r="P454" s="46">
        <v>27</v>
      </c>
      <c r="Q454" s="46">
        <v>26</v>
      </c>
      <c r="R454" s="46">
        <v>23</v>
      </c>
      <c r="S454" s="46">
        <v>25</v>
      </c>
      <c r="T454">
        <v>27</v>
      </c>
      <c r="U454">
        <v>27</v>
      </c>
      <c r="V454">
        <v>29</v>
      </c>
      <c r="W454">
        <v>28</v>
      </c>
      <c r="X454" s="210">
        <v>28</v>
      </c>
      <c r="Y454" s="208">
        <v>29.240913388185724</v>
      </c>
      <c r="Z454" s="208">
        <v>30.617226623541494</v>
      </c>
      <c r="AA454" s="208">
        <v>31.718070597020741</v>
      </c>
      <c r="AB454" s="208">
        <v>32.639897178704011</v>
      </c>
      <c r="AC454" s="208">
        <v>34.314656305006594</v>
      </c>
      <c r="AD454" s="208">
        <v>39.449783866682253</v>
      </c>
      <c r="AE454" s="208">
        <v>44.559070814197923</v>
      </c>
      <c r="AF454" s="208">
        <v>48.429982617925802</v>
      </c>
      <c r="AG454" s="208">
        <v>52.240231366160202</v>
      </c>
      <c r="AH454" s="208">
        <v>56.793828472283316</v>
      </c>
      <c r="AI454" s="208">
        <v>60.994868083335191</v>
      </c>
      <c r="AJ454" s="208">
        <v>65.055095121570986</v>
      </c>
      <c r="AK454" s="208">
        <v>68.884031770197296</v>
      </c>
      <c r="AL454" s="208">
        <v>74.455233090358661</v>
      </c>
      <c r="AM454" s="208">
        <v>79.979524495978751</v>
      </c>
      <c r="AN454" s="208">
        <v>86.028153663285167</v>
      </c>
      <c r="AO454" s="208">
        <v>91.865152939214113</v>
      </c>
      <c r="AP454" s="208">
        <v>94.273524415178997</v>
      </c>
      <c r="AQ454" s="208">
        <v>96.712889339941</v>
      </c>
      <c r="AR454" s="48"/>
      <c r="AS454" s="48"/>
      <c r="AT454" s="48"/>
      <c r="AU454" s="48"/>
      <c r="AV454" s="48"/>
      <c r="AW454" s="48"/>
      <c r="AX454" s="48"/>
      <c r="AY454" s="48"/>
      <c r="AZ454" s="48"/>
      <c r="BA454" s="48"/>
      <c r="BB454" s="48"/>
      <c r="BC454" s="48"/>
      <c r="BD454" s="48"/>
      <c r="BE454" s="48"/>
    </row>
    <row r="455" spans="1:57" ht="12.75" customHeight="1" x14ac:dyDescent="0.25">
      <c r="B455" s="49" t="s">
        <v>103</v>
      </c>
      <c r="C455" s="46">
        <v>0</v>
      </c>
      <c r="D455" s="46">
        <v>1</v>
      </c>
      <c r="E455" s="46">
        <v>1</v>
      </c>
      <c r="F455" s="46">
        <v>1</v>
      </c>
      <c r="K455" s="46">
        <v>1</v>
      </c>
      <c r="L455" s="46">
        <v>2</v>
      </c>
      <c r="M455" s="46">
        <v>2</v>
      </c>
      <c r="N455" s="46">
        <v>2</v>
      </c>
      <c r="O455" s="46">
        <v>2</v>
      </c>
      <c r="P455" s="46">
        <v>1</v>
      </c>
      <c r="Q455" s="46">
        <v>1</v>
      </c>
      <c r="R455" s="46">
        <v>1</v>
      </c>
      <c r="S455" s="46">
        <v>1</v>
      </c>
      <c r="T455">
        <v>1</v>
      </c>
      <c r="U455">
        <v>2</v>
      </c>
      <c r="V455">
        <v>2</v>
      </c>
      <c r="W455">
        <v>1</v>
      </c>
      <c r="X455" s="210">
        <v>1</v>
      </c>
      <c r="Y455" s="208">
        <v>0.99472403565239609</v>
      </c>
      <c r="Z455" s="208">
        <v>0.98916788113509635</v>
      </c>
      <c r="AA455" s="208">
        <v>0.98342392192036554</v>
      </c>
      <c r="AB455" s="208">
        <v>0.97746849116825318</v>
      </c>
      <c r="AC455" s="208">
        <v>0.97130567380244481</v>
      </c>
      <c r="AD455" s="208">
        <v>0.96490807289723501</v>
      </c>
      <c r="AE455" s="208">
        <v>0.95828051615740284</v>
      </c>
      <c r="AF455" s="208">
        <v>0.95138984428429396</v>
      </c>
      <c r="AG455" s="208">
        <v>0.94424183901649794</v>
      </c>
      <c r="AH455" s="208">
        <v>0.93680052790817547</v>
      </c>
      <c r="AI455" s="208">
        <v>0.92907283862736145</v>
      </c>
      <c r="AJ455" s="208">
        <v>0.92102286422594559</v>
      </c>
      <c r="AK455" s="208">
        <v>0.91265883969967931</v>
      </c>
      <c r="AL455" s="208">
        <v>0.90393619295640681</v>
      </c>
      <c r="AM455" s="208">
        <v>0.89486487311605878</v>
      </c>
      <c r="AN455" s="208">
        <v>0.88539508485569751</v>
      </c>
      <c r="AO455" s="208">
        <v>0.87553890194807549</v>
      </c>
      <c r="AP455" s="208">
        <v>0.86523811183216104</v>
      </c>
      <c r="AQ455" s="208">
        <v>0.85450751217252008</v>
      </c>
      <c r="AR455" s="48"/>
      <c r="AS455" s="48"/>
      <c r="AT455" s="48"/>
      <c r="AU455" s="48"/>
      <c r="AV455" s="48"/>
      <c r="AW455" s="48"/>
      <c r="AX455" s="48"/>
      <c r="AY455" s="48"/>
      <c r="AZ455" s="48"/>
      <c r="BA455" s="48"/>
      <c r="BB455" s="48"/>
      <c r="BC455" s="48"/>
      <c r="BD455" s="48"/>
      <c r="BE455" s="48"/>
    </row>
    <row r="456" spans="1:57" ht="12.75" customHeight="1" x14ac:dyDescent="0.25">
      <c r="B456" s="49" t="s">
        <v>104</v>
      </c>
      <c r="C456" s="49">
        <v>1366</v>
      </c>
      <c r="D456" s="49">
        <v>1269</v>
      </c>
      <c r="E456" s="49">
        <v>1172</v>
      </c>
      <c r="F456" s="49">
        <v>1068</v>
      </c>
      <c r="G456" s="49">
        <v>1006</v>
      </c>
      <c r="H456" s="49">
        <v>935</v>
      </c>
      <c r="I456" s="49">
        <v>894</v>
      </c>
      <c r="J456" s="49">
        <v>865</v>
      </c>
      <c r="K456" s="49">
        <v>844</v>
      </c>
      <c r="L456" s="49">
        <v>857</v>
      </c>
      <c r="M456" s="49">
        <v>1042</v>
      </c>
      <c r="N456" s="49">
        <v>1089</v>
      </c>
      <c r="O456" s="49">
        <v>1066</v>
      </c>
      <c r="P456" s="49">
        <v>1082</v>
      </c>
      <c r="Q456" s="49">
        <v>963</v>
      </c>
      <c r="R456" s="49">
        <v>946</v>
      </c>
      <c r="S456" s="49">
        <v>941</v>
      </c>
      <c r="T456" s="157">
        <v>952</v>
      </c>
      <c r="U456" s="157">
        <v>960</v>
      </c>
      <c r="V456" s="157">
        <v>962</v>
      </c>
      <c r="W456" s="157">
        <v>962</v>
      </c>
      <c r="X456" s="211">
        <v>986</v>
      </c>
      <c r="Y456" s="209">
        <v>1000.8280933453156</v>
      </c>
      <c r="Z456" s="209">
        <v>1018.2286188920033</v>
      </c>
      <c r="AA456" s="209">
        <v>1035.206620150743</v>
      </c>
      <c r="AB456" s="209">
        <v>1053.632626474129</v>
      </c>
      <c r="AC456" s="209">
        <v>1072.3854407958356</v>
      </c>
      <c r="AD456" s="209">
        <v>1095.5078531061415</v>
      </c>
      <c r="AE456" s="209">
        <v>1115.5380936530239</v>
      </c>
      <c r="AF456" s="209">
        <v>1134.0346426716412</v>
      </c>
      <c r="AG456" s="209">
        <v>1150.0756260204869</v>
      </c>
      <c r="AH456" s="209">
        <v>1170.2749750536225</v>
      </c>
      <c r="AI456" s="209">
        <v>1189.2496476713147</v>
      </c>
      <c r="AJ456" s="209">
        <v>1207.086895733918</v>
      </c>
      <c r="AK456" s="209">
        <v>1221.24324770269</v>
      </c>
      <c r="AL456" s="209">
        <v>1240.015063135939</v>
      </c>
      <c r="AM456" s="209">
        <v>1253.189115749884</v>
      </c>
      <c r="AN456" s="209">
        <v>1267.9884497356275</v>
      </c>
      <c r="AO456" s="209">
        <v>1277.9803099402204</v>
      </c>
      <c r="AP456" s="209">
        <v>1287.6121505603364</v>
      </c>
      <c r="AQ456" s="209">
        <v>1293.0629446341547</v>
      </c>
      <c r="AR456" s="48"/>
      <c r="AS456" s="48"/>
      <c r="AT456" s="48"/>
      <c r="AU456" s="48"/>
      <c r="AV456" s="48"/>
      <c r="AW456" s="48"/>
      <c r="AX456" s="48"/>
      <c r="AY456" s="48"/>
      <c r="AZ456" s="48"/>
      <c r="BA456" s="48"/>
      <c r="BB456" s="48"/>
      <c r="BC456" s="48"/>
      <c r="BD456" s="48"/>
      <c r="BE456" s="48"/>
    </row>
    <row r="457" spans="1:57" ht="12.75" customHeight="1" x14ac:dyDescent="0.2">
      <c r="A457" s="48"/>
      <c r="B457" s="49" t="s">
        <v>105</v>
      </c>
      <c r="AR457" s="48"/>
      <c r="AS457" s="48"/>
      <c r="AT457" s="48"/>
      <c r="AU457" s="48"/>
      <c r="AV457" s="48"/>
      <c r="AW457" s="48"/>
      <c r="AX457" s="48"/>
      <c r="AY457" s="48"/>
      <c r="AZ457" s="48"/>
      <c r="BA457" s="48"/>
      <c r="BB457" s="48"/>
      <c r="BC457" s="48"/>
      <c r="BD457" s="48"/>
      <c r="BE457" s="48"/>
    </row>
    <row r="458" spans="1:57" ht="12.75" customHeight="1" x14ac:dyDescent="0.2">
      <c r="A458" s="48"/>
      <c r="AR458" s="48"/>
      <c r="AS458" s="48"/>
      <c r="AT458" s="48"/>
      <c r="AU458" s="48"/>
      <c r="AV458" s="48"/>
      <c r="AW458" s="48"/>
      <c r="AX458" s="48"/>
      <c r="AY458" s="48"/>
      <c r="AZ458" s="48"/>
      <c r="BA458" s="48"/>
      <c r="BB458" s="48"/>
      <c r="BC458" s="48"/>
      <c r="BD458" s="48"/>
      <c r="BE458" s="48"/>
    </row>
    <row r="459" spans="1:57" ht="12.75" customHeight="1" x14ac:dyDescent="0.2">
      <c r="A459" s="48"/>
      <c r="AR459" s="48"/>
      <c r="AS459" s="48"/>
      <c r="AT459" s="48"/>
      <c r="AU459" s="48"/>
      <c r="AV459" s="48"/>
      <c r="AW459" s="48"/>
      <c r="AX459" s="48"/>
      <c r="AY459" s="48"/>
      <c r="AZ459" s="48"/>
      <c r="BA459" s="48"/>
      <c r="BB459" s="48"/>
      <c r="BC459" s="48"/>
      <c r="BD459" s="48"/>
      <c r="BE459" s="48"/>
    </row>
    <row r="460" spans="1:57" ht="12.75" customHeight="1" x14ac:dyDescent="0.2">
      <c r="A460" s="48"/>
      <c r="AR460" s="48"/>
      <c r="AS460" s="48"/>
      <c r="AT460" s="48"/>
      <c r="AU460" s="48"/>
      <c r="AV460" s="48"/>
      <c r="AW460" s="48"/>
      <c r="AX460" s="48"/>
      <c r="AY460" s="48"/>
      <c r="AZ460" s="48"/>
      <c r="BA460" s="48"/>
      <c r="BB460" s="48"/>
      <c r="BC460" s="48"/>
      <c r="BD460" s="48"/>
      <c r="BE460" s="48"/>
    </row>
    <row r="461" spans="1:57" ht="12.75" customHeight="1" x14ac:dyDescent="0.2">
      <c r="A461" s="48"/>
      <c r="AR461" s="48"/>
      <c r="AS461" s="48"/>
      <c r="AT461" s="48"/>
      <c r="AU461" s="48"/>
      <c r="AV461" s="48"/>
      <c r="AW461" s="48"/>
      <c r="AX461" s="48"/>
      <c r="AY461" s="48"/>
      <c r="AZ461" s="48"/>
      <c r="BA461" s="48"/>
      <c r="BB461" s="48"/>
      <c r="BC461" s="48"/>
      <c r="BD461" s="48"/>
      <c r="BE461" s="48"/>
    </row>
    <row r="462" spans="1:57" ht="12.75" customHeight="1" x14ac:dyDescent="0.2">
      <c r="A462" s="48"/>
      <c r="AR462" s="48"/>
      <c r="AS462" s="48"/>
      <c r="AT462" s="48"/>
      <c r="AU462" s="48"/>
      <c r="AV462" s="48"/>
      <c r="AW462" s="48"/>
      <c r="AX462" s="48"/>
      <c r="AY462" s="48"/>
      <c r="AZ462" s="48"/>
      <c r="BA462" s="48"/>
      <c r="BB462" s="48"/>
      <c r="BC462" s="48"/>
      <c r="BD462" s="48"/>
      <c r="BE462" s="48"/>
    </row>
    <row r="463" spans="1:57" ht="12.75" customHeight="1" x14ac:dyDescent="0.2">
      <c r="A463" s="48"/>
      <c r="AR463" s="48"/>
      <c r="AS463" s="48"/>
      <c r="AT463" s="48"/>
      <c r="AU463" s="48"/>
      <c r="AV463" s="48"/>
      <c r="AW463" s="48"/>
      <c r="AX463" s="48"/>
      <c r="AY463" s="48"/>
      <c r="AZ463" s="48"/>
      <c r="BA463" s="48"/>
      <c r="BB463" s="48"/>
      <c r="BC463" s="48"/>
      <c r="BD463" s="48"/>
      <c r="BE463" s="48"/>
    </row>
    <row r="464" spans="1:57" ht="12.75" customHeight="1" x14ac:dyDescent="0.2">
      <c r="A464" s="48"/>
      <c r="AR464" s="48"/>
      <c r="AS464" s="48"/>
      <c r="AT464" s="48"/>
      <c r="AU464" s="48"/>
      <c r="AV464" s="48"/>
      <c r="AW464" s="48"/>
      <c r="AX464" s="48"/>
      <c r="AY464" s="48"/>
      <c r="AZ464" s="48"/>
      <c r="BA464" s="48"/>
      <c r="BB464" s="48"/>
      <c r="BC464" s="48"/>
      <c r="BD464" s="48"/>
      <c r="BE464" s="48"/>
    </row>
    <row r="465" spans="1:57" ht="12.75" customHeight="1" x14ac:dyDescent="0.2">
      <c r="A465" s="48"/>
      <c r="AY465" s="59"/>
      <c r="AZ465" s="59"/>
      <c r="BA465" s="59"/>
      <c r="BB465" s="59"/>
      <c r="BC465" s="48"/>
      <c r="BD465" s="48"/>
      <c r="BE465" s="48"/>
    </row>
    <row r="467" spans="1:57" ht="12.75" customHeight="1" x14ac:dyDescent="0.2">
      <c r="A467" s="52" t="s">
        <v>123</v>
      </c>
      <c r="AI467" s="83"/>
      <c r="AJ467" s="83"/>
      <c r="AK467" s="83"/>
      <c r="AL467" s="83"/>
      <c r="AM467" s="83"/>
      <c r="AN467" s="83"/>
      <c r="AO467" s="83"/>
      <c r="AP467" s="83"/>
      <c r="AQ467" s="112"/>
      <c r="AR467" s="59"/>
      <c r="AS467" s="59"/>
      <c r="AT467" s="59"/>
      <c r="AU467" s="59"/>
      <c r="AV467" s="59"/>
      <c r="AW467" s="59"/>
      <c r="AX467" s="59"/>
      <c r="BC467" s="48"/>
      <c r="BD467" s="48"/>
      <c r="BE467" s="48"/>
    </row>
    <row r="468" spans="1:57" ht="12.75" customHeight="1" x14ac:dyDescent="0.25">
      <c r="B468" s="49" t="s">
        <v>95</v>
      </c>
      <c r="C468" s="46">
        <v>93270</v>
      </c>
      <c r="D468" s="46">
        <v>90538</v>
      </c>
      <c r="E468" s="46">
        <v>88172</v>
      </c>
      <c r="F468" s="46">
        <v>85535</v>
      </c>
      <c r="G468" s="46">
        <v>83511</v>
      </c>
      <c r="H468" s="46">
        <v>81003</v>
      </c>
      <c r="I468" s="46">
        <v>79666</v>
      </c>
      <c r="J468" s="46">
        <v>79113</v>
      </c>
      <c r="K468" s="46">
        <v>80577</v>
      </c>
      <c r="L468" s="46">
        <v>84837</v>
      </c>
      <c r="M468" s="46">
        <v>88950</v>
      </c>
      <c r="N468" s="46">
        <v>89558</v>
      </c>
      <c r="O468" s="46">
        <v>89994</v>
      </c>
      <c r="P468" s="46">
        <v>90268</v>
      </c>
      <c r="Q468" s="46">
        <v>89574</v>
      </c>
      <c r="R468" s="46">
        <v>89491</v>
      </c>
      <c r="S468" s="46">
        <v>89310</v>
      </c>
      <c r="T468">
        <v>89680</v>
      </c>
      <c r="U468">
        <v>89864</v>
      </c>
      <c r="V468">
        <v>90073</v>
      </c>
      <c r="W468">
        <v>90442</v>
      </c>
      <c r="X468" s="210">
        <v>90915</v>
      </c>
      <c r="Y468" s="208">
        <v>91181.475926370549</v>
      </c>
      <c r="Z468" s="208">
        <v>91556.768308173501</v>
      </c>
      <c r="AA468" s="208">
        <v>91868.729160860283</v>
      </c>
      <c r="AB468" s="208">
        <v>92202.943076872485</v>
      </c>
      <c r="AC468" s="208">
        <v>92468.945992386609</v>
      </c>
      <c r="AD468" s="208">
        <v>92779.800498642973</v>
      </c>
      <c r="AE468" s="208">
        <v>93018.391568255378</v>
      </c>
      <c r="AF468" s="208">
        <v>93296.198902259843</v>
      </c>
      <c r="AG468" s="208">
        <v>93488.800495572053</v>
      </c>
      <c r="AH468" s="208">
        <v>93744.470374914235</v>
      </c>
      <c r="AI468" s="208">
        <v>93890.745895308384</v>
      </c>
      <c r="AJ468" s="208">
        <v>94121.128585731814</v>
      </c>
      <c r="AK468" s="208">
        <v>94228.555377080906</v>
      </c>
      <c r="AL468" s="208">
        <v>94425.250137248338</v>
      </c>
      <c r="AM468" s="208">
        <v>94485.77391459627</v>
      </c>
      <c r="AN468" s="208">
        <v>94651.292091263153</v>
      </c>
      <c r="AO468" s="208">
        <v>94680.263179790694</v>
      </c>
      <c r="AP468" s="208">
        <v>94799.722627679497</v>
      </c>
      <c r="AQ468" s="208">
        <v>94795.960522210735</v>
      </c>
      <c r="BC468" s="48"/>
      <c r="BD468" s="48"/>
      <c r="BE468" s="48"/>
    </row>
    <row r="469" spans="1:57" ht="12.75" customHeight="1" x14ac:dyDescent="0.25">
      <c r="B469" s="49" t="s">
        <v>96</v>
      </c>
      <c r="C469" s="46">
        <v>60850</v>
      </c>
      <c r="D469" s="46">
        <v>59003</v>
      </c>
      <c r="E469" s="46">
        <v>57322</v>
      </c>
      <c r="F469" s="46">
        <v>55375</v>
      </c>
      <c r="G469" s="46">
        <v>54134</v>
      </c>
      <c r="H469" s="46">
        <v>52375</v>
      </c>
      <c r="I469" s="46">
        <v>51129</v>
      </c>
      <c r="J469" s="46">
        <v>50486</v>
      </c>
      <c r="K469" s="46">
        <v>51267</v>
      </c>
      <c r="L469" s="46">
        <v>53214</v>
      </c>
      <c r="M469" s="46">
        <v>55109</v>
      </c>
      <c r="N469" s="46">
        <v>55094</v>
      </c>
      <c r="O469" s="46">
        <v>54814</v>
      </c>
      <c r="P469" s="46">
        <v>54743</v>
      </c>
      <c r="Q469" s="46">
        <v>54114</v>
      </c>
      <c r="R469" s="46">
        <v>54181</v>
      </c>
      <c r="S469" s="46">
        <v>54132</v>
      </c>
      <c r="T469">
        <v>54521</v>
      </c>
      <c r="U469">
        <v>54845</v>
      </c>
      <c r="V469">
        <v>54885</v>
      </c>
      <c r="W469">
        <v>55142</v>
      </c>
      <c r="X469" s="210">
        <v>55328</v>
      </c>
      <c r="Y469" s="208">
        <v>55465.520944468488</v>
      </c>
      <c r="Z469" s="208">
        <v>55660.911623643718</v>
      </c>
      <c r="AA469" s="208">
        <v>55797.535235602809</v>
      </c>
      <c r="AB469" s="208">
        <v>55963.467935263347</v>
      </c>
      <c r="AC469" s="208">
        <v>56092.093005702103</v>
      </c>
      <c r="AD469" s="208">
        <v>56232.357769626462</v>
      </c>
      <c r="AE469" s="208">
        <v>56334.625460346273</v>
      </c>
      <c r="AF469" s="208">
        <v>56465.041205807102</v>
      </c>
      <c r="AG469" s="208">
        <v>56545.075205051391</v>
      </c>
      <c r="AH469" s="208">
        <v>56668.761805009759</v>
      </c>
      <c r="AI469" s="208">
        <v>56737.755027032697</v>
      </c>
      <c r="AJ469" s="208">
        <v>56847.89557590671</v>
      </c>
      <c r="AK469" s="208">
        <v>56898.04757428469</v>
      </c>
      <c r="AL469" s="208">
        <v>56991.350239890511</v>
      </c>
      <c r="AM469" s="208">
        <v>57020.035089685662</v>
      </c>
      <c r="AN469" s="208">
        <v>57098.166868971508</v>
      </c>
      <c r="AO469" s="208">
        <v>57112.611976117441</v>
      </c>
      <c r="AP469" s="208">
        <v>57169.000211776307</v>
      </c>
      <c r="AQ469" s="208">
        <v>57170.750832098856</v>
      </c>
      <c r="BC469" s="48"/>
      <c r="BD469" s="48"/>
      <c r="BE469" s="48"/>
    </row>
    <row r="470" spans="1:57" ht="12.75" customHeight="1" x14ac:dyDescent="0.25">
      <c r="B470" s="49" t="s">
        <v>97</v>
      </c>
      <c r="C470" s="46">
        <v>83719</v>
      </c>
      <c r="D470" s="46">
        <v>82643</v>
      </c>
      <c r="E470" s="46">
        <v>81841</v>
      </c>
      <c r="F470" s="46">
        <v>80940</v>
      </c>
      <c r="G470" s="46">
        <v>80533</v>
      </c>
      <c r="H470" s="46">
        <v>79878</v>
      </c>
      <c r="I470" s="46">
        <v>80022</v>
      </c>
      <c r="J470" s="46">
        <v>81542</v>
      </c>
      <c r="K470" s="46">
        <v>86040</v>
      </c>
      <c r="L470" s="46">
        <v>92482</v>
      </c>
      <c r="M470" s="46">
        <v>97965</v>
      </c>
      <c r="N470" s="46">
        <v>100225</v>
      </c>
      <c r="O470" s="46">
        <v>102221</v>
      </c>
      <c r="P470" s="46">
        <v>104494</v>
      </c>
      <c r="Q470" s="46">
        <v>104974</v>
      </c>
      <c r="R470" s="46">
        <v>106500</v>
      </c>
      <c r="S470" s="46">
        <v>107901</v>
      </c>
      <c r="T470">
        <v>109569</v>
      </c>
      <c r="U470">
        <v>111087</v>
      </c>
      <c r="V470">
        <v>112314</v>
      </c>
      <c r="W470">
        <v>113322</v>
      </c>
      <c r="X470" s="210">
        <v>114273</v>
      </c>
      <c r="Y470" s="208">
        <v>115196.32387568289</v>
      </c>
      <c r="Z470" s="208">
        <v>116242.17658567723</v>
      </c>
      <c r="AA470" s="208">
        <v>117107.16522809857</v>
      </c>
      <c r="AB470" s="208">
        <v>118097.52627600647</v>
      </c>
      <c r="AC470" s="208">
        <v>118884.43012424794</v>
      </c>
      <c r="AD470" s="208">
        <v>119816.32118650177</v>
      </c>
      <c r="AE470" s="208">
        <v>120530.34035448491</v>
      </c>
      <c r="AF470" s="208">
        <v>121397.82371940414</v>
      </c>
      <c r="AG470" s="208">
        <v>122015.88908758597</v>
      </c>
      <c r="AH470" s="208">
        <v>122810.47156379954</v>
      </c>
      <c r="AI470" s="208">
        <v>123336.66856795966</v>
      </c>
      <c r="AJ470" s="208">
        <v>124065.25464912223</v>
      </c>
      <c r="AK470" s="208">
        <v>124512.85482277501</v>
      </c>
      <c r="AL470" s="208">
        <v>125198.70903902325</v>
      </c>
      <c r="AM470" s="208">
        <v>125586.58257797622</v>
      </c>
      <c r="AN470" s="208">
        <v>126200.77005718861</v>
      </c>
      <c r="AO470" s="208">
        <v>126499.5807191027</v>
      </c>
      <c r="AP470" s="208">
        <v>127054.18553659461</v>
      </c>
      <c r="AQ470" s="208">
        <v>127285.13241562326</v>
      </c>
      <c r="BC470" s="48"/>
      <c r="BD470" s="48"/>
      <c r="BE470" s="48"/>
    </row>
    <row r="471" spans="1:57" ht="12.75" customHeight="1" x14ac:dyDescent="0.25">
      <c r="B471" s="49" t="s">
        <v>98</v>
      </c>
      <c r="C471" s="46">
        <v>25463</v>
      </c>
      <c r="D471" s="46">
        <v>24821</v>
      </c>
      <c r="E471" s="46">
        <v>24202</v>
      </c>
      <c r="F471" s="46">
        <v>23465</v>
      </c>
      <c r="G471" s="46">
        <v>22974</v>
      </c>
      <c r="H471" s="46">
        <v>22365</v>
      </c>
      <c r="I471" s="46">
        <v>22063</v>
      </c>
      <c r="J471" s="46">
        <v>21829</v>
      </c>
      <c r="K471" s="46">
        <v>22421</v>
      </c>
      <c r="L471" s="46">
        <v>23649</v>
      </c>
      <c r="M471" s="46">
        <v>25152</v>
      </c>
      <c r="N471" s="46">
        <v>25391</v>
      </c>
      <c r="O471" s="46">
        <v>25549</v>
      </c>
      <c r="P471" s="46">
        <v>25767</v>
      </c>
      <c r="Q471" s="46">
        <v>25805</v>
      </c>
      <c r="R471" s="46">
        <v>25893</v>
      </c>
      <c r="S471" s="46">
        <v>25917</v>
      </c>
      <c r="T471">
        <v>26119</v>
      </c>
      <c r="U471">
        <v>26239</v>
      </c>
      <c r="V471">
        <v>26310</v>
      </c>
      <c r="W471">
        <v>26313</v>
      </c>
      <c r="X471" s="210">
        <v>26362</v>
      </c>
      <c r="Y471" s="208">
        <v>26474.479058319928</v>
      </c>
      <c r="Z471" s="208">
        <v>26610.966805281925</v>
      </c>
      <c r="AA471" s="208">
        <v>26726.088745436173</v>
      </c>
      <c r="AB471" s="208">
        <v>26852.966844858027</v>
      </c>
      <c r="AC471" s="208">
        <v>26958.493636669944</v>
      </c>
      <c r="AD471" s="208">
        <v>27085.137691186872</v>
      </c>
      <c r="AE471" s="208">
        <v>27189.477893202125</v>
      </c>
      <c r="AF471" s="208">
        <v>27295.627447915074</v>
      </c>
      <c r="AG471" s="208">
        <v>27370.17259715078</v>
      </c>
      <c r="AH471" s="208">
        <v>27462.89333031973</v>
      </c>
      <c r="AI471" s="208">
        <v>27531.133404964519</v>
      </c>
      <c r="AJ471" s="208">
        <v>27616.722352085351</v>
      </c>
      <c r="AK471" s="208">
        <v>27668.027079973996</v>
      </c>
      <c r="AL471" s="208">
        <v>27734.270416257143</v>
      </c>
      <c r="AM471" s="208">
        <v>27770.209588299254</v>
      </c>
      <c r="AN471" s="208">
        <v>27824.423801962414</v>
      </c>
      <c r="AO471" s="208">
        <v>27844.850568731461</v>
      </c>
      <c r="AP471" s="208">
        <v>27889.20063586218</v>
      </c>
      <c r="AQ471" s="208">
        <v>27904.11888330452</v>
      </c>
      <c r="BC471" s="48"/>
      <c r="BD471" s="48"/>
      <c r="BE471" s="48"/>
    </row>
    <row r="472" spans="1:57" ht="12.75" customHeight="1" x14ac:dyDescent="0.25">
      <c r="B472" s="49" t="s">
        <v>99</v>
      </c>
      <c r="C472" s="46">
        <v>31354</v>
      </c>
      <c r="D472" s="46">
        <v>30821</v>
      </c>
      <c r="E472" s="46">
        <v>30250</v>
      </c>
      <c r="F472" s="46">
        <v>29486</v>
      </c>
      <c r="G472" s="46">
        <v>29039</v>
      </c>
      <c r="H472" s="46">
        <v>28526</v>
      </c>
      <c r="I472" s="46">
        <v>28288</v>
      </c>
      <c r="J472" s="46">
        <v>28262</v>
      </c>
      <c r="K472" s="46">
        <v>28938</v>
      </c>
      <c r="L472" s="46">
        <v>30828</v>
      </c>
      <c r="M472" s="46">
        <v>32424</v>
      </c>
      <c r="N472" s="46">
        <v>33001</v>
      </c>
      <c r="O472" s="46">
        <v>33449</v>
      </c>
      <c r="P472" s="46">
        <v>33913</v>
      </c>
      <c r="Q472" s="46">
        <v>34275</v>
      </c>
      <c r="R472" s="46">
        <v>34605</v>
      </c>
      <c r="S472" s="46">
        <v>34926</v>
      </c>
      <c r="T472">
        <v>35390</v>
      </c>
      <c r="U472">
        <v>35686</v>
      </c>
      <c r="V472">
        <v>36122</v>
      </c>
      <c r="W472">
        <v>36431</v>
      </c>
      <c r="X472" s="210">
        <v>36690</v>
      </c>
      <c r="Y472" s="208">
        <v>36990.020657661211</v>
      </c>
      <c r="Z472" s="208">
        <v>37328.760524791673</v>
      </c>
      <c r="AA472" s="208">
        <v>37621.46379289763</v>
      </c>
      <c r="AB472" s="208">
        <v>37941.403985292047</v>
      </c>
      <c r="AC472" s="208">
        <v>38221.841872486701</v>
      </c>
      <c r="AD472" s="208">
        <v>38519.594671148217</v>
      </c>
      <c r="AE472" s="208">
        <v>38758.576242311996</v>
      </c>
      <c r="AF472" s="208">
        <v>39025.980375893902</v>
      </c>
      <c r="AG472" s="208">
        <v>39238.524492325007</v>
      </c>
      <c r="AH472" s="208">
        <v>39475.387504087877</v>
      </c>
      <c r="AI472" s="208">
        <v>39645.718435390612</v>
      </c>
      <c r="AJ472" s="208">
        <v>39869.201695401374</v>
      </c>
      <c r="AK472" s="208">
        <v>40026.381114799653</v>
      </c>
      <c r="AL472" s="208">
        <v>40230.484324614677</v>
      </c>
      <c r="AM472" s="208">
        <v>40355.069756202261</v>
      </c>
      <c r="AN472" s="208">
        <v>40529.9800414317</v>
      </c>
      <c r="AO472" s="208">
        <v>40628.986331651759</v>
      </c>
      <c r="AP472" s="208">
        <v>40788.212987999716</v>
      </c>
      <c r="AQ472" s="208">
        <v>40866.416003141458</v>
      </c>
      <c r="BC472" s="48"/>
      <c r="BD472" s="48"/>
      <c r="BE472" s="48"/>
    </row>
    <row r="473" spans="1:57" ht="12.75" customHeight="1" x14ac:dyDescent="0.25">
      <c r="B473" s="49" t="s">
        <v>100</v>
      </c>
      <c r="C473" s="46">
        <v>9633</v>
      </c>
      <c r="D473" s="46">
        <v>9404</v>
      </c>
      <c r="E473" s="46">
        <v>9170</v>
      </c>
      <c r="F473" s="46">
        <v>8897</v>
      </c>
      <c r="G473" s="46">
        <v>8706</v>
      </c>
      <c r="H473" s="46">
        <v>8491</v>
      </c>
      <c r="I473" s="46">
        <v>8384</v>
      </c>
      <c r="J473" s="46">
        <v>8284</v>
      </c>
      <c r="K473" s="46">
        <v>8387</v>
      </c>
      <c r="L473" s="46">
        <v>8641</v>
      </c>
      <c r="M473" s="46">
        <v>8939</v>
      </c>
      <c r="N473" s="46">
        <v>8960</v>
      </c>
      <c r="O473" s="46">
        <v>8943</v>
      </c>
      <c r="P473" s="46">
        <v>9001</v>
      </c>
      <c r="Q473" s="46">
        <v>8935</v>
      </c>
      <c r="R473" s="46">
        <v>8906</v>
      </c>
      <c r="S473" s="46">
        <v>8939</v>
      </c>
      <c r="T473">
        <v>8979</v>
      </c>
      <c r="U473">
        <v>9049</v>
      </c>
      <c r="V473">
        <v>9117</v>
      </c>
      <c r="W473">
        <v>9167</v>
      </c>
      <c r="X473" s="210">
        <v>9196</v>
      </c>
      <c r="Y473" s="208">
        <v>9281.6331413972439</v>
      </c>
      <c r="Z473" s="208">
        <v>9371.1567147657697</v>
      </c>
      <c r="AA473" s="208">
        <v>9450.7614857816861</v>
      </c>
      <c r="AB473" s="208">
        <v>9533.2856299498617</v>
      </c>
      <c r="AC473" s="208">
        <v>9611.6832296500161</v>
      </c>
      <c r="AD473" s="208">
        <v>9686.2559418152705</v>
      </c>
      <c r="AE473" s="208">
        <v>9752.8581583631603</v>
      </c>
      <c r="AF473" s="208">
        <v>9829.9307831439182</v>
      </c>
      <c r="AG473" s="208">
        <v>9897.2142829611021</v>
      </c>
      <c r="AH473" s="208">
        <v>9967.6456854120079</v>
      </c>
      <c r="AI473" s="208">
        <v>10028.707204398921</v>
      </c>
      <c r="AJ473" s="208">
        <v>10097.348945084383</v>
      </c>
      <c r="AK473" s="208">
        <v>10154.624838283749</v>
      </c>
      <c r="AL473" s="208">
        <v>10221.487681521652</v>
      </c>
      <c r="AM473" s="208">
        <v>10273.721305735582</v>
      </c>
      <c r="AN473" s="208">
        <v>10335.623666216457</v>
      </c>
      <c r="AO473" s="208">
        <v>10385.014119095398</v>
      </c>
      <c r="AP473" s="208">
        <v>10444.086666578407</v>
      </c>
      <c r="AQ473" s="208">
        <v>10485.259963862673</v>
      </c>
      <c r="BC473" s="48"/>
      <c r="BD473" s="48"/>
      <c r="BE473" s="48"/>
    </row>
    <row r="474" spans="1:57" ht="12.75" customHeight="1" x14ac:dyDescent="0.25">
      <c r="B474" s="49" t="s">
        <v>101</v>
      </c>
      <c r="C474" s="46">
        <v>2603</v>
      </c>
      <c r="D474" s="46">
        <v>2656</v>
      </c>
      <c r="E474" s="46">
        <v>2708</v>
      </c>
      <c r="F474" s="46">
        <v>2735</v>
      </c>
      <c r="G474" s="46">
        <v>2804</v>
      </c>
      <c r="H474" s="46">
        <v>2878</v>
      </c>
      <c r="I474" s="46">
        <v>3027</v>
      </c>
      <c r="J474" s="46">
        <v>3270</v>
      </c>
      <c r="K474" s="46">
        <v>3889</v>
      </c>
      <c r="L474" s="46">
        <v>4611</v>
      </c>
      <c r="M474" s="46">
        <v>5461</v>
      </c>
      <c r="N474" s="46">
        <v>5817</v>
      </c>
      <c r="O474" s="46">
        <v>6080</v>
      </c>
      <c r="P474" s="46">
        <v>6271</v>
      </c>
      <c r="Q474" s="46">
        <v>6323</v>
      </c>
      <c r="R474" s="46">
        <v>6437</v>
      </c>
      <c r="S474" s="46">
        <v>6535</v>
      </c>
      <c r="T474">
        <v>6496</v>
      </c>
      <c r="U474">
        <v>6467</v>
      </c>
      <c r="V474">
        <v>6466</v>
      </c>
      <c r="W474">
        <v>6476</v>
      </c>
      <c r="X474" s="210">
        <v>6441</v>
      </c>
      <c r="Y474" s="208">
        <v>6503.6011204287261</v>
      </c>
      <c r="Z474" s="208">
        <v>6560.0124907513446</v>
      </c>
      <c r="AA474" s="208">
        <v>6606.1773794250603</v>
      </c>
      <c r="AB474" s="208">
        <v>6655.9153872965462</v>
      </c>
      <c r="AC474" s="208">
        <v>6704.0059849414292</v>
      </c>
      <c r="AD474" s="208">
        <v>6753.4817257955719</v>
      </c>
      <c r="AE474" s="208">
        <v>6800.4146211268308</v>
      </c>
      <c r="AF474" s="208">
        <v>6859.2812943524887</v>
      </c>
      <c r="AG474" s="208">
        <v>6917.0024825941673</v>
      </c>
      <c r="AH474" s="208">
        <v>6976.5488577968672</v>
      </c>
      <c r="AI474" s="208">
        <v>7030.2426802642049</v>
      </c>
      <c r="AJ474" s="208">
        <v>7095.5077692301074</v>
      </c>
      <c r="AK474" s="208">
        <v>7157.9681106781145</v>
      </c>
      <c r="AL474" s="208">
        <v>7225.0150985537475</v>
      </c>
      <c r="AM474" s="208">
        <v>7283.7651083290493</v>
      </c>
      <c r="AN474" s="208">
        <v>7353.2494201433883</v>
      </c>
      <c r="AO474" s="208">
        <v>7417.54571067292</v>
      </c>
      <c r="AP474" s="208">
        <v>7489.7962808151942</v>
      </c>
      <c r="AQ474" s="208">
        <v>7555.4716832359154</v>
      </c>
      <c r="BC474" s="48"/>
      <c r="BD474" s="48"/>
      <c r="BE474" s="48"/>
    </row>
    <row r="475" spans="1:57" ht="12.75" customHeight="1" x14ac:dyDescent="0.25">
      <c r="B475" s="49" t="s">
        <v>102</v>
      </c>
      <c r="C475" s="46">
        <v>7658</v>
      </c>
      <c r="D475" s="46">
        <v>7630</v>
      </c>
      <c r="E475" s="46">
        <v>7602</v>
      </c>
      <c r="F475" s="46">
        <v>7526</v>
      </c>
      <c r="G475" s="46">
        <v>7562</v>
      </c>
      <c r="H475" s="46">
        <v>7633</v>
      </c>
      <c r="I475" s="46">
        <v>7687</v>
      </c>
      <c r="J475" s="46">
        <v>8095</v>
      </c>
      <c r="K475" s="46">
        <v>9055</v>
      </c>
      <c r="L475" s="46">
        <v>10862</v>
      </c>
      <c r="M475" s="46">
        <v>12116</v>
      </c>
      <c r="N475" s="46">
        <v>12571</v>
      </c>
      <c r="O475" s="46">
        <v>13114</v>
      </c>
      <c r="P475" s="46">
        <v>13565</v>
      </c>
      <c r="Q475" s="46">
        <v>14117</v>
      </c>
      <c r="R475" s="46">
        <v>14438</v>
      </c>
      <c r="S475" s="46">
        <v>14807</v>
      </c>
      <c r="T475">
        <v>15032</v>
      </c>
      <c r="U475">
        <v>15368</v>
      </c>
      <c r="V475">
        <v>15514</v>
      </c>
      <c r="W475">
        <v>15954</v>
      </c>
      <c r="X475" s="210">
        <v>16109</v>
      </c>
      <c r="Y475" s="208">
        <v>16294.423251869766</v>
      </c>
      <c r="Z475" s="208">
        <v>16498.273423661332</v>
      </c>
      <c r="AA475" s="208">
        <v>16690.734504117187</v>
      </c>
      <c r="AB475" s="208">
        <v>16878.384492516554</v>
      </c>
      <c r="AC475" s="208">
        <v>17058.514462330619</v>
      </c>
      <c r="AD475" s="208">
        <v>17224.393993674257</v>
      </c>
      <c r="AE475" s="208">
        <v>17374.054526536878</v>
      </c>
      <c r="AF475" s="208">
        <v>17517.507718691828</v>
      </c>
      <c r="AG475" s="208">
        <v>17641.694857818929</v>
      </c>
      <c r="AH475" s="208">
        <v>17778.757192801</v>
      </c>
      <c r="AI475" s="208">
        <v>17892.682299055181</v>
      </c>
      <c r="AJ475" s="208">
        <v>18009.256375645731</v>
      </c>
      <c r="AK475" s="208">
        <v>18102.622352527127</v>
      </c>
      <c r="AL475" s="208">
        <v>18209.967023474863</v>
      </c>
      <c r="AM475" s="208">
        <v>18293.511955267113</v>
      </c>
      <c r="AN475" s="208">
        <v>18387.098440495647</v>
      </c>
      <c r="AO475" s="208">
        <v>18456.336002024836</v>
      </c>
      <c r="AP475" s="208">
        <v>18534.322129314281</v>
      </c>
      <c r="AQ475" s="208">
        <v>18588.836339433394</v>
      </c>
      <c r="BC475" s="48"/>
      <c r="BD475" s="48"/>
      <c r="BE475" s="48"/>
    </row>
    <row r="476" spans="1:57" ht="12.75" customHeight="1" x14ac:dyDescent="0.25">
      <c r="B476" s="49" t="s">
        <v>103</v>
      </c>
      <c r="C476" s="46">
        <v>2021</v>
      </c>
      <c r="D476" s="46">
        <v>2041</v>
      </c>
      <c r="E476" s="46">
        <v>2021</v>
      </c>
      <c r="F476" s="46">
        <v>2029</v>
      </c>
      <c r="G476" s="46">
        <v>2022</v>
      </c>
      <c r="H476" s="46">
        <v>2032</v>
      </c>
      <c r="I476" s="46">
        <v>2048</v>
      </c>
      <c r="J476" s="46">
        <v>2053</v>
      </c>
      <c r="K476" s="46">
        <v>2100</v>
      </c>
      <c r="L476" s="46">
        <v>2139</v>
      </c>
      <c r="M476" s="46">
        <v>2194</v>
      </c>
      <c r="N476" s="46">
        <v>2233</v>
      </c>
      <c r="O476" s="46">
        <v>2246</v>
      </c>
      <c r="P476" s="46">
        <v>2365</v>
      </c>
      <c r="Q476" s="46">
        <v>2364</v>
      </c>
      <c r="R476" s="46">
        <v>2406</v>
      </c>
      <c r="S476" s="46">
        <v>2400</v>
      </c>
      <c r="T476">
        <v>2430</v>
      </c>
      <c r="U476">
        <v>2512</v>
      </c>
      <c r="V476">
        <v>2578</v>
      </c>
      <c r="W476">
        <v>2601</v>
      </c>
      <c r="X476" s="210">
        <v>2670</v>
      </c>
      <c r="Y476" s="208">
        <v>2717.2855575997896</v>
      </c>
      <c r="Z476" s="208">
        <v>2768.9770258226081</v>
      </c>
      <c r="AA476" s="208">
        <v>2816.0265666447799</v>
      </c>
      <c r="AB476" s="208">
        <v>2860.9403661914475</v>
      </c>
      <c r="AC476" s="208">
        <v>2898.1509590868231</v>
      </c>
      <c r="AD476" s="208">
        <v>2938.731839228421</v>
      </c>
      <c r="AE476" s="208">
        <v>2974.3407021694275</v>
      </c>
      <c r="AF476" s="208">
        <v>3012.7016257682353</v>
      </c>
      <c r="AG476" s="208">
        <v>3049.257984932784</v>
      </c>
      <c r="AH476" s="208">
        <v>3090.0318199032977</v>
      </c>
      <c r="AI476" s="208">
        <v>3129.2300470904238</v>
      </c>
      <c r="AJ476" s="208">
        <v>3171.8835223468536</v>
      </c>
      <c r="AK476" s="208">
        <v>3209.9660288360324</v>
      </c>
      <c r="AL476" s="208">
        <v>3247.9881532117784</v>
      </c>
      <c r="AM476" s="208">
        <v>3282.4662405454901</v>
      </c>
      <c r="AN476" s="208">
        <v>3321.2107629845195</v>
      </c>
      <c r="AO476" s="208">
        <v>3354.6196915760438</v>
      </c>
      <c r="AP476" s="208">
        <v>3389.6837611661658</v>
      </c>
      <c r="AQ476" s="208">
        <v>3421.116028671293</v>
      </c>
      <c r="BC476" s="48"/>
      <c r="BD476" s="48"/>
      <c r="BE476" s="48"/>
    </row>
    <row r="477" spans="1:57" ht="12.75" customHeight="1" x14ac:dyDescent="0.25">
      <c r="B477" s="49" t="s">
        <v>104</v>
      </c>
      <c r="C477" s="49">
        <v>316571</v>
      </c>
      <c r="D477" s="49">
        <v>309557</v>
      </c>
      <c r="E477" s="49">
        <v>303288</v>
      </c>
      <c r="F477" s="49">
        <v>295988</v>
      </c>
      <c r="G477" s="49">
        <v>291285</v>
      </c>
      <c r="H477" s="49">
        <v>285181</v>
      </c>
      <c r="I477" s="49">
        <v>282314</v>
      </c>
      <c r="J477" s="49">
        <v>282934</v>
      </c>
      <c r="K477" s="49">
        <v>292674</v>
      </c>
      <c r="L477" s="49">
        <v>311263</v>
      </c>
      <c r="M477" s="49">
        <v>328310</v>
      </c>
      <c r="N477" s="49">
        <v>332850</v>
      </c>
      <c r="O477" s="49">
        <v>336410</v>
      </c>
      <c r="P477" s="49">
        <v>340387</v>
      </c>
      <c r="Q477" s="49">
        <v>340481</v>
      </c>
      <c r="R477" s="49">
        <v>342857</v>
      </c>
      <c r="S477" s="49">
        <v>344867</v>
      </c>
      <c r="T477" s="157">
        <v>348216</v>
      </c>
      <c r="U477" s="157">
        <v>351117</v>
      </c>
      <c r="V477" s="157">
        <v>353379</v>
      </c>
      <c r="W477" s="157">
        <v>355848</v>
      </c>
      <c r="X477" s="211">
        <v>357984</v>
      </c>
      <c r="Y477" s="209">
        <v>360104.76353380526</v>
      </c>
      <c r="Z477" s="209">
        <v>362598.00350259221</v>
      </c>
      <c r="AA477" s="209">
        <v>364684.68209887348</v>
      </c>
      <c r="AB477" s="209">
        <v>366986.83399423002</v>
      </c>
      <c r="AC477" s="209">
        <v>368898.15926750749</v>
      </c>
      <c r="AD477" s="209">
        <v>371036.07531762094</v>
      </c>
      <c r="AE477" s="209">
        <v>372733.07952679804</v>
      </c>
      <c r="AF477" s="209">
        <v>374700.09307322226</v>
      </c>
      <c r="AG477" s="209">
        <v>376163.63148599694</v>
      </c>
      <c r="AH477" s="209">
        <v>377974.96813404973</v>
      </c>
      <c r="AI477" s="209">
        <v>379222.88356148324</v>
      </c>
      <c r="AJ477" s="209">
        <v>380894.1994705415</v>
      </c>
      <c r="AK477" s="209">
        <v>381959.04729921831</v>
      </c>
      <c r="AL477" s="209">
        <v>383484.52211381675</v>
      </c>
      <c r="AM477" s="209">
        <v>384351.13553662697</v>
      </c>
      <c r="AN477" s="209">
        <v>385701.8151507029</v>
      </c>
      <c r="AO477" s="209">
        <v>386379.80829876778</v>
      </c>
      <c r="AP477" s="209">
        <v>387558.21083778678</v>
      </c>
      <c r="AQ477" s="209">
        <v>388073.06267158664</v>
      </c>
      <c r="BC477" s="48"/>
      <c r="BD477" s="48"/>
      <c r="BE477" s="48"/>
    </row>
    <row r="478" spans="1:57" ht="12.75" customHeight="1" x14ac:dyDescent="0.2">
      <c r="A478" s="48"/>
      <c r="B478" s="49" t="s">
        <v>105</v>
      </c>
      <c r="BC478" s="48"/>
      <c r="BD478" s="48"/>
      <c r="BE478" s="48"/>
    </row>
    <row r="479" spans="1:57" ht="12.75" customHeight="1" x14ac:dyDescent="0.2">
      <c r="A479" s="48"/>
      <c r="BC479" s="48"/>
      <c r="BD479" s="48"/>
      <c r="BE479" s="48"/>
    </row>
    <row r="480" spans="1:57" ht="12.75" customHeight="1" x14ac:dyDescent="0.2">
      <c r="A480" s="48"/>
      <c r="E480" s="66"/>
      <c r="F480" s="66"/>
      <c r="BC480" s="48"/>
      <c r="BD480" s="48"/>
      <c r="BE480" s="48"/>
    </row>
    <row r="481" spans="1:85" ht="12.75" customHeight="1" x14ac:dyDescent="0.2">
      <c r="A481" s="48"/>
    </row>
    <row r="482" spans="1:85" ht="12.75" customHeight="1" x14ac:dyDescent="0.2">
      <c r="A482" s="48"/>
    </row>
    <row r="483" spans="1:85" ht="12.75" customHeight="1" x14ac:dyDescent="0.2">
      <c r="A483" s="48"/>
    </row>
    <row r="484" spans="1:85" ht="12.75" customHeight="1" x14ac:dyDescent="0.2">
      <c r="A484" s="48"/>
    </row>
    <row r="485" spans="1:85" ht="12.75" customHeight="1" x14ac:dyDescent="0.2">
      <c r="A485" s="48"/>
    </row>
    <row r="486" spans="1:85" ht="12.75" customHeight="1" x14ac:dyDescent="0.2">
      <c r="A486" s="48"/>
    </row>
    <row r="488" spans="1:85" ht="12.75" customHeight="1" x14ac:dyDescent="0.2">
      <c r="A488" s="52" t="s">
        <v>124</v>
      </c>
    </row>
    <row r="489" spans="1:85" ht="12.75" customHeight="1" x14ac:dyDescent="0.25">
      <c r="A489" s="48"/>
      <c r="B489" s="49" t="s">
        <v>95</v>
      </c>
      <c r="C489" s="46">
        <v>48856</v>
      </c>
      <c r="D489" s="46">
        <v>46973</v>
      </c>
      <c r="E489" s="46">
        <v>45271</v>
      </c>
      <c r="F489" s="46">
        <v>43458</v>
      </c>
      <c r="G489" s="46">
        <v>42007</v>
      </c>
      <c r="H489" s="46">
        <v>40468</v>
      </c>
      <c r="I489" s="46">
        <v>39190</v>
      </c>
      <c r="J489" s="46">
        <v>37867</v>
      </c>
      <c r="K489" s="46">
        <v>36760</v>
      </c>
      <c r="L489" s="46">
        <v>35489</v>
      </c>
      <c r="M489" s="46">
        <v>34335</v>
      </c>
      <c r="N489" s="46">
        <v>33421</v>
      </c>
      <c r="O489" s="46">
        <v>32243</v>
      </c>
      <c r="P489" s="46">
        <v>31226</v>
      </c>
      <c r="Q489" s="46">
        <v>30078</v>
      </c>
      <c r="R489" s="46">
        <v>28985</v>
      </c>
      <c r="S489" s="46">
        <v>28113</v>
      </c>
      <c r="T489">
        <v>27659</v>
      </c>
      <c r="U489">
        <v>27208</v>
      </c>
      <c r="V489">
        <v>26934</v>
      </c>
      <c r="W489">
        <v>27081</v>
      </c>
      <c r="X489" s="210">
        <v>27080</v>
      </c>
      <c r="Y489" s="208">
        <v>27037.370215222199</v>
      </c>
      <c r="Z489" s="208">
        <v>27056.081686013644</v>
      </c>
      <c r="AA489" s="208">
        <v>27115.770835792369</v>
      </c>
      <c r="AB489" s="208">
        <v>27206.647515218021</v>
      </c>
      <c r="AC489" s="208">
        <v>27312.399003292474</v>
      </c>
      <c r="AD489" s="208">
        <v>27433.00383384329</v>
      </c>
      <c r="AE489" s="208">
        <v>27561.116436251006</v>
      </c>
      <c r="AF489" s="208">
        <v>27714.541089744642</v>
      </c>
      <c r="AG489" s="208">
        <v>27871.855867119542</v>
      </c>
      <c r="AH489" s="208">
        <v>28048.092180337608</v>
      </c>
      <c r="AI489" s="208">
        <v>28223.840108755448</v>
      </c>
      <c r="AJ489" s="208">
        <v>28401.522491674867</v>
      </c>
      <c r="AK489" s="208">
        <v>28572.83720993522</v>
      </c>
      <c r="AL489" s="208">
        <v>28758.697991664638</v>
      </c>
      <c r="AM489" s="208">
        <v>28937.7562740965</v>
      </c>
      <c r="AN489" s="208">
        <v>29128.656422696902</v>
      </c>
      <c r="AO489" s="208">
        <v>29311.579750137193</v>
      </c>
      <c r="AP489" s="208">
        <v>29500.796957099032</v>
      </c>
      <c r="AQ489" s="208">
        <v>29684.660832263322</v>
      </c>
    </row>
    <row r="490" spans="1:85" ht="12.75" customHeight="1" x14ac:dyDescent="0.25">
      <c r="A490" s="48"/>
      <c r="B490" s="49" t="s">
        <v>96</v>
      </c>
      <c r="C490" s="46">
        <v>31878</v>
      </c>
      <c r="D490" s="46">
        <v>30567</v>
      </c>
      <c r="E490" s="46">
        <v>29346</v>
      </c>
      <c r="F490" s="46">
        <v>28027</v>
      </c>
      <c r="G490" s="46">
        <v>27155</v>
      </c>
      <c r="H490" s="46">
        <v>26045</v>
      </c>
      <c r="I490" s="46">
        <v>25116</v>
      </c>
      <c r="J490" s="46">
        <v>24211</v>
      </c>
      <c r="K490" s="46">
        <v>23348</v>
      </c>
      <c r="L490" s="46">
        <v>22456</v>
      </c>
      <c r="M490" s="46">
        <v>21662</v>
      </c>
      <c r="N490" s="46">
        <v>20969</v>
      </c>
      <c r="O490" s="46">
        <v>20126</v>
      </c>
      <c r="P490" s="46">
        <v>19415</v>
      </c>
      <c r="Q490" s="46">
        <v>18684</v>
      </c>
      <c r="R490" s="46">
        <v>18020</v>
      </c>
      <c r="S490" s="46">
        <v>17507</v>
      </c>
      <c r="T490">
        <v>17061</v>
      </c>
      <c r="U490">
        <v>16741</v>
      </c>
      <c r="V490">
        <v>16426</v>
      </c>
      <c r="W490">
        <v>16342</v>
      </c>
      <c r="X490" s="210">
        <v>16253</v>
      </c>
      <c r="Y490" s="208">
        <v>16112.244752314456</v>
      </c>
      <c r="Z490" s="208">
        <v>15997.790388034338</v>
      </c>
      <c r="AA490" s="208">
        <v>15906.715210429675</v>
      </c>
      <c r="AB490" s="208">
        <v>15850.675254795307</v>
      </c>
      <c r="AC490" s="208">
        <v>15811.316013704307</v>
      </c>
      <c r="AD490" s="208">
        <v>15787.60057051257</v>
      </c>
      <c r="AE490" s="208">
        <v>15768.115968258731</v>
      </c>
      <c r="AF490" s="208">
        <v>15756.941993305058</v>
      </c>
      <c r="AG490" s="208">
        <v>15747.730111356499</v>
      </c>
      <c r="AH490" s="208">
        <v>15758.218939244412</v>
      </c>
      <c r="AI490" s="208">
        <v>15770.64167927659</v>
      </c>
      <c r="AJ490" s="208">
        <v>15797.631990698852</v>
      </c>
      <c r="AK490" s="208">
        <v>15824.342898545399</v>
      </c>
      <c r="AL490" s="208">
        <v>15859.053342760866</v>
      </c>
      <c r="AM490" s="208">
        <v>15891.45795580433</v>
      </c>
      <c r="AN490" s="208">
        <v>15932.675220273582</v>
      </c>
      <c r="AO490" s="208">
        <v>15969.981449694837</v>
      </c>
      <c r="AP490" s="208">
        <v>16009.766370538444</v>
      </c>
      <c r="AQ490" s="208">
        <v>16037.14867461432</v>
      </c>
    </row>
    <row r="491" spans="1:85" ht="12.75" customHeight="1" x14ac:dyDescent="0.25">
      <c r="A491" s="48"/>
      <c r="B491" s="49" t="s">
        <v>97</v>
      </c>
      <c r="C491" s="46">
        <v>38253</v>
      </c>
      <c r="D491" s="46">
        <v>37506</v>
      </c>
      <c r="E491" s="46">
        <v>36740</v>
      </c>
      <c r="F491" s="46">
        <v>36020</v>
      </c>
      <c r="G491" s="46">
        <v>35479</v>
      </c>
      <c r="H491" s="46">
        <v>35005</v>
      </c>
      <c r="I491" s="46">
        <v>34602</v>
      </c>
      <c r="J491" s="46">
        <v>34240</v>
      </c>
      <c r="K491" s="46">
        <v>33973</v>
      </c>
      <c r="L491" s="46">
        <v>33667</v>
      </c>
      <c r="M491" s="46">
        <v>33625</v>
      </c>
      <c r="N491" s="46">
        <v>33517</v>
      </c>
      <c r="O491" s="46">
        <v>33226</v>
      </c>
      <c r="P491" s="46">
        <v>33263</v>
      </c>
      <c r="Q491" s="46">
        <v>33162</v>
      </c>
      <c r="R491" s="46">
        <v>33188</v>
      </c>
      <c r="S491" s="46">
        <v>33415</v>
      </c>
      <c r="T491">
        <v>34005</v>
      </c>
      <c r="U491">
        <v>34553</v>
      </c>
      <c r="V491">
        <v>35207</v>
      </c>
      <c r="W491">
        <v>36422</v>
      </c>
      <c r="X491" s="210">
        <v>37438</v>
      </c>
      <c r="Y491" s="208">
        <v>38096.703908571457</v>
      </c>
      <c r="Z491" s="208">
        <v>38813.939811547338</v>
      </c>
      <c r="AA491" s="208">
        <v>39546.211547898507</v>
      </c>
      <c r="AB491" s="208">
        <v>40276.32788217246</v>
      </c>
      <c r="AC491" s="208">
        <v>40994.846776838574</v>
      </c>
      <c r="AD491" s="208">
        <v>41718.543953681306</v>
      </c>
      <c r="AE491" s="208">
        <v>42411.172291354676</v>
      </c>
      <c r="AF491" s="208">
        <v>43092.025811434462</v>
      </c>
      <c r="AG491" s="208">
        <v>43741.225653763526</v>
      </c>
      <c r="AH491" s="208">
        <v>44380.38135267749</v>
      </c>
      <c r="AI491" s="208">
        <v>44992.293470065801</v>
      </c>
      <c r="AJ491" s="208">
        <v>45594.031954516155</v>
      </c>
      <c r="AK491" s="208">
        <v>46167.657251666416</v>
      </c>
      <c r="AL491" s="208">
        <v>46744.899287563268</v>
      </c>
      <c r="AM491" s="208">
        <v>47301.609723295529</v>
      </c>
      <c r="AN491" s="208">
        <v>47851.129929937815</v>
      </c>
      <c r="AO491" s="208">
        <v>48371.349836224064</v>
      </c>
      <c r="AP491" s="208">
        <v>48883.330118528436</v>
      </c>
      <c r="AQ491" s="208">
        <v>49367.39886561859</v>
      </c>
    </row>
    <row r="492" spans="1:85" ht="12.75" customHeight="1" x14ac:dyDescent="0.25">
      <c r="A492" s="48"/>
      <c r="B492" s="49" t="s">
        <v>98</v>
      </c>
      <c r="C492" s="46">
        <v>12032</v>
      </c>
      <c r="D492" s="46">
        <v>11641</v>
      </c>
      <c r="E492" s="46">
        <v>11286</v>
      </c>
      <c r="F492" s="46">
        <v>10845</v>
      </c>
      <c r="G492" s="46">
        <v>10543</v>
      </c>
      <c r="H492" s="46">
        <v>10306</v>
      </c>
      <c r="I492" s="46">
        <v>10072</v>
      </c>
      <c r="J492" s="46">
        <v>9795</v>
      </c>
      <c r="K492" s="46">
        <v>9530</v>
      </c>
      <c r="L492" s="46">
        <v>9262</v>
      </c>
      <c r="M492" s="46">
        <v>9076</v>
      </c>
      <c r="N492" s="46">
        <v>8885</v>
      </c>
      <c r="O492" s="46">
        <v>8679</v>
      </c>
      <c r="P492" s="46">
        <v>8484</v>
      </c>
      <c r="Q492" s="46">
        <v>8306</v>
      </c>
      <c r="R492" s="46">
        <v>8098</v>
      </c>
      <c r="S492" s="46">
        <v>7936</v>
      </c>
      <c r="T492">
        <v>7878</v>
      </c>
      <c r="U492">
        <v>7832</v>
      </c>
      <c r="V492">
        <v>7795</v>
      </c>
      <c r="W492">
        <v>7846</v>
      </c>
      <c r="X492" s="210">
        <v>7855</v>
      </c>
      <c r="Y492" s="208">
        <v>7876.0786657630942</v>
      </c>
      <c r="Z492" s="208">
        <v>7916.7334511386434</v>
      </c>
      <c r="AA492" s="208">
        <v>7964.3188688079408</v>
      </c>
      <c r="AB492" s="208">
        <v>8017.2221134264746</v>
      </c>
      <c r="AC492" s="208">
        <v>8067.9212563777801</v>
      </c>
      <c r="AD492" s="208">
        <v>8130.0267263201977</v>
      </c>
      <c r="AE492" s="208">
        <v>8192.1863113090203</v>
      </c>
      <c r="AF492" s="208">
        <v>8245.5469624657781</v>
      </c>
      <c r="AG492" s="208">
        <v>8288.865635701799</v>
      </c>
      <c r="AH492" s="208">
        <v>8337.8234922470328</v>
      </c>
      <c r="AI492" s="208">
        <v>8386.2040969983664</v>
      </c>
      <c r="AJ492" s="208">
        <v>8435.8146218311322</v>
      </c>
      <c r="AK492" s="208">
        <v>8479.1698905165613</v>
      </c>
      <c r="AL492" s="208">
        <v>8522.8211546335897</v>
      </c>
      <c r="AM492" s="208">
        <v>8560.2236000053708</v>
      </c>
      <c r="AN492" s="208">
        <v>8597.0115086617861</v>
      </c>
      <c r="AO492" s="208">
        <v>8627.742287656296</v>
      </c>
      <c r="AP492" s="208">
        <v>8658.3133065940146</v>
      </c>
      <c r="AQ492" s="208">
        <v>8686.9515147180482</v>
      </c>
    </row>
    <row r="493" spans="1:85" ht="12.75" customHeight="1" x14ac:dyDescent="0.25">
      <c r="A493" s="48"/>
      <c r="B493" s="49" t="s">
        <v>99</v>
      </c>
      <c r="C493" s="46">
        <v>13341</v>
      </c>
      <c r="D493" s="46">
        <v>13000</v>
      </c>
      <c r="E493" s="46">
        <v>12669</v>
      </c>
      <c r="F493" s="46">
        <v>12306</v>
      </c>
      <c r="G493" s="46">
        <v>12114</v>
      </c>
      <c r="H493" s="46">
        <v>11984</v>
      </c>
      <c r="I493" s="46">
        <v>11810</v>
      </c>
      <c r="J493" s="46">
        <v>11634</v>
      </c>
      <c r="K493" s="46">
        <v>11435</v>
      </c>
      <c r="L493" s="46">
        <v>11274</v>
      </c>
      <c r="M493" s="46">
        <v>11145</v>
      </c>
      <c r="N493" s="46">
        <v>11008</v>
      </c>
      <c r="O493" s="46">
        <v>10851</v>
      </c>
      <c r="P493" s="46">
        <v>10659</v>
      </c>
      <c r="Q493" s="46">
        <v>10524</v>
      </c>
      <c r="R493" s="46">
        <v>10430</v>
      </c>
      <c r="S493" s="46">
        <v>10320</v>
      </c>
      <c r="T493">
        <v>10357</v>
      </c>
      <c r="U493">
        <v>10390</v>
      </c>
      <c r="V493">
        <v>10475</v>
      </c>
      <c r="W493">
        <v>10693</v>
      </c>
      <c r="X493" s="210">
        <v>10859</v>
      </c>
      <c r="Y493" s="208">
        <v>10946.912806461376</v>
      </c>
      <c r="Z493" s="208">
        <v>11049.003892035089</v>
      </c>
      <c r="AA493" s="208">
        <v>11154.772352691405</v>
      </c>
      <c r="AB493" s="208">
        <v>11273.640860429596</v>
      </c>
      <c r="AC493" s="208">
        <v>11397.460977161725</v>
      </c>
      <c r="AD493" s="208">
        <v>11524.970742050933</v>
      </c>
      <c r="AE493" s="208">
        <v>11644.1117154821</v>
      </c>
      <c r="AF493" s="208">
        <v>11759.526328560718</v>
      </c>
      <c r="AG493" s="208">
        <v>11872.795815001893</v>
      </c>
      <c r="AH493" s="208">
        <v>11981.549432419057</v>
      </c>
      <c r="AI493" s="208">
        <v>12078.245462338426</v>
      </c>
      <c r="AJ493" s="208">
        <v>12179.852681317379</v>
      </c>
      <c r="AK493" s="208">
        <v>12275.887570525048</v>
      </c>
      <c r="AL493" s="208">
        <v>12377.762541683775</v>
      </c>
      <c r="AM493" s="208">
        <v>12471.2691641822</v>
      </c>
      <c r="AN493" s="208">
        <v>12564.086417431758</v>
      </c>
      <c r="AO493" s="208">
        <v>12650.55981703754</v>
      </c>
      <c r="AP493" s="208">
        <v>12736.735326613083</v>
      </c>
      <c r="AQ493" s="208">
        <v>12812.786784275819</v>
      </c>
    </row>
    <row r="494" spans="1:85" ht="12.75" customHeight="1" x14ac:dyDescent="0.25">
      <c r="A494" s="48"/>
      <c r="B494" s="49" t="s">
        <v>100</v>
      </c>
      <c r="C494" s="46">
        <v>4916</v>
      </c>
      <c r="D494" s="46">
        <v>4733</v>
      </c>
      <c r="E494" s="46">
        <v>4571</v>
      </c>
      <c r="F494" s="46">
        <v>4381</v>
      </c>
      <c r="G494" s="46">
        <v>4240</v>
      </c>
      <c r="H494" s="46">
        <v>4101</v>
      </c>
      <c r="I494" s="46">
        <v>3988</v>
      </c>
      <c r="J494" s="46">
        <v>3871</v>
      </c>
      <c r="K494" s="46">
        <v>3746</v>
      </c>
      <c r="L494" s="46">
        <v>3646</v>
      </c>
      <c r="M494" s="46">
        <v>3563</v>
      </c>
      <c r="N494" s="46">
        <v>3482</v>
      </c>
      <c r="O494" s="46">
        <v>3389</v>
      </c>
      <c r="P494" s="46">
        <v>3308</v>
      </c>
      <c r="Q494" s="46">
        <v>3256</v>
      </c>
      <c r="R494" s="46">
        <v>3172</v>
      </c>
      <c r="S494" s="46">
        <v>3126</v>
      </c>
      <c r="T494">
        <v>3103</v>
      </c>
      <c r="U494">
        <v>3093</v>
      </c>
      <c r="V494">
        <v>3092</v>
      </c>
      <c r="W494">
        <v>3094</v>
      </c>
      <c r="X494" s="210">
        <v>3090</v>
      </c>
      <c r="Y494" s="208">
        <v>3099.378142617064</v>
      </c>
      <c r="Z494" s="208">
        <v>3114.5563029253494</v>
      </c>
      <c r="AA494" s="208">
        <v>3132.1597342948221</v>
      </c>
      <c r="AB494" s="208">
        <v>3151.8937968525552</v>
      </c>
      <c r="AC494" s="208">
        <v>3173.0555307523964</v>
      </c>
      <c r="AD494" s="208">
        <v>3189.3038524512185</v>
      </c>
      <c r="AE494" s="208">
        <v>3201.8727547094941</v>
      </c>
      <c r="AF494" s="208">
        <v>3223.0340562134361</v>
      </c>
      <c r="AG494" s="208">
        <v>3246.9942195146468</v>
      </c>
      <c r="AH494" s="208">
        <v>3266.383000617212</v>
      </c>
      <c r="AI494" s="208">
        <v>3283.4613780544082</v>
      </c>
      <c r="AJ494" s="208">
        <v>3308.0523223491191</v>
      </c>
      <c r="AK494" s="208">
        <v>3334.1475658155318</v>
      </c>
      <c r="AL494" s="208">
        <v>3358.207312982549</v>
      </c>
      <c r="AM494" s="208">
        <v>3379.7139494890639</v>
      </c>
      <c r="AN494" s="208">
        <v>3406.999829212215</v>
      </c>
      <c r="AO494" s="208">
        <v>3434.4099045070652</v>
      </c>
      <c r="AP494" s="208">
        <v>3463.3220231916807</v>
      </c>
      <c r="AQ494" s="208">
        <v>3488.5521421966828</v>
      </c>
    </row>
    <row r="495" spans="1:85" ht="12.75" customHeight="1" x14ac:dyDescent="0.25">
      <c r="A495" s="48"/>
      <c r="B495" s="49" t="s">
        <v>101</v>
      </c>
      <c r="C495" s="46">
        <v>465</v>
      </c>
      <c r="D495" s="46">
        <v>476</v>
      </c>
      <c r="E495" s="46">
        <v>476</v>
      </c>
      <c r="F495" s="46">
        <v>477</v>
      </c>
      <c r="G495" s="46">
        <v>474</v>
      </c>
      <c r="H495" s="46">
        <v>485</v>
      </c>
      <c r="I495" s="46">
        <v>491</v>
      </c>
      <c r="J495" s="46">
        <v>496</v>
      </c>
      <c r="K495" s="46">
        <v>502</v>
      </c>
      <c r="L495" s="46">
        <v>515</v>
      </c>
      <c r="M495" s="46">
        <v>511</v>
      </c>
      <c r="N495" s="46">
        <v>533</v>
      </c>
      <c r="O495" s="46">
        <v>524</v>
      </c>
      <c r="P495" s="46">
        <v>543</v>
      </c>
      <c r="Q495" s="46">
        <v>556</v>
      </c>
      <c r="R495" s="46">
        <v>566</v>
      </c>
      <c r="S495" s="46">
        <v>591</v>
      </c>
      <c r="T495">
        <v>623</v>
      </c>
      <c r="U495">
        <v>663</v>
      </c>
      <c r="V495">
        <v>706</v>
      </c>
      <c r="W495">
        <v>765</v>
      </c>
      <c r="X495" s="210">
        <v>829</v>
      </c>
      <c r="Y495" s="208">
        <v>884.54861917770654</v>
      </c>
      <c r="Z495" s="208">
        <v>944.92189091090916</v>
      </c>
      <c r="AA495" s="208">
        <v>1001.9177557048553</v>
      </c>
      <c r="AB495" s="208">
        <v>1058.4495146277081</v>
      </c>
      <c r="AC495" s="208">
        <v>1114.4356484792006</v>
      </c>
      <c r="AD495" s="208">
        <v>1167.1482266964392</v>
      </c>
      <c r="AE495" s="208">
        <v>1219.0831220518598</v>
      </c>
      <c r="AF495" s="208">
        <v>1273.8685020556577</v>
      </c>
      <c r="AG495" s="208">
        <v>1325.755019893016</v>
      </c>
      <c r="AH495" s="208">
        <v>1380.0231694204779</v>
      </c>
      <c r="AI495" s="208">
        <v>1433.2561719639075</v>
      </c>
      <c r="AJ495" s="208">
        <v>1482.2662925395764</v>
      </c>
      <c r="AK495" s="208">
        <v>1530.748058014367</v>
      </c>
      <c r="AL495" s="208">
        <v>1580.0115798199902</v>
      </c>
      <c r="AM495" s="208">
        <v>1628.4369057322067</v>
      </c>
      <c r="AN495" s="208">
        <v>1677.2340321510555</v>
      </c>
      <c r="AO495" s="208">
        <v>1725.4803695574062</v>
      </c>
      <c r="AP495" s="208">
        <v>1775.5120113894811</v>
      </c>
      <c r="AQ495" s="208">
        <v>1825.9371262401776</v>
      </c>
    </row>
    <row r="496" spans="1:85" ht="12.75" customHeight="1" x14ac:dyDescent="0.25">
      <c r="A496" s="48"/>
      <c r="B496" s="49" t="s">
        <v>102</v>
      </c>
      <c r="C496" s="46">
        <v>2721</v>
      </c>
      <c r="D496" s="46">
        <v>2707</v>
      </c>
      <c r="E496" s="46">
        <v>2673</v>
      </c>
      <c r="F496" s="46">
        <v>2621</v>
      </c>
      <c r="G496" s="46">
        <v>2623</v>
      </c>
      <c r="H496" s="46">
        <v>2619</v>
      </c>
      <c r="I496" s="46">
        <v>2574</v>
      </c>
      <c r="J496" s="46">
        <v>2556</v>
      </c>
      <c r="K496" s="46">
        <v>2529</v>
      </c>
      <c r="L496" s="46">
        <v>2506</v>
      </c>
      <c r="M496" s="46">
        <v>2485</v>
      </c>
      <c r="N496" s="46">
        <v>2477</v>
      </c>
      <c r="O496" s="46">
        <v>2439</v>
      </c>
      <c r="P496" s="46">
        <v>2432</v>
      </c>
      <c r="Q496" s="46">
        <v>2411</v>
      </c>
      <c r="R496" s="46">
        <v>2412</v>
      </c>
      <c r="S496" s="46">
        <v>2396</v>
      </c>
      <c r="T496">
        <v>2422</v>
      </c>
      <c r="U496">
        <v>2463</v>
      </c>
      <c r="V496">
        <v>2505</v>
      </c>
      <c r="W496">
        <v>2664</v>
      </c>
      <c r="X496" s="210">
        <v>2769</v>
      </c>
      <c r="Y496" s="208">
        <v>2859.0331095660754</v>
      </c>
      <c r="Z496" s="208">
        <v>2951.583454603985</v>
      </c>
      <c r="AA496" s="208">
        <v>3050.8535131002636</v>
      </c>
      <c r="AB496" s="208">
        <v>3154.7579342174649</v>
      </c>
      <c r="AC496" s="208">
        <v>3258.3202791036429</v>
      </c>
      <c r="AD496" s="208">
        <v>3362.9117662102985</v>
      </c>
      <c r="AE496" s="208">
        <v>3462.3331731468884</v>
      </c>
      <c r="AF496" s="208">
        <v>3561.2473913044255</v>
      </c>
      <c r="AG496" s="208">
        <v>3659.8637250725392</v>
      </c>
      <c r="AH496" s="208">
        <v>3762.8319529838973</v>
      </c>
      <c r="AI496" s="208">
        <v>3863.2333720208376</v>
      </c>
      <c r="AJ496" s="208">
        <v>3959.7489149594185</v>
      </c>
      <c r="AK496" s="208">
        <v>4051.7405822322871</v>
      </c>
      <c r="AL496" s="208">
        <v>4143.7876892758495</v>
      </c>
      <c r="AM496" s="208">
        <v>4231.1286506454098</v>
      </c>
      <c r="AN496" s="208">
        <v>4322.7255373027783</v>
      </c>
      <c r="AO496" s="208">
        <v>4412.1244923430713</v>
      </c>
      <c r="AP496" s="208">
        <v>4493.4486894996708</v>
      </c>
      <c r="AQ496" s="208">
        <v>4569.4511130722567</v>
      </c>
      <c r="AY496" s="61"/>
      <c r="AZ496" s="61"/>
      <c r="BA496" s="61"/>
      <c r="BB496" s="61"/>
      <c r="BC496" s="61"/>
      <c r="BD496" s="61"/>
      <c r="BE496" s="61"/>
      <c r="BF496" s="60"/>
      <c r="BG496" s="60"/>
      <c r="BH496" s="60"/>
      <c r="BI496" s="60"/>
      <c r="BJ496" s="60"/>
      <c r="BK496" s="60"/>
      <c r="BL496" s="60"/>
      <c r="BM496" s="60"/>
      <c r="BN496" s="60"/>
      <c r="BO496" s="60"/>
      <c r="BP496" s="60"/>
      <c r="BQ496" s="60"/>
      <c r="BR496" s="60"/>
      <c r="BS496" s="60"/>
      <c r="BT496" s="60"/>
      <c r="BU496" s="60"/>
      <c r="BV496" s="60"/>
      <c r="BW496" s="60"/>
      <c r="BX496" s="60"/>
      <c r="BY496" s="60"/>
      <c r="BZ496" s="60"/>
      <c r="CA496" s="60"/>
      <c r="CB496" s="60"/>
      <c r="CC496" s="60"/>
      <c r="CD496" s="60"/>
      <c r="CE496" s="60"/>
      <c r="CF496" s="60"/>
      <c r="CG496" s="60"/>
    </row>
    <row r="497" spans="1:85" ht="12.75" customHeight="1" x14ac:dyDescent="0.25">
      <c r="A497" s="48"/>
      <c r="B497" s="49" t="s">
        <v>103</v>
      </c>
      <c r="C497" s="46">
        <v>571</v>
      </c>
      <c r="D497" s="46">
        <v>585</v>
      </c>
      <c r="E497" s="46">
        <v>603</v>
      </c>
      <c r="F497" s="46">
        <v>616</v>
      </c>
      <c r="G497" s="46">
        <v>628</v>
      </c>
      <c r="H497" s="46">
        <v>662</v>
      </c>
      <c r="I497" s="46">
        <v>674</v>
      </c>
      <c r="J497" s="46">
        <v>696</v>
      </c>
      <c r="K497" s="46">
        <v>713</v>
      </c>
      <c r="L497" s="46">
        <v>703</v>
      </c>
      <c r="M497" s="46">
        <v>670</v>
      </c>
      <c r="N497" s="46">
        <v>667</v>
      </c>
      <c r="O497" s="46">
        <v>669</v>
      </c>
      <c r="P497" s="46">
        <v>695</v>
      </c>
      <c r="Q497" s="46">
        <v>688</v>
      </c>
      <c r="R497" s="46">
        <v>732</v>
      </c>
      <c r="S497" s="46">
        <v>744</v>
      </c>
      <c r="T497">
        <v>762</v>
      </c>
      <c r="U497">
        <v>794</v>
      </c>
      <c r="V497">
        <v>818</v>
      </c>
      <c r="W497">
        <v>847</v>
      </c>
      <c r="X497" s="210">
        <v>902</v>
      </c>
      <c r="Y497" s="208">
        <v>932.04630370280927</v>
      </c>
      <c r="Z497" s="208">
        <v>959.26205172766697</v>
      </c>
      <c r="AA497" s="208">
        <v>987.67222819693279</v>
      </c>
      <c r="AB497" s="208">
        <v>1013.3620780042912</v>
      </c>
      <c r="AC497" s="208">
        <v>1036.3734552329843</v>
      </c>
      <c r="AD497" s="208">
        <v>1062.3200188602459</v>
      </c>
      <c r="AE497" s="208">
        <v>1088.179753276733</v>
      </c>
      <c r="AF497" s="208">
        <v>1115.5368895798867</v>
      </c>
      <c r="AG497" s="208">
        <v>1144.395792419956</v>
      </c>
      <c r="AH497" s="208">
        <v>1171.7142255182525</v>
      </c>
      <c r="AI497" s="208">
        <v>1200.6007992777659</v>
      </c>
      <c r="AJ497" s="208">
        <v>1230.1490323998141</v>
      </c>
      <c r="AK497" s="208">
        <v>1257.8632099700894</v>
      </c>
      <c r="AL497" s="208">
        <v>1283.9564682367479</v>
      </c>
      <c r="AM497" s="208">
        <v>1309.6079274423132</v>
      </c>
      <c r="AN497" s="208">
        <v>1332.5303893059784</v>
      </c>
      <c r="AO497" s="208">
        <v>1355.067495918832</v>
      </c>
      <c r="AP497" s="208">
        <v>1381.5643180996592</v>
      </c>
      <c r="AQ497" s="208">
        <v>1409.6946864553504</v>
      </c>
      <c r="AY497" s="61"/>
      <c r="AZ497" s="61"/>
      <c r="BA497" s="61"/>
      <c r="BB497" s="61"/>
      <c r="BC497" s="61"/>
      <c r="BD497" s="61"/>
      <c r="BE497" s="61"/>
      <c r="BF497" s="60"/>
      <c r="BG497" s="60"/>
      <c r="BH497" s="60"/>
      <c r="BI497" s="60"/>
      <c r="BJ497" s="60"/>
      <c r="BK497" s="60"/>
      <c r="BL497" s="60"/>
      <c r="BM497" s="60"/>
      <c r="BN497" s="60"/>
      <c r="BO497" s="60"/>
      <c r="BP497" s="60"/>
      <c r="BQ497" s="60"/>
      <c r="BR497" s="60"/>
      <c r="BS497" s="60"/>
      <c r="BT497" s="60"/>
      <c r="BU497" s="60"/>
      <c r="BV497" s="60"/>
      <c r="BW497" s="60"/>
      <c r="BX497" s="60"/>
      <c r="BY497" s="60"/>
      <c r="BZ497" s="60"/>
      <c r="CA497" s="60"/>
      <c r="CB497" s="60"/>
      <c r="CC497" s="60"/>
      <c r="CD497" s="60"/>
      <c r="CE497" s="60"/>
      <c r="CF497" s="60"/>
      <c r="CG497" s="60"/>
    </row>
    <row r="498" spans="1:85" ht="12.75" customHeight="1" x14ac:dyDescent="0.25">
      <c r="A498" s="48"/>
      <c r="B498" s="49" t="s">
        <v>104</v>
      </c>
      <c r="C498" s="49">
        <v>153033</v>
      </c>
      <c r="D498" s="49">
        <v>148188</v>
      </c>
      <c r="E498" s="49">
        <v>143635</v>
      </c>
      <c r="F498" s="49">
        <v>138751</v>
      </c>
      <c r="G498" s="49">
        <v>135263</v>
      </c>
      <c r="H498" s="49">
        <v>131675</v>
      </c>
      <c r="I498" s="49">
        <v>128517</v>
      </c>
      <c r="J498" s="49">
        <v>125366</v>
      </c>
      <c r="K498" s="49">
        <v>122536</v>
      </c>
      <c r="L498" s="49">
        <v>119518</v>
      </c>
      <c r="M498" s="49">
        <v>117072</v>
      </c>
      <c r="N498" s="49">
        <v>114959</v>
      </c>
      <c r="O498" s="49">
        <v>112146</v>
      </c>
      <c r="P498" s="49">
        <v>110025</v>
      </c>
      <c r="Q498" s="49">
        <v>107665</v>
      </c>
      <c r="R498" s="49">
        <v>105603</v>
      </c>
      <c r="S498" s="49">
        <v>104148</v>
      </c>
      <c r="T498" s="157">
        <v>103870</v>
      </c>
      <c r="U498" s="157">
        <v>103737</v>
      </c>
      <c r="V498" s="157">
        <v>103958</v>
      </c>
      <c r="W498" s="157">
        <v>105754</v>
      </c>
      <c r="X498" s="211">
        <v>107075</v>
      </c>
      <c r="Y498" s="209">
        <v>107844.31652339172</v>
      </c>
      <c r="Z498" s="209">
        <v>108803.87292893833</v>
      </c>
      <c r="AA498" s="209">
        <v>109860.39204691525</v>
      </c>
      <c r="AB498" s="209">
        <v>111002.97694974039</v>
      </c>
      <c r="AC498" s="209">
        <v>112166.12894093957</v>
      </c>
      <c r="AD498" s="209">
        <v>113375.82969062083</v>
      </c>
      <c r="AE498" s="209">
        <v>114548.17152583922</v>
      </c>
      <c r="AF498" s="209">
        <v>115742.2690246689</v>
      </c>
      <c r="AG498" s="209">
        <v>116899.48183984918</v>
      </c>
      <c r="AH498" s="209">
        <v>118087.01774546625</v>
      </c>
      <c r="AI498" s="209">
        <v>119231.77653874725</v>
      </c>
      <c r="AJ498" s="209">
        <v>120389.0703022813</v>
      </c>
      <c r="AK498" s="209">
        <v>121494.39423722017</v>
      </c>
      <c r="AL498" s="209">
        <v>122629.19736861954</v>
      </c>
      <c r="AM498" s="209">
        <v>123711.20415069252</v>
      </c>
      <c r="AN498" s="209">
        <v>124813.0492869702</v>
      </c>
      <c r="AO498" s="209">
        <v>125858.29540307498</v>
      </c>
      <c r="AP498" s="209">
        <v>126902.78912154923</v>
      </c>
      <c r="AQ498" s="209">
        <v>127882.58173945185</v>
      </c>
      <c r="AY498" s="61"/>
      <c r="AZ498" s="61"/>
      <c r="BA498" s="61"/>
      <c r="BB498" s="61"/>
      <c r="BC498" s="61"/>
      <c r="BD498" s="61"/>
      <c r="BE498" s="61"/>
      <c r="BF498" s="60"/>
      <c r="BG498" s="60"/>
      <c r="BH498" s="60"/>
      <c r="BI498" s="60"/>
      <c r="BJ498" s="60"/>
      <c r="BK498" s="60"/>
      <c r="BL498" s="60"/>
      <c r="BM498" s="60"/>
      <c r="BN498" s="60"/>
      <c r="BO498" s="60"/>
      <c r="BP498" s="60"/>
      <c r="BQ498" s="60"/>
      <c r="BR498" s="60"/>
      <c r="BS498" s="60"/>
      <c r="BT498" s="60"/>
      <c r="BU498" s="60"/>
      <c r="BV498" s="60"/>
      <c r="BW498" s="60"/>
      <c r="BX498" s="60"/>
      <c r="BY498" s="60"/>
      <c r="BZ498" s="60"/>
      <c r="CA498" s="60"/>
      <c r="CB498" s="60"/>
      <c r="CC498" s="60"/>
      <c r="CD498" s="60"/>
      <c r="CE498" s="60"/>
      <c r="CF498" s="60"/>
      <c r="CG498" s="60"/>
    </row>
    <row r="499" spans="1:85" s="60" customFormat="1" ht="12.75" customHeight="1" x14ac:dyDescent="0.2">
      <c r="B499" s="49" t="s">
        <v>105</v>
      </c>
      <c r="C499" s="46"/>
      <c r="D499" s="46"/>
      <c r="E499" s="46"/>
      <c r="F499" s="46"/>
      <c r="G499" s="46"/>
      <c r="H499" s="46"/>
      <c r="I499" s="46"/>
      <c r="J499" s="46"/>
      <c r="K499" s="46"/>
      <c r="L499" s="46"/>
      <c r="M499" s="46"/>
      <c r="N499" s="46"/>
      <c r="O499" s="46"/>
      <c r="P499" s="46"/>
      <c r="Q499" s="46"/>
      <c r="R499" s="46"/>
      <c r="S499" s="46"/>
      <c r="T499" s="46"/>
      <c r="U499" s="46"/>
      <c r="V499" s="46"/>
      <c r="W499" s="46"/>
      <c r="X499" s="201"/>
      <c r="Y499" s="46"/>
      <c r="Z499" s="46"/>
      <c r="AA499" s="46"/>
      <c r="AB499" s="46"/>
      <c r="AC499" s="46"/>
      <c r="AD499" s="46"/>
      <c r="AE499" s="46"/>
      <c r="AF499" s="46"/>
      <c r="AG499" s="46"/>
      <c r="AH499" s="46"/>
      <c r="AI499" s="46"/>
      <c r="AJ499" s="46"/>
      <c r="AK499" s="46"/>
      <c r="AL499" s="46"/>
      <c r="AM499" s="46"/>
      <c r="AN499" s="46"/>
      <c r="AO499" s="46"/>
      <c r="AP499" s="46"/>
      <c r="AQ499" s="70"/>
      <c r="AR499" s="61"/>
      <c r="AS499" s="61"/>
      <c r="AT499" s="61"/>
      <c r="AU499" s="61"/>
      <c r="AV499" s="61"/>
      <c r="AW499" s="61"/>
      <c r="AX499" s="61"/>
      <c r="AY499" s="61"/>
      <c r="AZ499" s="61"/>
      <c r="BA499" s="61"/>
      <c r="BB499" s="61"/>
      <c r="BC499" s="61"/>
      <c r="BD499" s="61"/>
      <c r="BE499" s="61"/>
    </row>
    <row r="500" spans="1:85" s="60" customFormat="1" ht="12.75" customHeight="1" x14ac:dyDescent="0.2">
      <c r="B500" s="49"/>
      <c r="C500" s="46"/>
      <c r="D500" s="46"/>
      <c r="E500" s="46"/>
      <c r="F500" s="46"/>
      <c r="G500" s="46"/>
      <c r="H500" s="46"/>
      <c r="I500" s="46"/>
      <c r="J500" s="46"/>
      <c r="K500" s="46"/>
      <c r="L500" s="46"/>
      <c r="M500" s="46"/>
      <c r="N500" s="46"/>
      <c r="O500" s="46"/>
      <c r="P500" s="46"/>
      <c r="Q500" s="46"/>
      <c r="R500" s="46"/>
      <c r="S500" s="46"/>
      <c r="T500" s="46"/>
      <c r="U500" s="46"/>
      <c r="V500" s="46"/>
      <c r="W500" s="46"/>
      <c r="X500" s="201"/>
      <c r="Y500" s="46"/>
      <c r="Z500" s="46"/>
      <c r="AA500" s="46"/>
      <c r="AB500" s="46"/>
      <c r="AC500" s="46"/>
      <c r="AD500" s="46"/>
      <c r="AE500" s="46"/>
      <c r="AF500" s="46"/>
      <c r="AG500" s="46"/>
      <c r="AH500" s="46"/>
      <c r="AI500" s="84"/>
      <c r="AJ500" s="84"/>
      <c r="AK500" s="84"/>
      <c r="AL500" s="84"/>
      <c r="AM500" s="84"/>
      <c r="AN500" s="84"/>
      <c r="AO500" s="84"/>
      <c r="AP500" s="84"/>
      <c r="AQ500" s="113"/>
      <c r="AR500" s="61"/>
      <c r="AS500" s="61"/>
      <c r="AT500" s="61"/>
      <c r="AU500" s="61"/>
      <c r="AV500" s="61"/>
      <c r="AW500" s="61"/>
      <c r="AX500" s="61"/>
      <c r="AY500" s="61"/>
      <c r="AZ500" s="61"/>
      <c r="BA500" s="61"/>
      <c r="BB500" s="61"/>
      <c r="BC500" s="61"/>
      <c r="BD500" s="61"/>
      <c r="BE500" s="61"/>
    </row>
    <row r="501" spans="1:85" s="60" customFormat="1" ht="12.75" customHeight="1" x14ac:dyDescent="0.2">
      <c r="B501" s="49"/>
      <c r="C501" s="46"/>
      <c r="D501" s="46"/>
      <c r="E501" s="46"/>
      <c r="F501" s="46"/>
      <c r="G501" s="46"/>
      <c r="H501" s="46"/>
      <c r="I501" s="46"/>
      <c r="J501" s="46"/>
      <c r="K501" s="46"/>
      <c r="L501" s="46"/>
      <c r="M501" s="46"/>
      <c r="N501" s="46"/>
      <c r="O501" s="46"/>
      <c r="P501" s="46"/>
      <c r="Q501" s="46"/>
      <c r="R501" s="46"/>
      <c r="S501" s="46"/>
      <c r="T501" s="46"/>
      <c r="U501" s="46"/>
      <c r="V501" s="46"/>
      <c r="W501" s="46"/>
      <c r="X501" s="201"/>
      <c r="Y501" s="46"/>
      <c r="Z501" s="46"/>
      <c r="AA501" s="46"/>
      <c r="AB501" s="46"/>
      <c r="AC501" s="46"/>
      <c r="AD501" s="46"/>
      <c r="AE501" s="46"/>
      <c r="AF501" s="46"/>
      <c r="AG501" s="46"/>
      <c r="AH501" s="46"/>
      <c r="AI501" s="84"/>
      <c r="AJ501" s="84"/>
      <c r="AK501" s="84"/>
      <c r="AL501" s="84"/>
      <c r="AM501" s="84"/>
      <c r="AN501" s="84"/>
      <c r="AO501" s="84"/>
      <c r="AP501" s="84"/>
      <c r="AQ501" s="113"/>
      <c r="AR501" s="61"/>
      <c r="AS501" s="61"/>
      <c r="AT501" s="61"/>
      <c r="AU501" s="61"/>
      <c r="AV501" s="61"/>
      <c r="AW501" s="61"/>
      <c r="AX501" s="61"/>
      <c r="AY501" s="61"/>
      <c r="AZ501" s="61"/>
      <c r="BA501" s="61"/>
      <c r="BB501" s="61"/>
      <c r="BC501" s="61"/>
      <c r="BD501" s="61"/>
      <c r="BE501" s="61"/>
    </row>
    <row r="502" spans="1:85" s="60" customFormat="1" ht="12.75" customHeight="1" x14ac:dyDescent="0.2">
      <c r="B502" s="49"/>
      <c r="C502" s="46"/>
      <c r="D502" s="46"/>
      <c r="E502" s="46"/>
      <c r="F502" s="46"/>
      <c r="G502" s="46"/>
      <c r="H502" s="46"/>
      <c r="I502" s="46"/>
      <c r="J502" s="46"/>
      <c r="K502" s="46"/>
      <c r="L502" s="46"/>
      <c r="M502" s="46"/>
      <c r="N502" s="46"/>
      <c r="O502" s="46"/>
      <c r="P502" s="46"/>
      <c r="Q502" s="46"/>
      <c r="R502" s="46"/>
      <c r="S502" s="46"/>
      <c r="T502" s="46"/>
      <c r="U502" s="46"/>
      <c r="V502" s="46"/>
      <c r="W502" s="46"/>
      <c r="X502" s="201"/>
      <c r="Y502" s="46"/>
      <c r="Z502" s="46"/>
      <c r="AA502" s="46"/>
      <c r="AB502" s="46"/>
      <c r="AC502" s="46"/>
      <c r="AD502" s="46"/>
      <c r="AE502" s="46"/>
      <c r="AF502" s="46"/>
      <c r="AG502" s="46"/>
      <c r="AH502" s="46"/>
      <c r="AI502" s="84"/>
      <c r="AJ502" s="84"/>
      <c r="AK502" s="84"/>
      <c r="AL502" s="84"/>
      <c r="AM502" s="84"/>
      <c r="AN502" s="84"/>
      <c r="AO502" s="84"/>
      <c r="AP502" s="84"/>
      <c r="AQ502" s="113"/>
      <c r="AR502" s="61"/>
      <c r="AS502" s="61"/>
      <c r="AT502" s="61"/>
      <c r="AU502" s="61"/>
      <c r="AV502" s="61"/>
      <c r="AW502" s="61"/>
      <c r="AX502" s="61"/>
      <c r="AY502" s="61"/>
      <c r="AZ502" s="61"/>
      <c r="BA502" s="61"/>
      <c r="BB502" s="61"/>
      <c r="BC502" s="61"/>
      <c r="BD502" s="61"/>
      <c r="BE502" s="61"/>
    </row>
    <row r="503" spans="1:85" s="60" customFormat="1" ht="12.75" customHeight="1" x14ac:dyDescent="0.2">
      <c r="B503" s="49"/>
      <c r="C503" s="46"/>
      <c r="D503" s="46"/>
      <c r="E503" s="46"/>
      <c r="F503" s="46"/>
      <c r="G503" s="46"/>
      <c r="H503" s="46"/>
      <c r="I503" s="46"/>
      <c r="J503" s="46"/>
      <c r="K503" s="46"/>
      <c r="L503" s="46"/>
      <c r="M503" s="46"/>
      <c r="N503" s="46"/>
      <c r="O503" s="46"/>
      <c r="P503" s="46"/>
      <c r="Q503" s="46"/>
      <c r="R503" s="46"/>
      <c r="S503" s="46"/>
      <c r="T503" s="46"/>
      <c r="U503" s="46"/>
      <c r="V503" s="46"/>
      <c r="W503" s="46"/>
      <c r="X503" s="201"/>
      <c r="Y503" s="46"/>
      <c r="Z503" s="46"/>
      <c r="AA503" s="46"/>
      <c r="AB503" s="46"/>
      <c r="AC503" s="46"/>
      <c r="AD503" s="46"/>
      <c r="AE503" s="46"/>
      <c r="AF503" s="46"/>
      <c r="AG503" s="46"/>
      <c r="AH503" s="46"/>
      <c r="AI503" s="84"/>
      <c r="AJ503" s="84"/>
      <c r="AK503" s="84"/>
      <c r="AL503" s="84"/>
      <c r="AM503" s="84"/>
      <c r="AN503" s="84"/>
      <c r="AO503" s="84"/>
      <c r="AP503" s="84"/>
      <c r="AQ503" s="113"/>
      <c r="AR503" s="61"/>
      <c r="AS503" s="61"/>
      <c r="AT503" s="61"/>
      <c r="AU503" s="61"/>
      <c r="AV503" s="61"/>
      <c r="AW503" s="61"/>
      <c r="AX503" s="61"/>
      <c r="AY503" s="61"/>
      <c r="AZ503" s="61"/>
      <c r="BA503" s="61"/>
      <c r="BB503" s="61"/>
      <c r="BC503" s="61"/>
      <c r="BD503" s="61"/>
      <c r="BE503" s="61"/>
    </row>
    <row r="504" spans="1:85" s="60" customFormat="1" ht="12.75" customHeight="1" x14ac:dyDescent="0.2">
      <c r="B504" s="49"/>
      <c r="C504" s="46"/>
      <c r="D504" s="46"/>
      <c r="E504" s="46"/>
      <c r="F504" s="46"/>
      <c r="G504" s="46"/>
      <c r="H504" s="46"/>
      <c r="I504" s="46"/>
      <c r="J504" s="46"/>
      <c r="K504" s="46"/>
      <c r="L504" s="46"/>
      <c r="M504" s="46"/>
      <c r="N504" s="46"/>
      <c r="O504" s="46"/>
      <c r="P504" s="46"/>
      <c r="Q504" s="46"/>
      <c r="R504" s="46"/>
      <c r="S504" s="46"/>
      <c r="T504" s="46"/>
      <c r="U504" s="46"/>
      <c r="V504" s="46"/>
      <c r="W504" s="46"/>
      <c r="X504" s="201"/>
      <c r="Y504" s="46"/>
      <c r="Z504" s="46"/>
      <c r="AA504" s="46"/>
      <c r="AB504" s="46"/>
      <c r="AC504" s="46"/>
      <c r="AD504" s="46"/>
      <c r="AE504" s="46"/>
      <c r="AF504" s="46"/>
      <c r="AG504" s="46"/>
      <c r="AH504" s="46"/>
      <c r="AI504" s="84"/>
      <c r="AJ504" s="84"/>
      <c r="AK504" s="84"/>
      <c r="AL504" s="84"/>
      <c r="AM504" s="84"/>
      <c r="AN504" s="84"/>
      <c r="AO504" s="84"/>
      <c r="AP504" s="84"/>
      <c r="AQ504" s="113"/>
      <c r="AR504" s="61"/>
      <c r="AS504" s="61"/>
      <c r="AT504" s="61"/>
      <c r="AU504" s="61"/>
      <c r="AV504" s="61"/>
      <c r="AW504" s="61"/>
      <c r="AX504" s="61"/>
      <c r="AY504" s="61"/>
      <c r="AZ504" s="61"/>
      <c r="BA504" s="61"/>
      <c r="BB504" s="61"/>
      <c r="BC504" s="61"/>
      <c r="BD504" s="61"/>
      <c r="BE504" s="61"/>
    </row>
    <row r="505" spans="1:85" s="60" customFormat="1" ht="12.75" customHeight="1" x14ac:dyDescent="0.2">
      <c r="B505" s="49"/>
      <c r="C505" s="46"/>
      <c r="D505" s="46"/>
      <c r="E505" s="46"/>
      <c r="F505" s="46"/>
      <c r="G505" s="46"/>
      <c r="H505" s="46"/>
      <c r="I505" s="46"/>
      <c r="J505" s="46"/>
      <c r="K505" s="46"/>
      <c r="L505" s="46"/>
      <c r="M505" s="46"/>
      <c r="N505" s="46"/>
      <c r="O505" s="46"/>
      <c r="P505" s="46"/>
      <c r="Q505" s="46"/>
      <c r="R505" s="46"/>
      <c r="S505" s="46"/>
      <c r="T505" s="46"/>
      <c r="U505" s="46"/>
      <c r="V505" s="46"/>
      <c r="W505" s="46"/>
      <c r="X505" s="201"/>
      <c r="Y505" s="46"/>
      <c r="Z505" s="46"/>
      <c r="AA505" s="46"/>
      <c r="AB505" s="46"/>
      <c r="AC505" s="46"/>
      <c r="AD505" s="46"/>
      <c r="AE505" s="46"/>
      <c r="AF505" s="46"/>
      <c r="AG505" s="46"/>
      <c r="AH505" s="46"/>
      <c r="AI505" s="84"/>
      <c r="AJ505" s="84"/>
      <c r="AK505" s="84"/>
      <c r="AL505" s="84"/>
      <c r="AM505" s="84"/>
      <c r="AN505" s="84"/>
      <c r="AO505" s="84"/>
      <c r="AP505" s="84"/>
      <c r="AQ505" s="113"/>
      <c r="AR505" s="61"/>
      <c r="AS505" s="61"/>
      <c r="AT505" s="61"/>
      <c r="AU505" s="61"/>
      <c r="AV505" s="61"/>
      <c r="AW505" s="61"/>
      <c r="AX505" s="61"/>
      <c r="AY505" s="61"/>
      <c r="AZ505" s="61"/>
      <c r="BA505" s="61"/>
      <c r="BB505" s="61"/>
      <c r="BC505" s="61"/>
      <c r="BD505" s="61"/>
      <c r="BE505" s="61"/>
    </row>
    <row r="506" spans="1:85" s="60" customFormat="1" ht="12.75" customHeight="1" x14ac:dyDescent="0.2">
      <c r="B506" s="49"/>
      <c r="C506" s="46"/>
      <c r="D506" s="46"/>
      <c r="E506" s="46"/>
      <c r="F506" s="46"/>
      <c r="G506" s="46"/>
      <c r="H506" s="46"/>
      <c r="I506" s="46"/>
      <c r="J506" s="46"/>
      <c r="K506" s="46"/>
      <c r="L506" s="46"/>
      <c r="M506" s="46"/>
      <c r="N506" s="46"/>
      <c r="O506" s="46"/>
      <c r="P506" s="46"/>
      <c r="Q506" s="46"/>
      <c r="R506" s="46"/>
      <c r="S506" s="46"/>
      <c r="T506" s="46"/>
      <c r="U506" s="46"/>
      <c r="V506" s="46"/>
      <c r="W506" s="46"/>
      <c r="X506" s="201"/>
      <c r="Y506" s="46"/>
      <c r="Z506" s="46"/>
      <c r="AA506" s="46"/>
      <c r="AB506" s="46"/>
      <c r="AC506" s="46"/>
      <c r="AD506" s="46"/>
      <c r="AE506" s="46"/>
      <c r="AF506" s="46"/>
      <c r="AG506" s="46"/>
      <c r="AH506" s="46"/>
      <c r="AI506" s="84"/>
      <c r="AJ506" s="84"/>
      <c r="AK506" s="84"/>
      <c r="AL506" s="84"/>
      <c r="AM506" s="84"/>
      <c r="AN506" s="84"/>
      <c r="AO506" s="84"/>
      <c r="AP506" s="84"/>
      <c r="AQ506" s="113"/>
      <c r="AR506" s="61"/>
      <c r="AS506" s="61"/>
      <c r="AT506" s="61"/>
      <c r="AU506" s="61"/>
      <c r="AV506" s="61"/>
      <c r="AW506" s="61"/>
      <c r="AX506" s="61"/>
      <c r="AY506" s="46"/>
      <c r="AZ506" s="46"/>
      <c r="BA506" s="46"/>
      <c r="BB506" s="46"/>
      <c r="BC506" s="46"/>
      <c r="BD506" s="46"/>
      <c r="BE506" s="46"/>
      <c r="BF506" s="48"/>
      <c r="BG506" s="48"/>
      <c r="BH506" s="48"/>
      <c r="BI506" s="48"/>
      <c r="BJ506" s="48"/>
      <c r="BK506" s="48"/>
      <c r="BL506" s="48"/>
      <c r="BM506" s="48"/>
      <c r="BN506" s="48"/>
      <c r="BO506" s="48"/>
      <c r="BP506" s="48"/>
      <c r="BQ506" s="48"/>
      <c r="BR506" s="48"/>
      <c r="BS506" s="48"/>
      <c r="BT506" s="48"/>
      <c r="BU506" s="48"/>
      <c r="BV506" s="48"/>
      <c r="BW506" s="48"/>
      <c r="BX506" s="48"/>
      <c r="BY506" s="48"/>
      <c r="BZ506" s="48"/>
      <c r="CA506" s="48"/>
      <c r="CB506" s="48"/>
      <c r="CC506" s="48"/>
      <c r="CD506" s="48"/>
      <c r="CE506" s="48"/>
      <c r="CF506" s="48"/>
      <c r="CG506" s="48"/>
    </row>
    <row r="507" spans="1:85" s="60" customFormat="1" ht="12.75" customHeight="1" x14ac:dyDescent="0.2">
      <c r="B507" s="49"/>
      <c r="C507" s="46"/>
      <c r="D507" s="46"/>
      <c r="E507" s="46"/>
      <c r="F507" s="46"/>
      <c r="G507" s="46"/>
      <c r="H507" s="46"/>
      <c r="I507" s="46"/>
      <c r="J507" s="46"/>
      <c r="K507" s="46"/>
      <c r="L507" s="46"/>
      <c r="M507" s="46"/>
      <c r="N507" s="46"/>
      <c r="O507" s="46"/>
      <c r="P507" s="46"/>
      <c r="Q507" s="46"/>
      <c r="R507" s="46"/>
      <c r="S507" s="46"/>
      <c r="T507" s="46"/>
      <c r="U507" s="46"/>
      <c r="V507" s="46"/>
      <c r="W507" s="46"/>
      <c r="X507" s="201"/>
      <c r="Y507" s="46"/>
      <c r="Z507" s="46"/>
      <c r="AA507" s="46"/>
      <c r="AB507" s="46"/>
      <c r="AC507" s="46"/>
      <c r="AD507" s="46"/>
      <c r="AE507" s="46"/>
      <c r="AF507" s="46"/>
      <c r="AG507" s="46"/>
      <c r="AH507" s="46"/>
      <c r="AI507" s="84"/>
      <c r="AJ507" s="84"/>
      <c r="AK507" s="84"/>
      <c r="AL507" s="84"/>
      <c r="AM507" s="84"/>
      <c r="AN507" s="84"/>
      <c r="AO507" s="84"/>
      <c r="AP507" s="84"/>
      <c r="AQ507" s="113"/>
      <c r="AR507" s="61"/>
      <c r="AS507" s="61"/>
      <c r="AT507" s="61"/>
      <c r="AU507" s="61"/>
      <c r="AV507" s="61"/>
      <c r="AW507" s="61"/>
      <c r="AX507" s="61"/>
      <c r="AY507" s="46"/>
      <c r="AZ507" s="46"/>
      <c r="BA507" s="46"/>
      <c r="BB507" s="46"/>
      <c r="BC507" s="46"/>
      <c r="BD507" s="46"/>
      <c r="BE507" s="46"/>
      <c r="BF507" s="48"/>
      <c r="BG507" s="48"/>
      <c r="BH507" s="48"/>
      <c r="BI507" s="48"/>
      <c r="BJ507" s="48"/>
      <c r="BK507" s="48"/>
      <c r="BL507" s="48"/>
      <c r="BM507" s="48"/>
      <c r="BN507" s="48"/>
      <c r="BO507" s="48"/>
      <c r="BP507" s="48"/>
      <c r="BQ507" s="48"/>
      <c r="BR507" s="48"/>
      <c r="BS507" s="48"/>
      <c r="BT507" s="48"/>
      <c r="BU507" s="48"/>
      <c r="BV507" s="48"/>
      <c r="BW507" s="48"/>
      <c r="BX507" s="48"/>
      <c r="BY507" s="48"/>
      <c r="BZ507" s="48"/>
      <c r="CA507" s="48"/>
      <c r="CB507" s="48"/>
      <c r="CC507" s="48"/>
      <c r="CD507" s="48"/>
      <c r="CE507" s="48"/>
      <c r="CF507" s="48"/>
      <c r="CG507" s="48"/>
    </row>
    <row r="509" spans="1:85" ht="12.75" customHeight="1" x14ac:dyDescent="0.2">
      <c r="A509" s="52" t="s">
        <v>125</v>
      </c>
      <c r="D509" s="49"/>
      <c r="E509" s="49"/>
      <c r="F509" s="49"/>
      <c r="G509" s="49"/>
      <c r="H509" s="49"/>
      <c r="I509" s="49"/>
      <c r="J509" s="49"/>
      <c r="K509" s="49"/>
      <c r="L509" s="49"/>
      <c r="M509" s="49"/>
      <c r="N509" s="49"/>
      <c r="O509" s="49"/>
      <c r="P509" s="49"/>
      <c r="Q509" s="49"/>
      <c r="R509" s="49"/>
      <c r="S509" s="49"/>
      <c r="T509" s="49"/>
      <c r="U509" s="49"/>
      <c r="V509" s="49"/>
      <c r="W509" s="49"/>
      <c r="X509" s="202"/>
      <c r="Y509" s="49"/>
      <c r="Z509" s="49"/>
      <c r="AA509" s="49"/>
      <c r="AB509" s="49"/>
      <c r="AC509" s="49"/>
      <c r="AD509" s="49"/>
      <c r="AE509" s="49"/>
      <c r="AF509" s="49"/>
      <c r="AG509" s="49"/>
      <c r="AH509" s="49"/>
    </row>
    <row r="510" spans="1:85" ht="12.75" customHeight="1" x14ac:dyDescent="0.25">
      <c r="B510" s="49" t="s">
        <v>95</v>
      </c>
      <c r="C510" s="46">
        <v>13376</v>
      </c>
      <c r="D510" s="46">
        <v>13444</v>
      </c>
      <c r="E510" s="46">
        <v>13624</v>
      </c>
      <c r="F510" s="46">
        <v>13855</v>
      </c>
      <c r="G510" s="46">
        <v>14057</v>
      </c>
      <c r="H510" s="46">
        <v>14248</v>
      </c>
      <c r="I510" s="46">
        <v>14783</v>
      </c>
      <c r="J510" s="46">
        <v>16263</v>
      </c>
      <c r="K510" s="46">
        <v>19904</v>
      </c>
      <c r="L510" s="46">
        <v>26736</v>
      </c>
      <c r="M510" s="46">
        <v>33035</v>
      </c>
      <c r="N510" s="46">
        <v>35202</v>
      </c>
      <c r="O510" s="46">
        <v>37449</v>
      </c>
      <c r="P510" s="46">
        <v>39400</v>
      </c>
      <c r="Q510" s="46">
        <v>41598</v>
      </c>
      <c r="R510" s="46">
        <v>43137</v>
      </c>
      <c r="S510" s="46">
        <v>44307</v>
      </c>
      <c r="T510">
        <v>45529</v>
      </c>
      <c r="U510">
        <v>46453</v>
      </c>
      <c r="V510">
        <v>47188</v>
      </c>
      <c r="W510">
        <v>47783</v>
      </c>
      <c r="X510" s="210">
        <v>48481</v>
      </c>
      <c r="Y510" s="208">
        <v>49046.73755873464</v>
      </c>
      <c r="Z510" s="208">
        <v>49604.391112226876</v>
      </c>
      <c r="AA510" s="208">
        <v>50130.099343479706</v>
      </c>
      <c r="AB510" s="208">
        <v>50569.720363437416</v>
      </c>
      <c r="AC510" s="208">
        <v>51002.95101857571</v>
      </c>
      <c r="AD510" s="208">
        <v>51385.302755850615</v>
      </c>
      <c r="AE510" s="208">
        <v>51780.614308590724</v>
      </c>
      <c r="AF510" s="208">
        <v>52095.441379196491</v>
      </c>
      <c r="AG510" s="208">
        <v>52421.847038035878</v>
      </c>
      <c r="AH510" s="208">
        <v>52694.623116269759</v>
      </c>
      <c r="AI510" s="208">
        <v>52966.825003228565</v>
      </c>
      <c r="AJ510" s="208">
        <v>53207.691799290777</v>
      </c>
      <c r="AK510" s="208">
        <v>53442.79806787338</v>
      </c>
      <c r="AL510" s="208">
        <v>53641.089315486512</v>
      </c>
      <c r="AM510" s="208">
        <v>53831.558737293613</v>
      </c>
      <c r="AN510" s="208">
        <v>53990.05740850688</v>
      </c>
      <c r="AO510" s="208">
        <v>54142.546904874922</v>
      </c>
      <c r="AP510" s="208">
        <v>54254.235732663714</v>
      </c>
      <c r="AQ510" s="208">
        <v>54373.845317444844</v>
      </c>
    </row>
    <row r="511" spans="1:85" ht="12.75" customHeight="1" x14ac:dyDescent="0.25">
      <c r="B511" s="49" t="s">
        <v>96</v>
      </c>
      <c r="C511" s="46">
        <v>8957</v>
      </c>
      <c r="D511" s="46">
        <v>9017</v>
      </c>
      <c r="E511" s="46">
        <v>9109</v>
      </c>
      <c r="F511" s="46">
        <v>9149</v>
      </c>
      <c r="G511" s="46">
        <v>9289</v>
      </c>
      <c r="H511" s="46">
        <v>9427</v>
      </c>
      <c r="I511" s="46">
        <v>9624</v>
      </c>
      <c r="J511" s="46">
        <v>10379</v>
      </c>
      <c r="K511" s="46">
        <v>12555</v>
      </c>
      <c r="L511" s="46">
        <v>15998</v>
      </c>
      <c r="M511" s="46">
        <v>19112</v>
      </c>
      <c r="N511" s="46">
        <v>20160</v>
      </c>
      <c r="O511" s="46">
        <v>21127</v>
      </c>
      <c r="P511" s="46">
        <v>22165</v>
      </c>
      <c r="Q511" s="46">
        <v>23345</v>
      </c>
      <c r="R511" s="46">
        <v>24455</v>
      </c>
      <c r="S511" s="46">
        <v>25246</v>
      </c>
      <c r="T511">
        <v>26382</v>
      </c>
      <c r="U511">
        <v>27254</v>
      </c>
      <c r="V511">
        <v>27845</v>
      </c>
      <c r="W511">
        <v>28410</v>
      </c>
      <c r="X511" s="210">
        <v>28915</v>
      </c>
      <c r="Y511" s="208">
        <v>29411.049351224654</v>
      </c>
      <c r="Z511" s="208">
        <v>29898.901422614657</v>
      </c>
      <c r="AA511" s="208">
        <v>30344.965979407167</v>
      </c>
      <c r="AB511" s="208">
        <v>30738.633533324752</v>
      </c>
      <c r="AC511" s="208">
        <v>31115.10429295151</v>
      </c>
      <c r="AD511" s="208">
        <v>31446.560901349272</v>
      </c>
      <c r="AE511" s="208">
        <v>31778.020086763852</v>
      </c>
      <c r="AF511" s="208">
        <v>32076.158399700373</v>
      </c>
      <c r="AG511" s="208">
        <v>32368.918723460989</v>
      </c>
      <c r="AH511" s="208">
        <v>32630.805851224442</v>
      </c>
      <c r="AI511" s="208">
        <v>32887.335016350858</v>
      </c>
      <c r="AJ511" s="208">
        <v>33118.095727619839</v>
      </c>
      <c r="AK511" s="208">
        <v>33343.030458351073</v>
      </c>
      <c r="AL511" s="208">
        <v>33541.588175150704</v>
      </c>
      <c r="AM511" s="208">
        <v>33734.463618852547</v>
      </c>
      <c r="AN511" s="208">
        <v>33907.911258744964</v>
      </c>
      <c r="AO511" s="208">
        <v>34083.239414096228</v>
      </c>
      <c r="AP511" s="208">
        <v>34230.93453708959</v>
      </c>
      <c r="AQ511" s="208">
        <v>34395.981644056985</v>
      </c>
    </row>
    <row r="512" spans="1:85" ht="12.75" customHeight="1" x14ac:dyDescent="0.25">
      <c r="B512" s="49" t="s">
        <v>97</v>
      </c>
      <c r="C512" s="46">
        <v>17682</v>
      </c>
      <c r="D512" s="46">
        <v>17971</v>
      </c>
      <c r="E512" s="46">
        <v>18268</v>
      </c>
      <c r="F512" s="46">
        <v>18848</v>
      </c>
      <c r="G512" s="46">
        <v>19346</v>
      </c>
      <c r="H512" s="46">
        <v>19964</v>
      </c>
      <c r="I512" s="46">
        <v>21055</v>
      </c>
      <c r="J512" s="46">
        <v>23535</v>
      </c>
      <c r="K512" s="46">
        <v>29015</v>
      </c>
      <c r="L512" s="46">
        <v>37146</v>
      </c>
      <c r="M512" s="46">
        <v>43339</v>
      </c>
      <c r="N512" s="46">
        <v>46165</v>
      </c>
      <c r="O512" s="46">
        <v>49044</v>
      </c>
      <c r="P512" s="46">
        <v>51742</v>
      </c>
      <c r="Q512" s="46">
        <v>54647</v>
      </c>
      <c r="R512" s="46">
        <v>56482</v>
      </c>
      <c r="S512" s="46">
        <v>57886</v>
      </c>
      <c r="T512">
        <v>59201</v>
      </c>
      <c r="U512">
        <v>60175</v>
      </c>
      <c r="V512">
        <v>60782</v>
      </c>
      <c r="W512">
        <v>60889</v>
      </c>
      <c r="X512" s="210">
        <v>60880</v>
      </c>
      <c r="Y512" s="208">
        <v>61305.388640194498</v>
      </c>
      <c r="Z512" s="208">
        <v>61660.912417788662</v>
      </c>
      <c r="AA512" s="208">
        <v>61993.090442216984</v>
      </c>
      <c r="AB512" s="208">
        <v>62288.497543372607</v>
      </c>
      <c r="AC512" s="208">
        <v>62586.728876129964</v>
      </c>
      <c r="AD512" s="208">
        <v>62837.917239174589</v>
      </c>
      <c r="AE512" s="208">
        <v>63118.01172742201</v>
      </c>
      <c r="AF512" s="208">
        <v>63353.048664279886</v>
      </c>
      <c r="AG512" s="208">
        <v>63603.51712269288</v>
      </c>
      <c r="AH512" s="208">
        <v>63810.350897882905</v>
      </c>
      <c r="AI512" s="208">
        <v>64028.578518837523</v>
      </c>
      <c r="AJ512" s="208">
        <v>64212.510229794716</v>
      </c>
      <c r="AK512" s="208">
        <v>64407.22242366436</v>
      </c>
      <c r="AL512" s="208">
        <v>64576.48020276818</v>
      </c>
      <c r="AM512" s="208">
        <v>64744.134740458067</v>
      </c>
      <c r="AN512" s="208">
        <v>64872.252939991486</v>
      </c>
      <c r="AO512" s="208">
        <v>64999.997555393442</v>
      </c>
      <c r="AP512" s="208">
        <v>65102.040070428855</v>
      </c>
      <c r="AQ512" s="208">
        <v>65204.452991192469</v>
      </c>
    </row>
    <row r="513" spans="2:85" ht="12.75" customHeight="1" x14ac:dyDescent="0.25">
      <c r="B513" s="49" t="s">
        <v>98</v>
      </c>
      <c r="C513" s="46">
        <v>3857</v>
      </c>
      <c r="D513" s="46">
        <v>3874</v>
      </c>
      <c r="E513" s="46">
        <v>3870</v>
      </c>
      <c r="F513" s="46">
        <v>3926</v>
      </c>
      <c r="G513" s="46">
        <v>3977</v>
      </c>
      <c r="H513" s="46">
        <v>3979</v>
      </c>
      <c r="I513" s="46">
        <v>4083</v>
      </c>
      <c r="J513" s="46">
        <v>4379</v>
      </c>
      <c r="K513" s="46">
        <v>5516</v>
      </c>
      <c r="L513" s="46">
        <v>7398</v>
      </c>
      <c r="M513" s="46">
        <v>9432</v>
      </c>
      <c r="N513" s="46">
        <v>10048</v>
      </c>
      <c r="O513" s="46">
        <v>10669</v>
      </c>
      <c r="P513" s="46">
        <v>11331</v>
      </c>
      <c r="Q513" s="46">
        <v>12023</v>
      </c>
      <c r="R513" s="46">
        <v>12522</v>
      </c>
      <c r="S513" s="46">
        <v>12908</v>
      </c>
      <c r="T513">
        <v>13312</v>
      </c>
      <c r="U513">
        <v>13556</v>
      </c>
      <c r="V513">
        <v>13802</v>
      </c>
      <c r="W513">
        <v>13871</v>
      </c>
      <c r="X513" s="210">
        <v>14025</v>
      </c>
      <c r="Y513" s="208">
        <v>14220.422799487129</v>
      </c>
      <c r="Z513" s="208">
        <v>14402.596397935178</v>
      </c>
      <c r="AA513" s="208">
        <v>14570.732629217589</v>
      </c>
      <c r="AB513" s="208">
        <v>14726.720580753352</v>
      </c>
      <c r="AC513" s="208">
        <v>14881.56476711882</v>
      </c>
      <c r="AD513" s="208">
        <v>15024.025420923124</v>
      </c>
      <c r="AE513" s="208">
        <v>15165.048275713092</v>
      </c>
      <c r="AF513" s="208">
        <v>15295.719055148154</v>
      </c>
      <c r="AG513" s="208">
        <v>15426.590298212634</v>
      </c>
      <c r="AH513" s="208">
        <v>15543.234775773777</v>
      </c>
      <c r="AI513" s="208">
        <v>15658.643690342347</v>
      </c>
      <c r="AJ513" s="208">
        <v>15767.446466950014</v>
      </c>
      <c r="AK513" s="208">
        <v>15874.207974487661</v>
      </c>
      <c r="AL513" s="208">
        <v>15967.058491488551</v>
      </c>
      <c r="AM513" s="208">
        <v>16060.840601094826</v>
      </c>
      <c r="AN513" s="208">
        <v>16145.125805698761</v>
      </c>
      <c r="AO513" s="208">
        <v>16227.716199431839</v>
      </c>
      <c r="AP513" s="208">
        <v>16306.174247342351</v>
      </c>
      <c r="AQ513" s="208">
        <v>16385.282049533285</v>
      </c>
    </row>
    <row r="514" spans="2:85" ht="12.75" customHeight="1" x14ac:dyDescent="0.25">
      <c r="B514" s="49" t="s">
        <v>99</v>
      </c>
      <c r="C514" s="46">
        <v>5945</v>
      </c>
      <c r="D514" s="46">
        <v>6020</v>
      </c>
      <c r="E514" s="46">
        <v>6088</v>
      </c>
      <c r="F514" s="46">
        <v>6090</v>
      </c>
      <c r="G514" s="46">
        <v>6096</v>
      </c>
      <c r="H514" s="46">
        <v>6087</v>
      </c>
      <c r="I514" s="46">
        <v>6256</v>
      </c>
      <c r="J514" s="46">
        <v>6688</v>
      </c>
      <c r="K514" s="46">
        <v>7843</v>
      </c>
      <c r="L514" s="46">
        <v>10338</v>
      </c>
      <c r="M514" s="46">
        <v>12401</v>
      </c>
      <c r="N514" s="46">
        <v>13351</v>
      </c>
      <c r="O514" s="46">
        <v>14208</v>
      </c>
      <c r="P514" s="46">
        <v>15146</v>
      </c>
      <c r="Q514" s="46">
        <v>16283</v>
      </c>
      <c r="R514" s="46">
        <v>16917</v>
      </c>
      <c r="S514" s="46">
        <v>17514</v>
      </c>
      <c r="T514">
        <v>18114</v>
      </c>
      <c r="U514">
        <v>18531</v>
      </c>
      <c r="V514">
        <v>18971</v>
      </c>
      <c r="W514">
        <v>19209</v>
      </c>
      <c r="X514" s="210">
        <v>19422</v>
      </c>
      <c r="Y514" s="208">
        <v>19745.91031327278</v>
      </c>
      <c r="Z514" s="208">
        <v>20062.422129650426</v>
      </c>
      <c r="AA514" s="208">
        <v>20363.558927231868</v>
      </c>
      <c r="AB514" s="208">
        <v>20641.804132090481</v>
      </c>
      <c r="AC514" s="208">
        <v>20913.099056903429</v>
      </c>
      <c r="AD514" s="208">
        <v>21158.131051652963</v>
      </c>
      <c r="AE514" s="208">
        <v>21398.926811856352</v>
      </c>
      <c r="AF514" s="208">
        <v>21620.609872424477</v>
      </c>
      <c r="AG514" s="208">
        <v>21836.121121593162</v>
      </c>
      <c r="AH514" s="208">
        <v>22033.069478740308</v>
      </c>
      <c r="AI514" s="208">
        <v>22231.259447449065</v>
      </c>
      <c r="AJ514" s="208">
        <v>22421.528003414787</v>
      </c>
      <c r="AK514" s="208">
        <v>22607.004601223191</v>
      </c>
      <c r="AL514" s="208">
        <v>22773.324440269098</v>
      </c>
      <c r="AM514" s="208">
        <v>22929.289320002539</v>
      </c>
      <c r="AN514" s="208">
        <v>23073.456949606421</v>
      </c>
      <c r="AO514" s="208">
        <v>23209.608938250978</v>
      </c>
      <c r="AP514" s="208">
        <v>23343.645588116113</v>
      </c>
      <c r="AQ514" s="208">
        <v>23474.012384782407</v>
      </c>
    </row>
    <row r="515" spans="2:85" ht="12.75" customHeight="1" x14ac:dyDescent="0.25">
      <c r="B515" s="49" t="s">
        <v>100</v>
      </c>
      <c r="C515" s="46">
        <v>1510</v>
      </c>
      <c r="D515" s="46">
        <v>1553</v>
      </c>
      <c r="E515" s="46">
        <v>1591</v>
      </c>
      <c r="F515" s="46">
        <v>1622</v>
      </c>
      <c r="G515" s="46">
        <v>1651</v>
      </c>
      <c r="H515" s="46">
        <v>1698</v>
      </c>
      <c r="I515" s="46">
        <v>1755</v>
      </c>
      <c r="J515" s="46">
        <v>1862</v>
      </c>
      <c r="K515" s="46">
        <v>2167</v>
      </c>
      <c r="L515" s="46">
        <v>2614</v>
      </c>
      <c r="M515" s="46">
        <v>3066</v>
      </c>
      <c r="N515" s="46">
        <v>3230</v>
      </c>
      <c r="O515" s="46">
        <v>3395</v>
      </c>
      <c r="P515" s="46">
        <v>3592</v>
      </c>
      <c r="Q515" s="46">
        <v>3796</v>
      </c>
      <c r="R515" s="46">
        <v>3917</v>
      </c>
      <c r="S515" s="46">
        <v>4048</v>
      </c>
      <c r="T515">
        <v>4159</v>
      </c>
      <c r="U515">
        <v>4294</v>
      </c>
      <c r="V515">
        <v>4402</v>
      </c>
      <c r="W515">
        <v>4505</v>
      </c>
      <c r="X515" s="210">
        <v>4573</v>
      </c>
      <c r="Y515" s="208">
        <v>4683.7228917428756</v>
      </c>
      <c r="Z515" s="208">
        <v>4785.8071701406843</v>
      </c>
      <c r="AA515" s="208">
        <v>4882.7584015088505</v>
      </c>
      <c r="AB515" s="208">
        <v>4975.5687852559067</v>
      </c>
      <c r="AC515" s="208">
        <v>5067.9038106944308</v>
      </c>
      <c r="AD515" s="208">
        <v>5154.0564499969578</v>
      </c>
      <c r="AE515" s="208">
        <v>5242.1557379528977</v>
      </c>
      <c r="AF515" s="208">
        <v>5323.3833580436476</v>
      </c>
      <c r="AG515" s="208">
        <v>5399.5837841076918</v>
      </c>
      <c r="AH515" s="208">
        <v>5475.530271177312</v>
      </c>
      <c r="AI515" s="208">
        <v>5551.6181846081363</v>
      </c>
      <c r="AJ515" s="208">
        <v>5618.1426150028028</v>
      </c>
      <c r="AK515" s="208">
        <v>5680.0643762101499</v>
      </c>
      <c r="AL515" s="208">
        <v>5744.3387182760571</v>
      </c>
      <c r="AM515" s="208">
        <v>5804.7781280228128</v>
      </c>
      <c r="AN515" s="208">
        <v>5859.5183904628184</v>
      </c>
      <c r="AO515" s="208">
        <v>5911.2165636331838</v>
      </c>
      <c r="AP515" s="208">
        <v>5961.5241270534298</v>
      </c>
      <c r="AQ515" s="208">
        <v>6005.9855388023761</v>
      </c>
    </row>
    <row r="516" spans="2:85" ht="12.75" customHeight="1" x14ac:dyDescent="0.25">
      <c r="B516" s="49" t="s">
        <v>101</v>
      </c>
      <c r="C516" s="46">
        <v>826</v>
      </c>
      <c r="D516" s="46">
        <v>875</v>
      </c>
      <c r="E516" s="46">
        <v>925</v>
      </c>
      <c r="F516" s="46">
        <v>946</v>
      </c>
      <c r="G516" s="46">
        <v>1023</v>
      </c>
      <c r="H516" s="46">
        <v>1150</v>
      </c>
      <c r="I516" s="46">
        <v>1346</v>
      </c>
      <c r="J516" s="46">
        <v>1653</v>
      </c>
      <c r="K516" s="46">
        <v>2390</v>
      </c>
      <c r="L516" s="46">
        <v>3261</v>
      </c>
      <c r="M516" s="46">
        <v>4239</v>
      </c>
      <c r="N516" s="46">
        <v>4616</v>
      </c>
      <c r="O516" s="46">
        <v>4957</v>
      </c>
      <c r="P516" s="46">
        <v>5163</v>
      </c>
      <c r="Q516" s="46">
        <v>5271</v>
      </c>
      <c r="R516" s="46">
        <v>5398</v>
      </c>
      <c r="S516" s="46">
        <v>5488</v>
      </c>
      <c r="T516">
        <v>5424</v>
      </c>
      <c r="U516">
        <v>5375</v>
      </c>
      <c r="V516">
        <v>5331</v>
      </c>
      <c r="W516">
        <v>5279</v>
      </c>
      <c r="X516" s="210">
        <v>5190</v>
      </c>
      <c r="Y516" s="208">
        <v>5198.8204733484199</v>
      </c>
      <c r="Z516" s="208">
        <v>5191.9730033817668</v>
      </c>
      <c r="AA516" s="208">
        <v>5180.7304862722367</v>
      </c>
      <c r="AB516" s="208">
        <v>5170.421004118668</v>
      </c>
      <c r="AC516" s="208">
        <v>5164.7302431899525</v>
      </c>
      <c r="AD516" s="208">
        <v>5164.7488513093003</v>
      </c>
      <c r="AE516" s="208">
        <v>5167.9835071980751</v>
      </c>
      <c r="AF516" s="208">
        <v>5171.5074819060274</v>
      </c>
      <c r="AG516" s="208">
        <v>5179.1694854339385</v>
      </c>
      <c r="AH516" s="208">
        <v>5184.4468213611226</v>
      </c>
      <c r="AI516" s="208">
        <v>5191.3116944366911</v>
      </c>
      <c r="AJ516" s="208">
        <v>5208.0866507009314</v>
      </c>
      <c r="AK516" s="208">
        <v>5226.711973005431</v>
      </c>
      <c r="AL516" s="208">
        <v>5244.0082939607273</v>
      </c>
      <c r="AM516" s="208">
        <v>5260.4751767674534</v>
      </c>
      <c r="AN516" s="208">
        <v>5279.9819753141919</v>
      </c>
      <c r="AO516" s="208">
        <v>5300.5601679161091</v>
      </c>
      <c r="AP516" s="208">
        <v>5324.4433478897527</v>
      </c>
      <c r="AQ516" s="208">
        <v>5348.2994802793155</v>
      </c>
    </row>
    <row r="517" spans="2:85" ht="12.75" customHeight="1" x14ac:dyDescent="0.25">
      <c r="B517" s="49" t="s">
        <v>102</v>
      </c>
      <c r="C517" s="46">
        <v>2532</v>
      </c>
      <c r="D517" s="46">
        <v>2573</v>
      </c>
      <c r="E517" s="46">
        <v>2621</v>
      </c>
      <c r="F517" s="46">
        <v>2654</v>
      </c>
      <c r="G517" s="46">
        <v>2683</v>
      </c>
      <c r="H517" s="46">
        <v>2794</v>
      </c>
      <c r="I517" s="46">
        <v>2948</v>
      </c>
      <c r="J517" s="46">
        <v>3435</v>
      </c>
      <c r="K517" s="46">
        <v>4561</v>
      </c>
      <c r="L517" s="46">
        <v>6633</v>
      </c>
      <c r="M517" s="46">
        <v>8057</v>
      </c>
      <c r="N517" s="46">
        <v>8558</v>
      </c>
      <c r="O517" s="46">
        <v>9212</v>
      </c>
      <c r="P517" s="46">
        <v>9748</v>
      </c>
      <c r="Q517" s="46">
        <v>10475</v>
      </c>
      <c r="R517" s="46">
        <v>10849</v>
      </c>
      <c r="S517" s="46">
        <v>11260</v>
      </c>
      <c r="T517">
        <v>11482</v>
      </c>
      <c r="U517">
        <v>11788</v>
      </c>
      <c r="V517">
        <v>11880</v>
      </c>
      <c r="W517">
        <v>12188</v>
      </c>
      <c r="X517" s="210">
        <v>12218</v>
      </c>
      <c r="Y517" s="208">
        <v>12333.372439375984</v>
      </c>
      <c r="Z517" s="208">
        <v>12448.165173229567</v>
      </c>
      <c r="AA517" s="208">
        <v>12556.084154037331</v>
      </c>
      <c r="AB517" s="208">
        <v>12644.997691088478</v>
      </c>
      <c r="AC517" s="208">
        <v>12741.735637137954</v>
      </c>
      <c r="AD517" s="208">
        <v>12804.972833937109</v>
      </c>
      <c r="AE517" s="208">
        <v>12871.591223496927</v>
      </c>
      <c r="AF517" s="208">
        <v>12919.293581807058</v>
      </c>
      <c r="AG517" s="208">
        <v>12964.733192633446</v>
      </c>
      <c r="AH517" s="208">
        <v>13001.09725270671</v>
      </c>
      <c r="AI517" s="208">
        <v>13035.463839039394</v>
      </c>
      <c r="AJ517" s="208">
        <v>13059.776727826167</v>
      </c>
      <c r="AK517" s="208">
        <v>13083.990821957868</v>
      </c>
      <c r="AL517" s="208">
        <v>13103.638589991087</v>
      </c>
      <c r="AM517" s="208">
        <v>13124.785802593609</v>
      </c>
      <c r="AN517" s="208">
        <v>13130.679670729334</v>
      </c>
      <c r="AO517" s="208">
        <v>13134.861746677381</v>
      </c>
      <c r="AP517" s="208">
        <v>13134.079789358206</v>
      </c>
      <c r="AQ517" s="208">
        <v>13136.688545976958</v>
      </c>
      <c r="AY517" s="61"/>
      <c r="AZ517" s="61"/>
      <c r="BA517" s="61"/>
      <c r="BB517" s="61"/>
      <c r="BC517" s="61"/>
      <c r="BD517" s="61"/>
      <c r="BE517" s="61"/>
      <c r="BF517" s="60"/>
      <c r="BG517" s="60"/>
      <c r="BH517" s="60"/>
      <c r="BI517" s="60"/>
      <c r="BJ517" s="60"/>
      <c r="BK517" s="60"/>
      <c r="BL517" s="60"/>
      <c r="BM517" s="60"/>
      <c r="BN517" s="60"/>
      <c r="BO517" s="60"/>
      <c r="BP517" s="60"/>
      <c r="BQ517" s="60"/>
      <c r="BR517" s="60"/>
      <c r="BS517" s="60"/>
      <c r="BT517" s="60"/>
      <c r="BU517" s="60"/>
      <c r="BV517" s="60"/>
      <c r="BW517" s="60"/>
      <c r="BX517" s="60"/>
      <c r="BY517" s="60"/>
      <c r="BZ517" s="60"/>
      <c r="CA517" s="60"/>
      <c r="CB517" s="60"/>
      <c r="CC517" s="60"/>
      <c r="CD517" s="60"/>
      <c r="CE517" s="60"/>
      <c r="CF517" s="60"/>
      <c r="CG517" s="60"/>
    </row>
    <row r="518" spans="2:85" ht="12.75" customHeight="1" x14ac:dyDescent="0.25">
      <c r="B518" s="49" t="s">
        <v>103</v>
      </c>
      <c r="C518" s="46">
        <v>463</v>
      </c>
      <c r="D518" s="46">
        <v>493</v>
      </c>
      <c r="E518" s="46">
        <v>514</v>
      </c>
      <c r="F518" s="46">
        <v>560</v>
      </c>
      <c r="G518" s="46">
        <v>583</v>
      </c>
      <c r="H518" s="46">
        <v>572</v>
      </c>
      <c r="I518" s="46">
        <v>600</v>
      </c>
      <c r="J518" s="46">
        <v>627</v>
      </c>
      <c r="K518" s="46">
        <v>673</v>
      </c>
      <c r="L518" s="46">
        <v>757</v>
      </c>
      <c r="M518" s="46">
        <v>858</v>
      </c>
      <c r="N518" s="46">
        <v>922</v>
      </c>
      <c r="O518" s="46">
        <v>958</v>
      </c>
      <c r="P518" s="46">
        <v>1064</v>
      </c>
      <c r="Q518" s="46">
        <v>1102</v>
      </c>
      <c r="R518" s="46">
        <v>1107</v>
      </c>
      <c r="S518" s="46">
        <v>1102</v>
      </c>
      <c r="T518">
        <v>1147</v>
      </c>
      <c r="U518">
        <v>1181</v>
      </c>
      <c r="V518">
        <v>1223</v>
      </c>
      <c r="W518">
        <v>1233</v>
      </c>
      <c r="X518" s="210">
        <v>1251</v>
      </c>
      <c r="Y518" s="208">
        <v>1276.7475535749174</v>
      </c>
      <c r="Z518" s="208">
        <v>1306.3952246710148</v>
      </c>
      <c r="AA518" s="208">
        <v>1332.0360230585784</v>
      </c>
      <c r="AB518" s="208">
        <v>1354.9192315509251</v>
      </c>
      <c r="AC518" s="208">
        <v>1375.6867837039899</v>
      </c>
      <c r="AD518" s="208">
        <v>1394.4557300725123</v>
      </c>
      <c r="AE518" s="208">
        <v>1412.1873464745877</v>
      </c>
      <c r="AF518" s="208">
        <v>1427.9551919546825</v>
      </c>
      <c r="AG518" s="208">
        <v>1443.0601156610801</v>
      </c>
      <c r="AH518" s="208">
        <v>1460.708723049245</v>
      </c>
      <c r="AI518" s="208">
        <v>1478.3536296863165</v>
      </c>
      <c r="AJ518" s="208">
        <v>1493.4781292106065</v>
      </c>
      <c r="AK518" s="208">
        <v>1509.1565406768266</v>
      </c>
      <c r="AL518" s="208">
        <v>1523.3702015368976</v>
      </c>
      <c r="AM518" s="208">
        <v>1536.7098045455084</v>
      </c>
      <c r="AN518" s="208">
        <v>1552.3323059999832</v>
      </c>
      <c r="AO518" s="208">
        <v>1567.983514317345</v>
      </c>
      <c r="AP518" s="208">
        <v>1579.4359378606732</v>
      </c>
      <c r="AQ518" s="208">
        <v>1590.0001259858664</v>
      </c>
      <c r="AY518" s="61"/>
      <c r="AZ518" s="61"/>
      <c r="BA518" s="61"/>
      <c r="BB518" s="61"/>
      <c r="BC518" s="61"/>
      <c r="BD518" s="61"/>
      <c r="BE518" s="61"/>
      <c r="BF518" s="60"/>
      <c r="BG518" s="60"/>
      <c r="BH518" s="60"/>
      <c r="BI518" s="60"/>
      <c r="BJ518" s="60"/>
      <c r="BK518" s="60"/>
      <c r="BL518" s="60"/>
      <c r="BM518" s="60"/>
      <c r="BN518" s="60"/>
      <c r="BO518" s="60"/>
      <c r="BP518" s="60"/>
      <c r="BQ518" s="60"/>
      <c r="BR518" s="60"/>
      <c r="BS518" s="60"/>
      <c r="BT518" s="60"/>
      <c r="BU518" s="60"/>
      <c r="BV518" s="60"/>
      <c r="BW518" s="60"/>
      <c r="BX518" s="60"/>
      <c r="BY518" s="60"/>
      <c r="BZ518" s="60"/>
      <c r="CA518" s="60"/>
      <c r="CB518" s="60"/>
      <c r="CC518" s="60"/>
      <c r="CD518" s="60"/>
      <c r="CE518" s="60"/>
      <c r="CF518" s="60"/>
      <c r="CG518" s="60"/>
    </row>
    <row r="519" spans="2:85" ht="12.75" customHeight="1" x14ac:dyDescent="0.25">
      <c r="B519" s="49" t="s">
        <v>104</v>
      </c>
      <c r="C519" s="49">
        <v>55148</v>
      </c>
      <c r="D519" s="49">
        <v>55820</v>
      </c>
      <c r="E519" s="49">
        <v>56610</v>
      </c>
      <c r="F519" s="49">
        <v>57650</v>
      </c>
      <c r="G519" s="49">
        <v>58705</v>
      </c>
      <c r="H519" s="49">
        <v>59919</v>
      </c>
      <c r="I519" s="49">
        <v>62450</v>
      </c>
      <c r="J519" s="49">
        <v>68821</v>
      </c>
      <c r="K519" s="49">
        <v>84624</v>
      </c>
      <c r="L519" s="49">
        <v>110881</v>
      </c>
      <c r="M519" s="49">
        <v>133539</v>
      </c>
      <c r="N519" s="49">
        <v>142252</v>
      </c>
      <c r="O519" s="49">
        <v>151019</v>
      </c>
      <c r="P519" s="49">
        <v>159351</v>
      </c>
      <c r="Q519" s="49">
        <v>168540</v>
      </c>
      <c r="R519" s="49">
        <v>174784</v>
      </c>
      <c r="S519" s="49">
        <v>179759</v>
      </c>
      <c r="T519" s="157">
        <v>184750</v>
      </c>
      <c r="U519" s="157">
        <v>188607</v>
      </c>
      <c r="V519" s="157">
        <v>191424</v>
      </c>
      <c r="W519" s="157">
        <v>193367</v>
      </c>
      <c r="X519" s="211">
        <v>194955</v>
      </c>
      <c r="Y519" s="209">
        <v>197222.17202095565</v>
      </c>
      <c r="Z519" s="209">
        <v>199361.56405164226</v>
      </c>
      <c r="AA519" s="209">
        <v>201354.05638643025</v>
      </c>
      <c r="AB519" s="209">
        <v>203111.28286499166</v>
      </c>
      <c r="AC519" s="209">
        <v>204849.50448640366</v>
      </c>
      <c r="AD519" s="209">
        <v>206370.17123426386</v>
      </c>
      <c r="AE519" s="209">
        <v>207934.53902546744</v>
      </c>
      <c r="AF519" s="209">
        <v>209283.11698445669</v>
      </c>
      <c r="AG519" s="209">
        <v>210643.54088183487</v>
      </c>
      <c r="AH519" s="209">
        <v>211833.86718818638</v>
      </c>
      <c r="AI519" s="209">
        <v>213029.38902398018</v>
      </c>
      <c r="AJ519" s="209">
        <v>214106.7563498143</v>
      </c>
      <c r="AK519" s="209">
        <v>215174.18723744963</v>
      </c>
      <c r="AL519" s="209">
        <v>216114.89642892871</v>
      </c>
      <c r="AM519" s="209">
        <v>217027.0359296308</v>
      </c>
      <c r="AN519" s="209">
        <v>217811.31670505335</v>
      </c>
      <c r="AO519" s="209">
        <v>218577.7310045959</v>
      </c>
      <c r="AP519" s="209">
        <v>219236.51337779957</v>
      </c>
      <c r="AQ519" s="209">
        <v>219914.54807804906</v>
      </c>
      <c r="AY519" s="61"/>
      <c r="AZ519" s="61"/>
      <c r="BA519" s="61"/>
      <c r="BB519" s="61"/>
      <c r="BC519" s="61"/>
      <c r="BD519" s="61"/>
      <c r="BE519" s="61"/>
      <c r="BF519" s="60"/>
      <c r="BG519" s="60"/>
      <c r="BH519" s="60"/>
      <c r="BI519" s="60"/>
      <c r="BJ519" s="60"/>
      <c r="BK519" s="60"/>
      <c r="BL519" s="60"/>
      <c r="BM519" s="60"/>
      <c r="BN519" s="60"/>
      <c r="BO519" s="60"/>
      <c r="BP519" s="60"/>
      <c r="BQ519" s="60"/>
      <c r="BR519" s="60"/>
      <c r="BS519" s="60"/>
      <c r="BT519" s="60"/>
      <c r="BU519" s="60"/>
      <c r="BV519" s="60"/>
      <c r="BW519" s="60"/>
      <c r="BX519" s="60"/>
      <c r="BY519" s="60"/>
      <c r="BZ519" s="60"/>
      <c r="CA519" s="60"/>
      <c r="CB519" s="60"/>
      <c r="CC519" s="60"/>
      <c r="CD519" s="60"/>
      <c r="CE519" s="60"/>
      <c r="CF519" s="60"/>
      <c r="CG519" s="60"/>
    </row>
    <row r="520" spans="2:85" s="60" customFormat="1" ht="12.75" customHeight="1" x14ac:dyDescent="0.2">
      <c r="B520" s="49" t="s">
        <v>105</v>
      </c>
      <c r="C520" s="46"/>
      <c r="D520" s="46"/>
      <c r="E520" s="46"/>
      <c r="F520" s="46"/>
      <c r="G520" s="46"/>
      <c r="H520" s="46"/>
      <c r="I520" s="46"/>
      <c r="J520" s="46"/>
      <c r="K520" s="46"/>
      <c r="L520" s="46"/>
      <c r="M520" s="46"/>
      <c r="N520" s="46"/>
      <c r="O520" s="46"/>
      <c r="P520" s="46"/>
      <c r="Q520" s="46"/>
      <c r="R520" s="46"/>
      <c r="S520" s="46"/>
      <c r="T520" s="46"/>
      <c r="U520" s="46"/>
      <c r="V520" s="46"/>
      <c r="W520" s="46"/>
      <c r="X520" s="201"/>
      <c r="Y520" s="46"/>
      <c r="Z520" s="46"/>
      <c r="AA520" s="46"/>
      <c r="AB520" s="46"/>
      <c r="AC520" s="46"/>
      <c r="AD520" s="46"/>
      <c r="AE520" s="46"/>
      <c r="AF520" s="46"/>
      <c r="AG520" s="46"/>
      <c r="AH520" s="46"/>
      <c r="AI520" s="84"/>
      <c r="AJ520" s="84"/>
      <c r="AK520" s="84"/>
      <c r="AL520" s="84"/>
      <c r="AM520" s="84"/>
      <c r="AN520" s="84"/>
      <c r="AO520" s="84"/>
      <c r="AP520" s="84"/>
      <c r="AQ520" s="113"/>
      <c r="AR520" s="61"/>
      <c r="AS520" s="61"/>
      <c r="AT520" s="61"/>
      <c r="AU520" s="61"/>
      <c r="AV520" s="61"/>
      <c r="AW520" s="61"/>
      <c r="AX520" s="61"/>
      <c r="AY520" s="61"/>
      <c r="AZ520" s="61"/>
      <c r="BA520" s="61"/>
      <c r="BB520" s="61"/>
      <c r="BC520" s="61"/>
      <c r="BD520" s="61"/>
      <c r="BE520" s="61"/>
    </row>
    <row r="521" spans="2:85" s="60" customFormat="1" ht="12.75" customHeight="1" x14ac:dyDescent="0.2">
      <c r="B521" s="49"/>
      <c r="C521" s="46"/>
      <c r="D521" s="46"/>
      <c r="E521" s="46"/>
      <c r="F521" s="46"/>
      <c r="G521" s="46"/>
      <c r="H521" s="46"/>
      <c r="I521" s="46"/>
      <c r="J521" s="46"/>
      <c r="K521" s="46"/>
      <c r="L521" s="46"/>
      <c r="M521" s="46"/>
      <c r="N521" s="46"/>
      <c r="O521" s="46"/>
      <c r="P521" s="46"/>
      <c r="Q521" s="46"/>
      <c r="R521" s="46"/>
      <c r="S521" s="46"/>
      <c r="T521" s="46"/>
      <c r="U521" s="46"/>
      <c r="V521" s="46"/>
      <c r="W521" s="46"/>
      <c r="X521" s="201"/>
      <c r="Y521" s="46"/>
      <c r="Z521" s="46"/>
      <c r="AA521" s="46"/>
      <c r="AB521" s="46"/>
      <c r="AC521" s="46"/>
      <c r="AD521" s="46"/>
      <c r="AE521" s="46"/>
      <c r="AF521" s="46"/>
      <c r="AG521" s="46"/>
      <c r="AH521" s="46"/>
      <c r="AI521" s="84"/>
      <c r="AJ521" s="84"/>
      <c r="AK521" s="84"/>
      <c r="AL521" s="84"/>
      <c r="AM521" s="84"/>
      <c r="AN521" s="84"/>
      <c r="AO521" s="84"/>
      <c r="AP521" s="84"/>
      <c r="AQ521" s="113"/>
      <c r="AR521" s="61"/>
      <c r="AS521" s="61"/>
      <c r="AT521" s="61"/>
      <c r="AU521" s="61"/>
      <c r="AV521" s="61"/>
      <c r="AW521" s="61"/>
      <c r="AX521" s="61"/>
      <c r="AY521" s="61"/>
      <c r="AZ521" s="61"/>
      <c r="BA521" s="61"/>
      <c r="BB521" s="61"/>
      <c r="BC521" s="61"/>
      <c r="BD521" s="61"/>
      <c r="BE521" s="61"/>
    </row>
    <row r="522" spans="2:85" s="60" customFormat="1" ht="12.75" customHeight="1" x14ac:dyDescent="0.2">
      <c r="B522" s="49"/>
      <c r="C522" s="46"/>
      <c r="D522" s="46"/>
      <c r="E522" s="46"/>
      <c r="F522" s="46"/>
      <c r="G522" s="46"/>
      <c r="H522" s="46"/>
      <c r="I522" s="46"/>
      <c r="J522" s="46"/>
      <c r="K522" s="46"/>
      <c r="L522" s="46"/>
      <c r="M522" s="46"/>
      <c r="N522" s="46"/>
      <c r="O522" s="46"/>
      <c r="P522" s="46"/>
      <c r="Q522" s="46"/>
      <c r="R522" s="46"/>
      <c r="S522" s="46"/>
      <c r="T522" s="46"/>
      <c r="U522" s="46"/>
      <c r="V522" s="46"/>
      <c r="W522" s="46"/>
      <c r="X522" s="201"/>
      <c r="Y522" s="46"/>
      <c r="Z522" s="46"/>
      <c r="AA522" s="46"/>
      <c r="AB522" s="46"/>
      <c r="AC522" s="46"/>
      <c r="AD522" s="46"/>
      <c r="AE522" s="46"/>
      <c r="AF522" s="46"/>
      <c r="AG522" s="46"/>
      <c r="AH522" s="46"/>
      <c r="AI522" s="84"/>
      <c r="AJ522" s="84"/>
      <c r="AK522" s="84"/>
      <c r="AL522" s="84"/>
      <c r="AM522" s="84"/>
      <c r="AN522" s="84"/>
      <c r="AO522" s="84"/>
      <c r="AP522" s="84"/>
      <c r="AQ522" s="113"/>
      <c r="AR522" s="61"/>
      <c r="AS522" s="61"/>
      <c r="AT522" s="61"/>
      <c r="AU522" s="61"/>
      <c r="AV522" s="61"/>
      <c r="AW522" s="61"/>
      <c r="AX522" s="61"/>
      <c r="AY522" s="61"/>
      <c r="AZ522" s="61"/>
      <c r="BA522" s="61"/>
      <c r="BB522" s="61"/>
      <c r="BC522" s="61"/>
      <c r="BD522" s="61"/>
      <c r="BE522" s="61"/>
    </row>
    <row r="523" spans="2:85" s="60" customFormat="1" ht="12.75" customHeight="1" x14ac:dyDescent="0.2">
      <c r="B523" s="49"/>
      <c r="C523" s="46"/>
      <c r="D523" s="46"/>
      <c r="E523" s="46"/>
      <c r="F523" s="46"/>
      <c r="G523" s="46"/>
      <c r="H523" s="46"/>
      <c r="I523" s="46"/>
      <c r="J523" s="46"/>
      <c r="K523" s="46"/>
      <c r="L523" s="46"/>
      <c r="M523" s="46"/>
      <c r="N523" s="46"/>
      <c r="O523" s="46"/>
      <c r="P523" s="46"/>
      <c r="Q523" s="46"/>
      <c r="R523" s="46"/>
      <c r="S523" s="46"/>
      <c r="T523" s="46"/>
      <c r="U523" s="46"/>
      <c r="V523" s="46"/>
      <c r="W523" s="46"/>
      <c r="X523" s="201"/>
      <c r="Y523" s="46"/>
      <c r="Z523" s="46"/>
      <c r="AA523" s="46"/>
      <c r="AB523" s="46"/>
      <c r="AC523" s="46"/>
      <c r="AD523" s="46"/>
      <c r="AE523" s="46"/>
      <c r="AF523" s="46"/>
      <c r="AG523" s="46"/>
      <c r="AH523" s="46"/>
      <c r="AI523" s="84"/>
      <c r="AJ523" s="84"/>
      <c r="AK523" s="84"/>
      <c r="AL523" s="84"/>
      <c r="AM523" s="84"/>
      <c r="AN523" s="84"/>
      <c r="AO523" s="84"/>
      <c r="AP523" s="84"/>
      <c r="AQ523" s="113"/>
      <c r="AR523" s="61"/>
      <c r="AS523" s="61"/>
      <c r="AT523" s="61"/>
      <c r="AU523" s="61"/>
      <c r="AV523" s="61"/>
      <c r="AW523" s="61"/>
      <c r="AX523" s="61"/>
      <c r="AY523" s="61"/>
      <c r="AZ523" s="61"/>
      <c r="BA523" s="61"/>
      <c r="BB523" s="61"/>
      <c r="BC523" s="61"/>
      <c r="BD523" s="61"/>
      <c r="BE523" s="61"/>
    </row>
    <row r="524" spans="2:85" s="60" customFormat="1" ht="12.75" customHeight="1" x14ac:dyDescent="0.2">
      <c r="B524" s="49"/>
      <c r="C524" s="46"/>
      <c r="D524" s="46"/>
      <c r="E524" s="46"/>
      <c r="F524" s="46"/>
      <c r="G524" s="46"/>
      <c r="H524" s="46"/>
      <c r="I524" s="46"/>
      <c r="J524" s="46"/>
      <c r="K524" s="46"/>
      <c r="L524" s="46"/>
      <c r="M524" s="46"/>
      <c r="N524" s="46"/>
      <c r="O524" s="46"/>
      <c r="P524" s="46"/>
      <c r="Q524" s="46"/>
      <c r="R524" s="46"/>
      <c r="S524" s="46"/>
      <c r="T524" s="46"/>
      <c r="U524" s="46"/>
      <c r="V524" s="46"/>
      <c r="W524" s="46"/>
      <c r="X524" s="201"/>
      <c r="Y524" s="46"/>
      <c r="Z524" s="46"/>
      <c r="AA524" s="46"/>
      <c r="AB524" s="46"/>
      <c r="AC524" s="46"/>
      <c r="AD524" s="46"/>
      <c r="AE524" s="46"/>
      <c r="AF524" s="46"/>
      <c r="AG524" s="46"/>
      <c r="AH524" s="46"/>
      <c r="AI524" s="84"/>
      <c r="AJ524" s="84"/>
      <c r="AK524" s="84"/>
      <c r="AL524" s="84"/>
      <c r="AM524" s="84"/>
      <c r="AN524" s="84"/>
      <c r="AO524" s="84"/>
      <c r="AP524" s="84"/>
      <c r="AQ524" s="113"/>
      <c r="AR524" s="61"/>
      <c r="AS524" s="61"/>
      <c r="AT524" s="61"/>
      <c r="AU524" s="61"/>
      <c r="AV524" s="61"/>
      <c r="AW524" s="61"/>
      <c r="AX524" s="61"/>
      <c r="AY524" s="61"/>
      <c r="AZ524" s="61"/>
      <c r="BA524" s="61"/>
      <c r="BB524" s="61"/>
      <c r="BC524" s="61"/>
      <c r="BD524" s="61"/>
      <c r="BE524" s="61"/>
    </row>
    <row r="525" spans="2:85" s="60" customFormat="1" ht="12.75" customHeight="1" x14ac:dyDescent="0.2">
      <c r="B525" s="49"/>
      <c r="C525" s="46"/>
      <c r="D525" s="46"/>
      <c r="E525" s="46"/>
      <c r="F525" s="46"/>
      <c r="G525" s="46"/>
      <c r="H525" s="46"/>
      <c r="I525" s="46"/>
      <c r="J525" s="46"/>
      <c r="K525" s="46"/>
      <c r="L525" s="46"/>
      <c r="M525" s="46"/>
      <c r="N525" s="46"/>
      <c r="O525" s="46"/>
      <c r="P525" s="46"/>
      <c r="Q525" s="46"/>
      <c r="R525" s="46"/>
      <c r="S525" s="46"/>
      <c r="T525" s="46"/>
      <c r="U525" s="46"/>
      <c r="V525" s="46"/>
      <c r="W525" s="46"/>
      <c r="X525" s="201"/>
      <c r="Y525" s="46"/>
      <c r="Z525" s="46"/>
      <c r="AA525" s="46"/>
      <c r="AB525" s="46"/>
      <c r="AC525" s="46"/>
      <c r="AD525" s="46"/>
      <c r="AE525" s="46"/>
      <c r="AF525" s="46"/>
      <c r="AG525" s="46"/>
      <c r="AH525" s="46"/>
      <c r="AI525" s="84"/>
      <c r="AJ525" s="84"/>
      <c r="AK525" s="84"/>
      <c r="AL525" s="84"/>
      <c r="AM525" s="84"/>
      <c r="AN525" s="84"/>
      <c r="AO525" s="84"/>
      <c r="AP525" s="84"/>
      <c r="AQ525" s="113"/>
      <c r="AR525" s="61"/>
      <c r="AS525" s="61"/>
      <c r="AT525" s="61"/>
      <c r="AU525" s="61"/>
      <c r="AV525" s="61"/>
      <c r="AW525" s="61"/>
      <c r="AX525" s="61"/>
      <c r="AY525" s="61"/>
      <c r="AZ525" s="61"/>
      <c r="BA525" s="61"/>
      <c r="BB525" s="61"/>
      <c r="BC525" s="61"/>
      <c r="BD525" s="61"/>
      <c r="BE525" s="61"/>
    </row>
    <row r="526" spans="2:85" s="60" customFormat="1" ht="12.75" customHeight="1" x14ac:dyDescent="0.2">
      <c r="B526" s="49"/>
      <c r="C526" s="46"/>
      <c r="D526" s="46"/>
      <c r="E526" s="46"/>
      <c r="F526" s="46"/>
      <c r="G526" s="46"/>
      <c r="H526" s="46"/>
      <c r="I526" s="46"/>
      <c r="J526" s="46"/>
      <c r="K526" s="46"/>
      <c r="L526" s="46"/>
      <c r="M526" s="46"/>
      <c r="N526" s="46"/>
      <c r="O526" s="46"/>
      <c r="P526" s="46"/>
      <c r="Q526" s="46"/>
      <c r="R526" s="46"/>
      <c r="S526" s="46"/>
      <c r="T526" s="46"/>
      <c r="U526" s="46"/>
      <c r="V526" s="46"/>
      <c r="W526" s="46"/>
      <c r="X526" s="201"/>
      <c r="Y526" s="46"/>
      <c r="Z526" s="46"/>
      <c r="AA526" s="46"/>
      <c r="AB526" s="46"/>
      <c r="AC526" s="46"/>
      <c r="AD526" s="46"/>
      <c r="AE526" s="46"/>
      <c r="AF526" s="46"/>
      <c r="AG526" s="46"/>
      <c r="AH526" s="46"/>
      <c r="AI526" s="84"/>
      <c r="AJ526" s="84"/>
      <c r="AK526" s="84"/>
      <c r="AL526" s="84"/>
      <c r="AM526" s="84"/>
      <c r="AN526" s="84"/>
      <c r="AO526" s="84"/>
      <c r="AP526" s="84"/>
      <c r="AQ526" s="113"/>
      <c r="AR526" s="61"/>
      <c r="AS526" s="61"/>
      <c r="AT526" s="61"/>
      <c r="AU526" s="61"/>
      <c r="AV526" s="61"/>
      <c r="AW526" s="61"/>
      <c r="AX526" s="61"/>
      <c r="AY526" s="61"/>
      <c r="AZ526" s="61"/>
      <c r="BA526" s="61"/>
      <c r="BB526" s="61"/>
      <c r="BC526" s="61"/>
      <c r="BD526" s="61"/>
      <c r="BE526" s="61"/>
    </row>
    <row r="527" spans="2:85" s="60" customFormat="1" ht="12.75" customHeight="1" x14ac:dyDescent="0.2">
      <c r="B527" s="49"/>
      <c r="C527" s="46"/>
      <c r="D527" s="46"/>
      <c r="E527" s="46"/>
      <c r="F527" s="46"/>
      <c r="G527" s="46"/>
      <c r="H527" s="46"/>
      <c r="I527" s="46"/>
      <c r="J527" s="46"/>
      <c r="K527" s="46"/>
      <c r="L527" s="46"/>
      <c r="M527" s="46"/>
      <c r="N527" s="46"/>
      <c r="O527" s="46"/>
      <c r="P527" s="46"/>
      <c r="Q527" s="46"/>
      <c r="R527" s="46"/>
      <c r="S527" s="46"/>
      <c r="T527" s="46"/>
      <c r="U527" s="46"/>
      <c r="V527" s="46"/>
      <c r="W527" s="46"/>
      <c r="X527" s="201"/>
      <c r="Y527" s="46"/>
      <c r="Z527" s="46"/>
      <c r="AA527" s="46"/>
      <c r="AB527" s="46"/>
      <c r="AC527" s="46"/>
      <c r="AD527" s="46"/>
      <c r="AE527" s="46"/>
      <c r="AF527" s="46"/>
      <c r="AG527" s="46"/>
      <c r="AH527" s="46"/>
      <c r="AI527" s="84"/>
      <c r="AJ527" s="84"/>
      <c r="AK527" s="84"/>
      <c r="AL527" s="84"/>
      <c r="AM527" s="84"/>
      <c r="AN527" s="84"/>
      <c r="AO527" s="84"/>
      <c r="AP527" s="84"/>
      <c r="AQ527" s="113"/>
      <c r="AR527" s="61"/>
      <c r="AS527" s="61"/>
      <c r="AT527" s="61"/>
      <c r="AU527" s="61"/>
      <c r="AV527" s="61"/>
      <c r="AW527" s="61"/>
      <c r="AX527" s="61"/>
      <c r="AY527" s="46"/>
      <c r="AZ527" s="46"/>
      <c r="BA527" s="46"/>
      <c r="BB527" s="46"/>
      <c r="BC527" s="46"/>
      <c r="BD527" s="46"/>
      <c r="BE527" s="46"/>
      <c r="BF527" s="48"/>
      <c r="BG527" s="48"/>
      <c r="BH527" s="48"/>
      <c r="BI527" s="48"/>
      <c r="BJ527" s="48"/>
      <c r="BK527" s="48"/>
      <c r="BL527" s="48"/>
      <c r="BM527" s="48"/>
      <c r="BN527" s="48"/>
      <c r="BO527" s="48"/>
      <c r="BP527" s="48"/>
      <c r="BQ527" s="48"/>
      <c r="BR527" s="48"/>
      <c r="BS527" s="48"/>
      <c r="BT527" s="48"/>
      <c r="BU527" s="48"/>
      <c r="BV527" s="48"/>
      <c r="BW527" s="48"/>
      <c r="BX527" s="48"/>
      <c r="BY527" s="48"/>
      <c r="BZ527" s="48"/>
      <c r="CA527" s="48"/>
      <c r="CB527" s="48"/>
      <c r="CC527" s="48"/>
      <c r="CD527" s="48"/>
      <c r="CE527" s="48"/>
      <c r="CF527" s="48"/>
      <c r="CG527" s="48"/>
    </row>
    <row r="528" spans="2:85" s="60" customFormat="1" ht="12.75" customHeight="1" x14ac:dyDescent="0.2">
      <c r="B528" s="49"/>
      <c r="C528" s="46"/>
      <c r="D528" s="46"/>
      <c r="E528" s="46"/>
      <c r="F528" s="46"/>
      <c r="G528" s="46"/>
      <c r="H528" s="46"/>
      <c r="I528" s="46"/>
      <c r="J528" s="46"/>
      <c r="K528" s="46"/>
      <c r="L528" s="46"/>
      <c r="M528" s="46"/>
      <c r="N528" s="46"/>
      <c r="O528" s="46"/>
      <c r="P528" s="46"/>
      <c r="Q528" s="46"/>
      <c r="R528" s="46"/>
      <c r="S528" s="46"/>
      <c r="T528" s="46"/>
      <c r="U528" s="46"/>
      <c r="V528" s="46"/>
      <c r="W528" s="46"/>
      <c r="X528" s="201"/>
      <c r="Y528" s="46"/>
      <c r="Z528" s="46"/>
      <c r="AA528" s="46"/>
      <c r="AB528" s="46"/>
      <c r="AC528" s="46"/>
      <c r="AD528" s="46"/>
      <c r="AE528" s="46"/>
      <c r="AF528" s="46"/>
      <c r="AG528" s="46"/>
      <c r="AH528" s="46"/>
      <c r="AI528" s="84"/>
      <c r="AJ528" s="84"/>
      <c r="AK528" s="84"/>
      <c r="AL528" s="84"/>
      <c r="AM528" s="84"/>
      <c r="AN528" s="84"/>
      <c r="AO528" s="84"/>
      <c r="AP528" s="84"/>
      <c r="AQ528" s="113"/>
      <c r="AR528" s="61"/>
      <c r="AS528" s="61"/>
      <c r="AT528" s="61"/>
      <c r="AU528" s="61"/>
      <c r="AV528" s="61"/>
      <c r="AW528" s="61"/>
      <c r="AX528" s="61"/>
      <c r="AY528" s="46"/>
      <c r="AZ528" s="46"/>
      <c r="BA528" s="46"/>
      <c r="BB528" s="46"/>
      <c r="BC528" s="46"/>
      <c r="BD528" s="46"/>
      <c r="BE528" s="46"/>
      <c r="BF528" s="48"/>
      <c r="BG528" s="48"/>
      <c r="BH528" s="48"/>
      <c r="BI528" s="48"/>
      <c r="BJ528" s="48"/>
      <c r="BK528" s="48"/>
      <c r="BL528" s="48"/>
      <c r="BM528" s="48"/>
      <c r="BN528" s="48"/>
      <c r="BO528" s="48"/>
      <c r="BP528" s="48"/>
      <c r="BQ528" s="48"/>
      <c r="BR528" s="48"/>
      <c r="BS528" s="48"/>
      <c r="BT528" s="48"/>
      <c r="BU528" s="48"/>
      <c r="BV528" s="48"/>
      <c r="BW528" s="48"/>
      <c r="BX528" s="48"/>
      <c r="BY528" s="48"/>
      <c r="BZ528" s="48"/>
      <c r="CA528" s="48"/>
      <c r="CB528" s="48"/>
      <c r="CC528" s="48"/>
      <c r="CD528" s="48"/>
      <c r="CE528" s="48"/>
      <c r="CF528" s="48"/>
      <c r="CG528" s="48"/>
    </row>
    <row r="530" spans="1:85" ht="12.75" customHeight="1" x14ac:dyDescent="0.2">
      <c r="A530" s="52" t="s">
        <v>126</v>
      </c>
    </row>
    <row r="531" spans="1:85" ht="12.75" customHeight="1" x14ac:dyDescent="0.2">
      <c r="B531" s="49" t="s">
        <v>95</v>
      </c>
      <c r="C531" s="46">
        <v>62232</v>
      </c>
      <c r="D531" s="46">
        <v>60417</v>
      </c>
      <c r="E531" s="46">
        <v>58895</v>
      </c>
      <c r="F531" s="46">
        <v>57313</v>
      </c>
      <c r="G531" s="46">
        <v>56064</v>
      </c>
      <c r="H531" s="46">
        <v>54716</v>
      </c>
      <c r="I531" s="46">
        <v>53973</v>
      </c>
      <c r="J531" s="46">
        <v>54130</v>
      </c>
      <c r="K531" s="46">
        <v>56664</v>
      </c>
      <c r="L531" s="46">
        <v>62225</v>
      </c>
      <c r="M531" s="46">
        <v>67370</v>
      </c>
      <c r="N531" s="46">
        <f>SUM(N489,N510)</f>
        <v>68623</v>
      </c>
      <c r="O531" s="46">
        <f>SUM(O489,O510)</f>
        <v>69692</v>
      </c>
      <c r="P531" s="46">
        <f t="shared" ref="P531:AO539" si="0">SUM(P489,P510)</f>
        <v>70626</v>
      </c>
      <c r="Q531" s="46">
        <f t="shared" si="0"/>
        <v>71676</v>
      </c>
      <c r="R531" s="46">
        <f t="shared" si="0"/>
        <v>72122</v>
      </c>
      <c r="S531" s="46">
        <f t="shared" si="0"/>
        <v>72420</v>
      </c>
      <c r="T531" s="46">
        <f t="shared" si="0"/>
        <v>73188</v>
      </c>
      <c r="U531" s="46">
        <f t="shared" si="0"/>
        <v>73661</v>
      </c>
      <c r="V531" s="46">
        <f t="shared" si="0"/>
        <v>74122</v>
      </c>
      <c r="W531" s="46">
        <f t="shared" si="0"/>
        <v>74864</v>
      </c>
      <c r="X531" s="201">
        <f>SUM(X489,X510)</f>
        <v>75561</v>
      </c>
      <c r="Y531" s="46">
        <f t="shared" si="0"/>
        <v>76084.107773956843</v>
      </c>
      <c r="Z531" s="46">
        <f t="shared" si="0"/>
        <v>76660.472798240517</v>
      </c>
      <c r="AA531" s="46">
        <f t="shared" si="0"/>
        <v>77245.870179272082</v>
      </c>
      <c r="AB531" s="46">
        <f t="shared" si="0"/>
        <v>77776.367878655437</v>
      </c>
      <c r="AC531" s="46">
        <f t="shared" si="0"/>
        <v>78315.350021868187</v>
      </c>
      <c r="AD531" s="46">
        <f t="shared" si="0"/>
        <v>78818.306589693908</v>
      </c>
      <c r="AE531" s="46">
        <f t="shared" si="0"/>
        <v>79341.730744841727</v>
      </c>
      <c r="AF531" s="46">
        <f t="shared" si="0"/>
        <v>79809.982468941133</v>
      </c>
      <c r="AG531" s="46">
        <f t="shared" si="0"/>
        <v>80293.702905155427</v>
      </c>
      <c r="AH531" s="46">
        <f t="shared" si="0"/>
        <v>80742.715296607363</v>
      </c>
      <c r="AI531" s="46">
        <f t="shared" si="0"/>
        <v>81190.66511198401</v>
      </c>
      <c r="AJ531" s="46">
        <f t="shared" si="0"/>
        <v>81609.21429096564</v>
      </c>
      <c r="AK531" s="46">
        <f t="shared" si="0"/>
        <v>82015.6352778086</v>
      </c>
      <c r="AL531" s="46">
        <f t="shared" si="0"/>
        <v>82399.787307151157</v>
      </c>
      <c r="AM531" s="46">
        <f t="shared" si="0"/>
        <v>82769.315011390107</v>
      </c>
      <c r="AN531" s="46">
        <f t="shared" si="0"/>
        <v>83118.713831203786</v>
      </c>
      <c r="AO531" s="46">
        <f t="shared" si="0"/>
        <v>83454.126655012107</v>
      </c>
      <c r="AP531" s="46">
        <f t="shared" ref="AP531:AQ531" si="1">SUM(AP489,AP510)</f>
        <v>83755.032689762738</v>
      </c>
      <c r="AQ531" s="70">
        <f t="shared" si="1"/>
        <v>84058.506149708162</v>
      </c>
    </row>
    <row r="532" spans="1:85" ht="12.75" customHeight="1" x14ac:dyDescent="0.2">
      <c r="B532" s="49" t="s">
        <v>96</v>
      </c>
      <c r="C532" s="46">
        <v>40835</v>
      </c>
      <c r="D532" s="46">
        <v>39584</v>
      </c>
      <c r="E532" s="46">
        <v>38455</v>
      </c>
      <c r="F532" s="46">
        <v>37176</v>
      </c>
      <c r="G532" s="46">
        <v>36444</v>
      </c>
      <c r="H532" s="46">
        <v>35472</v>
      </c>
      <c r="I532" s="46">
        <v>34740</v>
      </c>
      <c r="J532" s="46">
        <v>34590</v>
      </c>
      <c r="K532" s="46">
        <v>35903</v>
      </c>
      <c r="L532" s="46">
        <v>38454</v>
      </c>
      <c r="M532" s="46">
        <v>40774</v>
      </c>
      <c r="N532" s="46">
        <f t="shared" ref="N532:S539" si="2">SUM(N490,N511)</f>
        <v>41129</v>
      </c>
      <c r="O532" s="46">
        <f t="shared" si="2"/>
        <v>41253</v>
      </c>
      <c r="P532" s="46">
        <f t="shared" si="2"/>
        <v>41580</v>
      </c>
      <c r="Q532" s="46">
        <f t="shared" si="2"/>
        <v>42029</v>
      </c>
      <c r="R532" s="46">
        <f t="shared" si="2"/>
        <v>42475</v>
      </c>
      <c r="S532" s="46">
        <f t="shared" si="2"/>
        <v>42753</v>
      </c>
      <c r="T532" s="46">
        <f t="shared" si="0"/>
        <v>43443</v>
      </c>
      <c r="U532" s="46">
        <f t="shared" si="0"/>
        <v>43995</v>
      </c>
      <c r="V532" s="46">
        <f t="shared" si="0"/>
        <v>44271</v>
      </c>
      <c r="W532" s="46">
        <f t="shared" si="0"/>
        <v>44752</v>
      </c>
      <c r="X532" s="201">
        <f t="shared" si="0"/>
        <v>45168</v>
      </c>
      <c r="Y532" s="46">
        <f t="shared" si="0"/>
        <v>45523.294103539112</v>
      </c>
      <c r="Z532" s="46">
        <f t="shared" si="0"/>
        <v>45896.691810648997</v>
      </c>
      <c r="AA532" s="46">
        <f t="shared" si="0"/>
        <v>46251.68118983684</v>
      </c>
      <c r="AB532" s="46">
        <f t="shared" si="0"/>
        <v>46589.308788120063</v>
      </c>
      <c r="AC532" s="46">
        <f t="shared" si="0"/>
        <v>46926.420306655818</v>
      </c>
      <c r="AD532" s="46">
        <f t="shared" si="0"/>
        <v>47234.161471861844</v>
      </c>
      <c r="AE532" s="46">
        <f t="shared" si="0"/>
        <v>47546.13605502258</v>
      </c>
      <c r="AF532" s="46">
        <f t="shared" si="0"/>
        <v>47833.100393005428</v>
      </c>
      <c r="AG532" s="46">
        <f t="shared" si="0"/>
        <v>48116.64883481749</v>
      </c>
      <c r="AH532" s="46">
        <f t="shared" si="0"/>
        <v>48389.024790468859</v>
      </c>
      <c r="AI532" s="46">
        <f t="shared" si="0"/>
        <v>48657.976695627447</v>
      </c>
      <c r="AJ532" s="46">
        <f t="shared" si="0"/>
        <v>48915.727718318689</v>
      </c>
      <c r="AK532" s="46">
        <f t="shared" si="0"/>
        <v>49167.373356896474</v>
      </c>
      <c r="AL532" s="46">
        <f t="shared" si="0"/>
        <v>49400.641517911572</v>
      </c>
      <c r="AM532" s="46">
        <f t="shared" si="0"/>
        <v>49625.921574656881</v>
      </c>
      <c r="AN532" s="46">
        <f t="shared" si="0"/>
        <v>49840.586479018544</v>
      </c>
      <c r="AO532" s="46">
        <f t="shared" si="0"/>
        <v>50053.220863791066</v>
      </c>
      <c r="AP532" s="46">
        <f t="shared" ref="AP532:AQ532" si="3">SUM(AP490,AP511)</f>
        <v>50240.700907628037</v>
      </c>
      <c r="AQ532" s="70">
        <f t="shared" si="3"/>
        <v>50433.130318671305</v>
      </c>
    </row>
    <row r="533" spans="1:85" ht="12.75" customHeight="1" x14ac:dyDescent="0.2">
      <c r="B533" s="49" t="s">
        <v>97</v>
      </c>
      <c r="C533" s="46">
        <v>55935</v>
      </c>
      <c r="D533" s="46">
        <v>55477</v>
      </c>
      <c r="E533" s="46">
        <v>55008</v>
      </c>
      <c r="F533" s="46">
        <v>54868</v>
      </c>
      <c r="G533" s="46">
        <v>54825</v>
      </c>
      <c r="H533" s="46">
        <v>54969</v>
      </c>
      <c r="I533" s="46">
        <v>55657</v>
      </c>
      <c r="J533" s="46">
        <v>57775</v>
      </c>
      <c r="K533" s="46">
        <v>62988</v>
      </c>
      <c r="L533" s="46">
        <v>70813</v>
      </c>
      <c r="M533" s="46">
        <v>76964</v>
      </c>
      <c r="N533" s="46">
        <f t="shared" si="2"/>
        <v>79682</v>
      </c>
      <c r="O533" s="46">
        <f t="shared" si="2"/>
        <v>82270</v>
      </c>
      <c r="P533" s="46">
        <f t="shared" si="2"/>
        <v>85005</v>
      </c>
      <c r="Q533" s="46">
        <f t="shared" si="2"/>
        <v>87809</v>
      </c>
      <c r="R533" s="46">
        <f t="shared" si="2"/>
        <v>89670</v>
      </c>
      <c r="S533" s="46">
        <f t="shared" si="2"/>
        <v>91301</v>
      </c>
      <c r="T533" s="46">
        <f t="shared" si="0"/>
        <v>93206</v>
      </c>
      <c r="U533" s="46">
        <f t="shared" si="0"/>
        <v>94728</v>
      </c>
      <c r="V533" s="46">
        <f t="shared" si="0"/>
        <v>95989</v>
      </c>
      <c r="W533" s="46">
        <f t="shared" si="0"/>
        <v>97311</v>
      </c>
      <c r="X533" s="201">
        <f t="shared" si="0"/>
        <v>98318</v>
      </c>
      <c r="Y533" s="46">
        <f t="shared" si="0"/>
        <v>99402.092548765955</v>
      </c>
      <c r="Z533" s="46">
        <f t="shared" si="0"/>
        <v>100474.852229336</v>
      </c>
      <c r="AA533" s="46">
        <f t="shared" si="0"/>
        <v>101539.30199011549</v>
      </c>
      <c r="AB533" s="46">
        <f t="shared" si="0"/>
        <v>102564.82542554507</v>
      </c>
      <c r="AC533" s="46">
        <f t="shared" si="0"/>
        <v>103581.57565296855</v>
      </c>
      <c r="AD533" s="46">
        <f t="shared" si="0"/>
        <v>104556.4611928559</v>
      </c>
      <c r="AE533" s="46">
        <f t="shared" si="0"/>
        <v>105529.18401877669</v>
      </c>
      <c r="AF533" s="46">
        <f t="shared" si="0"/>
        <v>106445.07447571435</v>
      </c>
      <c r="AG533" s="46">
        <f t="shared" si="0"/>
        <v>107344.74277645641</v>
      </c>
      <c r="AH533" s="46">
        <f t="shared" si="0"/>
        <v>108190.7322505604</v>
      </c>
      <c r="AI533" s="46">
        <f t="shared" si="0"/>
        <v>109020.87198890332</v>
      </c>
      <c r="AJ533" s="46">
        <f t="shared" si="0"/>
        <v>109806.54218431088</v>
      </c>
      <c r="AK533" s="46">
        <f t="shared" si="0"/>
        <v>110574.87967533077</v>
      </c>
      <c r="AL533" s="46">
        <f t="shared" si="0"/>
        <v>111321.37949033146</v>
      </c>
      <c r="AM533" s="46">
        <f t="shared" si="0"/>
        <v>112045.7444637536</v>
      </c>
      <c r="AN533" s="46">
        <f t="shared" si="0"/>
        <v>112723.38286992931</v>
      </c>
      <c r="AO533" s="46">
        <f t="shared" si="0"/>
        <v>113371.34739161751</v>
      </c>
      <c r="AP533" s="46">
        <f t="shared" ref="AP533:AQ533" si="4">SUM(AP491,AP512)</f>
        <v>113985.37018895728</v>
      </c>
      <c r="AQ533" s="70">
        <f t="shared" si="4"/>
        <v>114571.85185681106</v>
      </c>
    </row>
    <row r="534" spans="1:85" ht="12.75" customHeight="1" x14ac:dyDescent="0.2">
      <c r="B534" s="49" t="s">
        <v>98</v>
      </c>
      <c r="C534" s="46">
        <v>15889</v>
      </c>
      <c r="D534" s="46">
        <v>15515</v>
      </c>
      <c r="E534" s="46">
        <v>15156</v>
      </c>
      <c r="F534" s="46">
        <v>14771</v>
      </c>
      <c r="G534" s="46">
        <v>14520</v>
      </c>
      <c r="H534" s="46">
        <v>14285</v>
      </c>
      <c r="I534" s="46">
        <v>14155</v>
      </c>
      <c r="J534" s="46">
        <v>14174</v>
      </c>
      <c r="K534" s="46">
        <v>15046</v>
      </c>
      <c r="L534" s="46">
        <v>16660</v>
      </c>
      <c r="M534" s="46">
        <v>18508</v>
      </c>
      <c r="N534" s="46">
        <f t="shared" si="2"/>
        <v>18933</v>
      </c>
      <c r="O534" s="46">
        <f t="shared" si="2"/>
        <v>19348</v>
      </c>
      <c r="P534" s="46">
        <f t="shared" si="2"/>
        <v>19815</v>
      </c>
      <c r="Q534" s="46">
        <f t="shared" si="2"/>
        <v>20329</v>
      </c>
      <c r="R534" s="46">
        <f>SUM(R492,R513)</f>
        <v>20620</v>
      </c>
      <c r="S534" s="46">
        <f t="shared" si="2"/>
        <v>20844</v>
      </c>
      <c r="T534" s="46">
        <f>SUM(T492,T513)</f>
        <v>21190</v>
      </c>
      <c r="U534" s="46">
        <f t="shared" si="0"/>
        <v>21388</v>
      </c>
      <c r="V534" s="46">
        <f t="shared" si="0"/>
        <v>21597</v>
      </c>
      <c r="W534" s="46">
        <f t="shared" si="0"/>
        <v>21717</v>
      </c>
      <c r="X534" s="201">
        <f>SUM(X492,X513)</f>
        <v>21880</v>
      </c>
      <c r="Y534" s="46">
        <f t="shared" si="0"/>
        <v>22096.501465250221</v>
      </c>
      <c r="Z534" s="46">
        <f t="shared" si="0"/>
        <v>22319.329849073823</v>
      </c>
      <c r="AA534" s="46">
        <f t="shared" si="0"/>
        <v>22535.051498025532</v>
      </c>
      <c r="AB534" s="46">
        <f t="shared" si="0"/>
        <v>22743.942694179827</v>
      </c>
      <c r="AC534" s="46">
        <f t="shared" si="0"/>
        <v>22949.4860234966</v>
      </c>
      <c r="AD534" s="46">
        <f t="shared" si="0"/>
        <v>23154.052147243321</v>
      </c>
      <c r="AE534" s="46">
        <f t="shared" si="0"/>
        <v>23357.234587022111</v>
      </c>
      <c r="AF534" s="46">
        <f t="shared" si="0"/>
        <v>23541.266017613932</v>
      </c>
      <c r="AG534" s="46">
        <f t="shared" si="0"/>
        <v>23715.455933914433</v>
      </c>
      <c r="AH534" s="46">
        <f t="shared" si="0"/>
        <v>23881.05826802081</v>
      </c>
      <c r="AI534" s="46">
        <f t="shared" si="0"/>
        <v>24044.847787340714</v>
      </c>
      <c r="AJ534" s="46">
        <f t="shared" si="0"/>
        <v>24203.261088781146</v>
      </c>
      <c r="AK534" s="46">
        <f t="shared" si="0"/>
        <v>24353.377865004222</v>
      </c>
      <c r="AL534" s="46">
        <f t="shared" si="0"/>
        <v>24489.879646122143</v>
      </c>
      <c r="AM534" s="46">
        <f t="shared" si="0"/>
        <v>24621.064201100198</v>
      </c>
      <c r="AN534" s="46">
        <f t="shared" si="0"/>
        <v>24742.137314360545</v>
      </c>
      <c r="AO534" s="46">
        <f t="shared" si="0"/>
        <v>24855.458487088137</v>
      </c>
      <c r="AP534" s="46">
        <f t="shared" ref="AP534:AQ534" si="5">SUM(AP492,AP513)</f>
        <v>24964.487553936364</v>
      </c>
      <c r="AQ534" s="70">
        <f t="shared" si="5"/>
        <v>25072.233564251335</v>
      </c>
    </row>
    <row r="535" spans="1:85" ht="12.75" customHeight="1" x14ac:dyDescent="0.2">
      <c r="B535" s="49" t="s">
        <v>99</v>
      </c>
      <c r="C535" s="46">
        <v>19286</v>
      </c>
      <c r="D535" s="46">
        <v>19020</v>
      </c>
      <c r="E535" s="46">
        <v>18757</v>
      </c>
      <c r="F535" s="46">
        <v>18396</v>
      </c>
      <c r="G535" s="46">
        <v>18210</v>
      </c>
      <c r="H535" s="46">
        <v>18071</v>
      </c>
      <c r="I535" s="46">
        <v>18066</v>
      </c>
      <c r="J535" s="46">
        <v>18322</v>
      </c>
      <c r="K535" s="46">
        <v>19278</v>
      </c>
      <c r="L535" s="46">
        <v>21612</v>
      </c>
      <c r="M535" s="46">
        <v>23546</v>
      </c>
      <c r="N535" s="46">
        <f t="shared" si="2"/>
        <v>24359</v>
      </c>
      <c r="O535" s="46">
        <f t="shared" si="2"/>
        <v>25059</v>
      </c>
      <c r="P535" s="46">
        <f>SUM(P493,P514)</f>
        <v>25805</v>
      </c>
      <c r="Q535" s="46">
        <f t="shared" si="2"/>
        <v>26807</v>
      </c>
      <c r="R535" s="46">
        <f t="shared" si="2"/>
        <v>27347</v>
      </c>
      <c r="S535" s="46">
        <f t="shared" si="2"/>
        <v>27834</v>
      </c>
      <c r="T535" s="46">
        <f>SUM(T493,T514)</f>
        <v>28471</v>
      </c>
      <c r="U535" s="46">
        <f t="shared" si="0"/>
        <v>28921</v>
      </c>
      <c r="V535" s="46">
        <f t="shared" si="0"/>
        <v>29446</v>
      </c>
      <c r="W535" s="46">
        <f t="shared" si="0"/>
        <v>29902</v>
      </c>
      <c r="X535" s="201">
        <f t="shared" si="0"/>
        <v>30281</v>
      </c>
      <c r="Y535" s="46">
        <f t="shared" si="0"/>
        <v>30692.823119734156</v>
      </c>
      <c r="Z535" s="46">
        <f t="shared" si="0"/>
        <v>31111.426021685515</v>
      </c>
      <c r="AA535" s="46">
        <f t="shared" si="0"/>
        <v>31518.331279923274</v>
      </c>
      <c r="AB535" s="46">
        <f t="shared" si="0"/>
        <v>31915.444992520075</v>
      </c>
      <c r="AC535" s="46">
        <f t="shared" si="0"/>
        <v>32310.560034065154</v>
      </c>
      <c r="AD535" s="46">
        <f t="shared" si="0"/>
        <v>32683.101793703896</v>
      </c>
      <c r="AE535" s="46">
        <f t="shared" si="0"/>
        <v>33043.038527338453</v>
      </c>
      <c r="AF535" s="46">
        <f t="shared" si="0"/>
        <v>33380.136200985195</v>
      </c>
      <c r="AG535" s="46">
        <f t="shared" si="0"/>
        <v>33708.916936595051</v>
      </c>
      <c r="AH535" s="46">
        <f t="shared" si="0"/>
        <v>34014.618911159363</v>
      </c>
      <c r="AI535" s="46">
        <f t="shared" si="0"/>
        <v>34309.504909787487</v>
      </c>
      <c r="AJ535" s="46">
        <f t="shared" si="0"/>
        <v>34601.380684732168</v>
      </c>
      <c r="AK535" s="46">
        <f t="shared" si="0"/>
        <v>34882.892171748237</v>
      </c>
      <c r="AL535" s="46">
        <f t="shared" si="0"/>
        <v>35151.086981952874</v>
      </c>
      <c r="AM535" s="46">
        <f t="shared" si="0"/>
        <v>35400.558484184738</v>
      </c>
      <c r="AN535" s="46">
        <f t="shared" si="0"/>
        <v>35637.543367038175</v>
      </c>
      <c r="AO535" s="46">
        <f t="shared" si="0"/>
        <v>35860.16875528852</v>
      </c>
      <c r="AP535" s="46">
        <f t="shared" ref="AP535" si="6">SUM(AP493,AP514)</f>
        <v>36080.380914729198</v>
      </c>
      <c r="AQ535" s="70">
        <f>SUM(AQ493,AQ514)</f>
        <v>36286.799169058228</v>
      </c>
    </row>
    <row r="536" spans="1:85" ht="12.75" customHeight="1" x14ac:dyDescent="0.2">
      <c r="B536" s="49" t="s">
        <v>100</v>
      </c>
      <c r="C536" s="46">
        <v>6426</v>
      </c>
      <c r="D536" s="46">
        <v>6286</v>
      </c>
      <c r="E536" s="46">
        <v>6162</v>
      </c>
      <c r="F536" s="46">
        <v>6003</v>
      </c>
      <c r="G536" s="46">
        <v>5891</v>
      </c>
      <c r="H536" s="46">
        <v>5799</v>
      </c>
      <c r="I536" s="46">
        <v>5743</v>
      </c>
      <c r="J536" s="46">
        <v>5733</v>
      </c>
      <c r="K536" s="46">
        <v>5913</v>
      </c>
      <c r="L536" s="46">
        <v>6260</v>
      </c>
      <c r="M536" s="46">
        <v>6629</v>
      </c>
      <c r="N536" s="46">
        <f t="shared" si="2"/>
        <v>6712</v>
      </c>
      <c r="O536" s="46">
        <f>SUM(O494,O515)</f>
        <v>6784</v>
      </c>
      <c r="P536" s="46">
        <f>SUM(P494,P515)</f>
        <v>6900</v>
      </c>
      <c r="Q536" s="46">
        <f t="shared" si="0"/>
        <v>7052</v>
      </c>
      <c r="R536" s="46">
        <f t="shared" si="0"/>
        <v>7089</v>
      </c>
      <c r="S536" s="46">
        <f t="shared" si="0"/>
        <v>7174</v>
      </c>
      <c r="T536" s="46">
        <f t="shared" si="0"/>
        <v>7262</v>
      </c>
      <c r="U536" s="46">
        <f t="shared" si="0"/>
        <v>7387</v>
      </c>
      <c r="V536" s="46">
        <f t="shared" si="0"/>
        <v>7494</v>
      </c>
      <c r="W536" s="46">
        <f t="shared" si="0"/>
        <v>7599</v>
      </c>
      <c r="X536" s="201">
        <f t="shared" si="0"/>
        <v>7663</v>
      </c>
      <c r="Y536" s="46">
        <f t="shared" si="0"/>
        <v>7783.1010343599391</v>
      </c>
      <c r="Z536" s="46">
        <f t="shared" si="0"/>
        <v>7900.3634730660342</v>
      </c>
      <c r="AA536" s="46">
        <f t="shared" si="0"/>
        <v>8014.9181358036731</v>
      </c>
      <c r="AB536" s="46">
        <f t="shared" si="0"/>
        <v>8127.4625821084619</v>
      </c>
      <c r="AC536" s="46">
        <f t="shared" si="0"/>
        <v>8240.9593414468272</v>
      </c>
      <c r="AD536" s="46">
        <f t="shared" si="0"/>
        <v>8343.3603024481763</v>
      </c>
      <c r="AE536" s="46">
        <f t="shared" si="0"/>
        <v>8444.0284926623917</v>
      </c>
      <c r="AF536" s="46">
        <f t="shared" si="0"/>
        <v>8546.4174142570846</v>
      </c>
      <c r="AG536" s="46">
        <f t="shared" si="0"/>
        <v>8646.5780036223387</v>
      </c>
      <c r="AH536" s="46">
        <f t="shared" si="0"/>
        <v>8741.9132717945249</v>
      </c>
      <c r="AI536" s="46">
        <f t="shared" si="0"/>
        <v>8835.079562662544</v>
      </c>
      <c r="AJ536" s="46">
        <f t="shared" si="0"/>
        <v>8926.1949373519219</v>
      </c>
      <c r="AK536" s="46">
        <f t="shared" si="0"/>
        <v>9014.2119420256822</v>
      </c>
      <c r="AL536" s="46">
        <f t="shared" si="0"/>
        <v>9102.5460312586056</v>
      </c>
      <c r="AM536" s="46">
        <f t="shared" si="0"/>
        <v>9184.4920775118771</v>
      </c>
      <c r="AN536" s="46">
        <f t="shared" si="0"/>
        <v>9266.5182196750338</v>
      </c>
      <c r="AO536" s="46">
        <f t="shared" si="0"/>
        <v>9345.6264681402499</v>
      </c>
      <c r="AP536" s="46">
        <f t="shared" ref="AP536:AQ536" si="7">SUM(AP494,AP515)</f>
        <v>9424.84615024511</v>
      </c>
      <c r="AQ536" s="70">
        <f t="shared" si="7"/>
        <v>9494.5376809990594</v>
      </c>
    </row>
    <row r="537" spans="1:85" ht="12.75" customHeight="1" x14ac:dyDescent="0.2">
      <c r="B537" s="49" t="s">
        <v>101</v>
      </c>
      <c r="C537" s="46">
        <v>1291</v>
      </c>
      <c r="D537" s="46">
        <v>1351</v>
      </c>
      <c r="E537" s="46">
        <v>1401</v>
      </c>
      <c r="F537" s="46">
        <v>1423</v>
      </c>
      <c r="G537" s="46">
        <v>1497</v>
      </c>
      <c r="H537" s="46">
        <v>1635</v>
      </c>
      <c r="I537" s="46">
        <v>1837</v>
      </c>
      <c r="J537" s="46">
        <v>2149</v>
      </c>
      <c r="K537" s="46">
        <v>2892</v>
      </c>
      <c r="L537" s="46">
        <v>3776</v>
      </c>
      <c r="M537" s="46">
        <v>4750</v>
      </c>
      <c r="N537" s="46">
        <f t="shared" si="2"/>
        <v>5149</v>
      </c>
      <c r="O537" s="46">
        <f t="shared" si="2"/>
        <v>5481</v>
      </c>
      <c r="P537" s="46">
        <f t="shared" si="2"/>
        <v>5706</v>
      </c>
      <c r="Q537" s="46">
        <f t="shared" si="2"/>
        <v>5827</v>
      </c>
      <c r="R537" s="46">
        <f t="shared" si="2"/>
        <v>5964</v>
      </c>
      <c r="S537" s="46">
        <f t="shared" si="2"/>
        <v>6079</v>
      </c>
      <c r="T537" s="46">
        <f t="shared" si="0"/>
        <v>6047</v>
      </c>
      <c r="U537" s="46">
        <f t="shared" si="0"/>
        <v>6038</v>
      </c>
      <c r="V537" s="46">
        <f t="shared" si="0"/>
        <v>6037</v>
      </c>
      <c r="W537" s="46">
        <f t="shared" si="0"/>
        <v>6044</v>
      </c>
      <c r="X537" s="201">
        <f t="shared" si="0"/>
        <v>6019</v>
      </c>
      <c r="Y537" s="46">
        <f t="shared" si="0"/>
        <v>6083.3690925261262</v>
      </c>
      <c r="Z537" s="46">
        <f t="shared" si="0"/>
        <v>6136.8948942926763</v>
      </c>
      <c r="AA537" s="46">
        <f t="shared" si="0"/>
        <v>6182.6482419770919</v>
      </c>
      <c r="AB537" s="46">
        <f t="shared" si="0"/>
        <v>6228.8705187463765</v>
      </c>
      <c r="AC537" s="46">
        <f t="shared" si="0"/>
        <v>6279.1658916691531</v>
      </c>
      <c r="AD537" s="46">
        <f t="shared" si="0"/>
        <v>6331.8970780057398</v>
      </c>
      <c r="AE537" s="46">
        <f t="shared" si="0"/>
        <v>6387.0666292499354</v>
      </c>
      <c r="AF537" s="46">
        <f t="shared" si="0"/>
        <v>6445.3759839616851</v>
      </c>
      <c r="AG537" s="46">
        <f t="shared" si="0"/>
        <v>6504.9245053269542</v>
      </c>
      <c r="AH537" s="46">
        <f t="shared" si="0"/>
        <v>6564.4699907816002</v>
      </c>
      <c r="AI537" s="46">
        <f t="shared" si="0"/>
        <v>6624.5678664005991</v>
      </c>
      <c r="AJ537" s="46">
        <f t="shared" si="0"/>
        <v>6690.3529432405076</v>
      </c>
      <c r="AK537" s="46">
        <f t="shared" si="0"/>
        <v>6757.4600310197984</v>
      </c>
      <c r="AL537" s="46">
        <f t="shared" si="0"/>
        <v>6824.0198737807177</v>
      </c>
      <c r="AM537" s="46">
        <f t="shared" si="0"/>
        <v>6888.9120824996598</v>
      </c>
      <c r="AN537" s="46">
        <f t="shared" si="0"/>
        <v>6957.2160074652475</v>
      </c>
      <c r="AO537" s="46">
        <f t="shared" si="0"/>
        <v>7026.0405374735155</v>
      </c>
      <c r="AP537" s="46">
        <f t="shared" ref="AP537:AQ537" si="8">SUM(AP495,AP516)</f>
        <v>7099.9553592792336</v>
      </c>
      <c r="AQ537" s="70">
        <f t="shared" si="8"/>
        <v>7174.2366065194929</v>
      </c>
    </row>
    <row r="538" spans="1:85" ht="12.75" customHeight="1" x14ac:dyDescent="0.2">
      <c r="B538" s="49" t="s">
        <v>102</v>
      </c>
      <c r="C538" s="46">
        <v>5253</v>
      </c>
      <c r="D538" s="46">
        <v>5280</v>
      </c>
      <c r="E538" s="46">
        <v>5294</v>
      </c>
      <c r="F538" s="46">
        <v>5275</v>
      </c>
      <c r="G538" s="46">
        <v>5306</v>
      </c>
      <c r="H538" s="46">
        <v>5413</v>
      </c>
      <c r="I538" s="46">
        <v>5522</v>
      </c>
      <c r="J538" s="46">
        <v>5991</v>
      </c>
      <c r="K538" s="46">
        <v>7090</v>
      </c>
      <c r="L538" s="46">
        <v>9139</v>
      </c>
      <c r="M538" s="46">
        <v>10542</v>
      </c>
      <c r="N538" s="46">
        <f t="shared" si="2"/>
        <v>11035</v>
      </c>
      <c r="O538" s="46">
        <f t="shared" si="2"/>
        <v>11651</v>
      </c>
      <c r="P538" s="46">
        <f t="shared" si="2"/>
        <v>12180</v>
      </c>
      <c r="Q538" s="46">
        <f t="shared" si="2"/>
        <v>12886</v>
      </c>
      <c r="R538" s="46">
        <f t="shared" si="2"/>
        <v>13261</v>
      </c>
      <c r="S538" s="46">
        <f t="shared" si="2"/>
        <v>13656</v>
      </c>
      <c r="T538" s="46">
        <f t="shared" si="0"/>
        <v>13904</v>
      </c>
      <c r="U538" s="46">
        <f t="shared" si="0"/>
        <v>14251</v>
      </c>
      <c r="V538" s="46">
        <f t="shared" si="0"/>
        <v>14385</v>
      </c>
      <c r="W538" s="46">
        <f t="shared" si="0"/>
        <v>14852</v>
      </c>
      <c r="X538" s="201">
        <f t="shared" si="0"/>
        <v>14987</v>
      </c>
      <c r="Y538" s="46">
        <f t="shared" si="0"/>
        <v>15192.405548942059</v>
      </c>
      <c r="Z538" s="46">
        <f t="shared" si="0"/>
        <v>15399.748627833553</v>
      </c>
      <c r="AA538" s="46">
        <f t="shared" si="0"/>
        <v>15606.937667137594</v>
      </c>
      <c r="AB538" s="46">
        <f t="shared" si="0"/>
        <v>15799.755625305943</v>
      </c>
      <c r="AC538" s="46">
        <f t="shared" si="0"/>
        <v>16000.055916241596</v>
      </c>
      <c r="AD538" s="46">
        <f t="shared" si="0"/>
        <v>16167.884600147407</v>
      </c>
      <c r="AE538" s="46">
        <f t="shared" si="0"/>
        <v>16333.924396643815</v>
      </c>
      <c r="AF538" s="46">
        <f t="shared" si="0"/>
        <v>16480.540973111485</v>
      </c>
      <c r="AG538" s="46">
        <f t="shared" si="0"/>
        <v>16624.596917705985</v>
      </c>
      <c r="AH538" s="46">
        <f t="shared" si="0"/>
        <v>16763.929205690605</v>
      </c>
      <c r="AI538" s="46">
        <f t="shared" si="0"/>
        <v>16898.697211060233</v>
      </c>
      <c r="AJ538" s="46">
        <f t="shared" si="0"/>
        <v>17019.525642785586</v>
      </c>
      <c r="AK538" s="46">
        <f t="shared" si="0"/>
        <v>17135.731404190155</v>
      </c>
      <c r="AL538" s="46">
        <f t="shared" si="0"/>
        <v>17247.426279266936</v>
      </c>
      <c r="AM538" s="46">
        <f t="shared" si="0"/>
        <v>17355.91445323902</v>
      </c>
      <c r="AN538" s="46">
        <f t="shared" si="0"/>
        <v>17453.405208032113</v>
      </c>
      <c r="AO538" s="46">
        <f t="shared" si="0"/>
        <v>17546.986239020451</v>
      </c>
      <c r="AP538" s="46">
        <f t="shared" ref="AP538:AQ538" si="9">SUM(AP496,AP517)</f>
        <v>17627.528478857876</v>
      </c>
      <c r="AQ538" s="70">
        <f t="shared" si="9"/>
        <v>17706.139659049215</v>
      </c>
      <c r="AY538" s="61"/>
      <c r="AZ538" s="61"/>
      <c r="BA538" s="61"/>
      <c r="BB538" s="61"/>
      <c r="BC538" s="61"/>
      <c r="BD538" s="61"/>
      <c r="BE538" s="61"/>
      <c r="BF538" s="60"/>
      <c r="BG538" s="60"/>
      <c r="BH538" s="60"/>
      <c r="BI538" s="60"/>
      <c r="BJ538" s="60"/>
      <c r="BK538" s="60"/>
      <c r="BL538" s="60"/>
      <c r="BM538" s="60"/>
      <c r="BN538" s="60"/>
      <c r="BO538" s="60"/>
      <c r="BP538" s="60"/>
      <c r="BQ538" s="60"/>
      <c r="BR538" s="60"/>
      <c r="BS538" s="60"/>
      <c r="BT538" s="60"/>
      <c r="BU538" s="60"/>
      <c r="BV538" s="60"/>
      <c r="BW538" s="60"/>
      <c r="BX538" s="60"/>
      <c r="BY538" s="60"/>
      <c r="BZ538" s="60"/>
      <c r="CA538" s="60"/>
      <c r="CB538" s="60"/>
      <c r="CC538" s="60"/>
      <c r="CD538" s="60"/>
      <c r="CE538" s="60"/>
      <c r="CF538" s="60"/>
      <c r="CG538" s="60"/>
    </row>
    <row r="539" spans="1:85" ht="12.75" customHeight="1" x14ac:dyDescent="0.2">
      <c r="B539" s="49" t="s">
        <v>103</v>
      </c>
      <c r="C539" s="46">
        <v>1034</v>
      </c>
      <c r="D539" s="46">
        <v>1078</v>
      </c>
      <c r="E539" s="46">
        <v>1117</v>
      </c>
      <c r="F539" s="46">
        <v>1176</v>
      </c>
      <c r="G539" s="46">
        <v>1211</v>
      </c>
      <c r="H539" s="46">
        <v>1234</v>
      </c>
      <c r="I539" s="46">
        <v>1274</v>
      </c>
      <c r="J539" s="46">
        <v>1323</v>
      </c>
      <c r="K539" s="46">
        <v>1386</v>
      </c>
      <c r="L539" s="46">
        <v>1460</v>
      </c>
      <c r="M539" s="46">
        <v>1528</v>
      </c>
      <c r="N539" s="46">
        <f t="shared" si="2"/>
        <v>1589</v>
      </c>
      <c r="O539" s="46">
        <f t="shared" si="2"/>
        <v>1627</v>
      </c>
      <c r="P539" s="46">
        <f t="shared" si="2"/>
        <v>1759</v>
      </c>
      <c r="Q539" s="46">
        <f t="shared" si="2"/>
        <v>1790</v>
      </c>
      <c r="R539" s="46">
        <f t="shared" si="2"/>
        <v>1839</v>
      </c>
      <c r="S539" s="46">
        <f t="shared" si="2"/>
        <v>1846</v>
      </c>
      <c r="T539" s="46">
        <f t="shared" si="0"/>
        <v>1909</v>
      </c>
      <c r="U539" s="46">
        <f t="shared" si="0"/>
        <v>1975</v>
      </c>
      <c r="V539" s="46">
        <f t="shared" si="0"/>
        <v>2041</v>
      </c>
      <c r="W539" s="46">
        <f t="shared" si="0"/>
        <v>2080</v>
      </c>
      <c r="X539" s="201">
        <f t="shared" si="0"/>
        <v>2153</v>
      </c>
      <c r="Y539" s="46">
        <f t="shared" si="0"/>
        <v>2208.7938572777266</v>
      </c>
      <c r="Z539" s="46">
        <f t="shared" si="0"/>
        <v>2265.6572763986819</v>
      </c>
      <c r="AA539" s="46">
        <f t="shared" si="0"/>
        <v>2319.7082512555112</v>
      </c>
      <c r="AB539" s="46">
        <f t="shared" si="0"/>
        <v>2368.2813095552165</v>
      </c>
      <c r="AC539" s="46">
        <f t="shared" si="0"/>
        <v>2412.0602389369742</v>
      </c>
      <c r="AD539" s="46">
        <f t="shared" si="0"/>
        <v>2456.7757489327582</v>
      </c>
      <c r="AE539" s="46">
        <f t="shared" si="0"/>
        <v>2500.3670997513209</v>
      </c>
      <c r="AF539" s="46">
        <f t="shared" si="0"/>
        <v>2543.4920815345695</v>
      </c>
      <c r="AG539" s="46">
        <f t="shared" si="0"/>
        <v>2587.4559080810359</v>
      </c>
      <c r="AH539" s="46">
        <f t="shared" si="0"/>
        <v>2632.4229485674978</v>
      </c>
      <c r="AI539" s="46">
        <f t="shared" si="0"/>
        <v>2678.9544289640826</v>
      </c>
      <c r="AJ539" s="46">
        <f t="shared" si="0"/>
        <v>2723.6271616104204</v>
      </c>
      <c r="AK539" s="46">
        <f t="shared" si="0"/>
        <v>2767.0197506469158</v>
      </c>
      <c r="AL539" s="46">
        <f t="shared" si="0"/>
        <v>2807.3266697736453</v>
      </c>
      <c r="AM539" s="46">
        <f t="shared" si="0"/>
        <v>2846.3177319878214</v>
      </c>
      <c r="AN539" s="46">
        <f t="shared" si="0"/>
        <v>2884.8626953059616</v>
      </c>
      <c r="AO539" s="46">
        <f t="shared" si="0"/>
        <v>2923.0510102361768</v>
      </c>
      <c r="AP539" s="46">
        <f t="shared" ref="AP539:AQ539" si="10">SUM(AP497,AP518)</f>
        <v>2961.0002559603327</v>
      </c>
      <c r="AQ539" s="70">
        <f t="shared" si="10"/>
        <v>2999.6948124412165</v>
      </c>
      <c r="AY539" s="61"/>
      <c r="AZ539" s="61"/>
      <c r="BA539" s="61"/>
      <c r="BB539" s="61"/>
      <c r="BC539" s="61"/>
      <c r="BD539" s="61"/>
      <c r="BE539" s="61"/>
      <c r="BF539" s="60"/>
      <c r="BG539" s="60"/>
      <c r="BH539" s="60"/>
      <c r="BI539" s="60"/>
      <c r="BJ539" s="60"/>
      <c r="BK539" s="60"/>
      <c r="BL539" s="60"/>
      <c r="BM539" s="60"/>
      <c r="BN539" s="60"/>
      <c r="BO539" s="60"/>
      <c r="BP539" s="60"/>
      <c r="BQ539" s="60"/>
      <c r="BR539" s="60"/>
      <c r="BS539" s="60"/>
      <c r="BT539" s="60"/>
      <c r="BU539" s="60"/>
      <c r="BV539" s="60"/>
      <c r="BW539" s="60"/>
      <c r="BX539" s="60"/>
      <c r="BY539" s="60"/>
      <c r="BZ539" s="60"/>
      <c r="CA539" s="60"/>
      <c r="CB539" s="60"/>
      <c r="CC539" s="60"/>
      <c r="CD539" s="60"/>
      <c r="CE539" s="60"/>
      <c r="CF539" s="60"/>
      <c r="CG539" s="60"/>
    </row>
    <row r="540" spans="1:85" ht="12.75" customHeight="1" x14ac:dyDescent="0.2">
      <c r="B540" s="49" t="s">
        <v>104</v>
      </c>
      <c r="C540" s="49">
        <v>208181</v>
      </c>
      <c r="D540" s="49">
        <v>204008</v>
      </c>
      <c r="E540" s="49">
        <v>200245</v>
      </c>
      <c r="F540" s="49">
        <v>196401</v>
      </c>
      <c r="G540" s="49">
        <v>193968</v>
      </c>
      <c r="H540" s="49">
        <v>191594</v>
      </c>
      <c r="I540" s="49">
        <v>190967</v>
      </c>
      <c r="J540" s="49">
        <v>194187</v>
      </c>
      <c r="K540" s="49">
        <v>207160</v>
      </c>
      <c r="L540" s="49">
        <v>230399</v>
      </c>
      <c r="M540" s="49">
        <v>250611</v>
      </c>
      <c r="N540" s="49">
        <f>SUM(N531:N539)</f>
        <v>257211</v>
      </c>
      <c r="O540" s="49">
        <f>SUM(O531:O539)</f>
        <v>263165</v>
      </c>
      <c r="P540" s="49">
        <f t="shared" ref="P540:AJ540" si="11">SUM(P531:P539)</f>
        <v>269376</v>
      </c>
      <c r="Q540" s="49">
        <f t="shared" si="11"/>
        <v>276205</v>
      </c>
      <c r="R540" s="49">
        <f t="shared" si="11"/>
        <v>280387</v>
      </c>
      <c r="S540" s="49">
        <f t="shared" si="11"/>
        <v>283907</v>
      </c>
      <c r="T540" s="49">
        <f t="shared" si="11"/>
        <v>288620</v>
      </c>
      <c r="U540" s="49">
        <f t="shared" si="11"/>
        <v>292344</v>
      </c>
      <c r="V540" s="49">
        <f t="shared" si="11"/>
        <v>295382</v>
      </c>
      <c r="W540" s="49">
        <f t="shared" si="11"/>
        <v>299121</v>
      </c>
      <c r="X540" s="202">
        <f t="shared" si="11"/>
        <v>302030</v>
      </c>
      <c r="Y540" s="49">
        <f>SUM(Y531:Y539)</f>
        <v>305066.48854435218</v>
      </c>
      <c r="Z540" s="49">
        <f t="shared" si="11"/>
        <v>308165.43698057585</v>
      </c>
      <c r="AA540" s="49">
        <f t="shared" si="11"/>
        <v>311214.4484333471</v>
      </c>
      <c r="AB540" s="49">
        <f t="shared" si="11"/>
        <v>314114.25981473649</v>
      </c>
      <c r="AC540" s="49">
        <f>SUM(AC531:AC539)</f>
        <v>317015.63342734886</v>
      </c>
      <c r="AD540" s="49">
        <f t="shared" si="11"/>
        <v>319746.0009248929</v>
      </c>
      <c r="AE540" s="49">
        <f t="shared" si="11"/>
        <v>322482.71055130905</v>
      </c>
      <c r="AF540" s="49">
        <f t="shared" si="11"/>
        <v>325025.38600912481</v>
      </c>
      <c r="AG540" s="49">
        <f t="shared" si="11"/>
        <v>327543.02272167511</v>
      </c>
      <c r="AH540" s="49">
        <f t="shared" si="11"/>
        <v>329920.88493365102</v>
      </c>
      <c r="AI540" s="49">
        <f t="shared" si="11"/>
        <v>332261.16556273034</v>
      </c>
      <c r="AJ540" s="49">
        <f t="shared" si="11"/>
        <v>334495.82665209693</v>
      </c>
      <c r="AK540" s="49">
        <f>SUM(AK531:AK539)</f>
        <v>336668.58147467079</v>
      </c>
      <c r="AL540" s="49">
        <f t="shared" ref="AL540" si="12">SUM(AL531:AL539)</f>
        <v>338744.09379754914</v>
      </c>
      <c r="AM540" s="49">
        <f>SUM(AM531:AM539)</f>
        <v>340738.24008032383</v>
      </c>
      <c r="AN540" s="49">
        <f t="shared" ref="AN540" si="13">SUM(AN531:AN539)</f>
        <v>342624.36599202873</v>
      </c>
      <c r="AO540" s="49">
        <f>SUM(AO531:AO539)</f>
        <v>344436.02640766773</v>
      </c>
      <c r="AP540" s="49">
        <f t="shared" ref="AP540" si="14">SUM(AP531:AP539)</f>
        <v>346139.30249935616</v>
      </c>
      <c r="AQ540" s="109">
        <f>SUM(AQ531:AQ539)</f>
        <v>347797.12981750909</v>
      </c>
      <c r="AY540" s="61"/>
      <c r="AZ540" s="61"/>
      <c r="BA540" s="61"/>
      <c r="BB540" s="61"/>
      <c r="BC540" s="61"/>
      <c r="BD540" s="61"/>
      <c r="BE540" s="61"/>
      <c r="BF540" s="60"/>
      <c r="BG540" s="60"/>
      <c r="BH540" s="60"/>
      <c r="BI540" s="60"/>
      <c r="BJ540" s="60"/>
      <c r="BK540" s="60"/>
      <c r="BL540" s="60"/>
      <c r="BM540" s="60"/>
      <c r="BN540" s="60"/>
      <c r="BO540" s="60"/>
      <c r="BP540" s="60"/>
      <c r="BQ540" s="60"/>
      <c r="BR540" s="60"/>
      <c r="BS540" s="60"/>
      <c r="BT540" s="60"/>
      <c r="BU540" s="60"/>
      <c r="BV540" s="60"/>
      <c r="BW540" s="60"/>
      <c r="BX540" s="60"/>
      <c r="BY540" s="60"/>
      <c r="BZ540" s="60"/>
      <c r="CA540" s="60"/>
      <c r="CB540" s="60"/>
      <c r="CC540" s="60"/>
      <c r="CD540" s="60"/>
      <c r="CE540" s="60"/>
      <c r="CF540" s="60"/>
      <c r="CG540" s="60"/>
    </row>
    <row r="541" spans="1:85" s="60" customFormat="1" ht="12.75" customHeight="1" x14ac:dyDescent="0.2">
      <c r="B541" s="49" t="s">
        <v>105</v>
      </c>
      <c r="C541" s="46"/>
      <c r="D541" s="46"/>
      <c r="E541" s="46"/>
      <c r="F541" s="46"/>
      <c r="G541" s="46"/>
      <c r="H541" s="46"/>
      <c r="I541" s="46"/>
      <c r="J541" s="46"/>
      <c r="K541" s="46"/>
      <c r="L541" s="46"/>
      <c r="M541" s="46"/>
      <c r="N541" s="46"/>
      <c r="O541" s="46"/>
      <c r="P541" s="46"/>
      <c r="Q541" s="46"/>
      <c r="R541" s="46"/>
      <c r="S541" s="46"/>
      <c r="T541" s="46"/>
      <c r="U541" s="46"/>
      <c r="V541" s="46"/>
      <c r="W541" s="46"/>
      <c r="X541" s="201"/>
      <c r="Y541" s="46"/>
      <c r="Z541" s="46"/>
      <c r="AA541" s="46"/>
      <c r="AB541" s="46"/>
      <c r="AC541" s="46"/>
      <c r="AD541" s="46"/>
      <c r="AE541" s="46"/>
      <c r="AF541" s="46"/>
      <c r="AG541" s="46"/>
      <c r="AH541" s="46"/>
      <c r="AI541" s="84"/>
      <c r="AJ541" s="84"/>
      <c r="AK541" s="84"/>
      <c r="AL541" s="84"/>
      <c r="AM541" s="84"/>
      <c r="AN541" s="84"/>
      <c r="AO541" s="84"/>
      <c r="AP541" s="84"/>
      <c r="AQ541" s="113"/>
      <c r="AR541" s="61"/>
      <c r="AS541" s="61"/>
      <c r="AT541" s="61"/>
      <c r="AU541" s="61"/>
      <c r="AV541" s="61"/>
      <c r="AW541" s="61"/>
      <c r="AX541" s="61"/>
      <c r="AY541" s="61"/>
      <c r="AZ541" s="61"/>
      <c r="BA541" s="61"/>
      <c r="BB541" s="61"/>
      <c r="BC541" s="61"/>
      <c r="BD541" s="61"/>
      <c r="BE541" s="61"/>
    </row>
    <row r="542" spans="1:85" s="60" customFormat="1" ht="12.75" customHeight="1" x14ac:dyDescent="0.2">
      <c r="B542" s="49"/>
      <c r="C542" s="46"/>
      <c r="D542" s="46"/>
      <c r="E542" s="46"/>
      <c r="F542" s="46"/>
      <c r="G542" s="46"/>
      <c r="H542" s="46"/>
      <c r="I542" s="46"/>
      <c r="J542" s="46"/>
      <c r="K542" s="46"/>
      <c r="L542" s="46"/>
      <c r="M542" s="46"/>
      <c r="N542" s="46"/>
      <c r="O542" s="46"/>
      <c r="P542" s="46"/>
      <c r="Q542" s="46"/>
      <c r="R542" s="46"/>
      <c r="S542" s="46"/>
      <c r="T542" s="46"/>
      <c r="U542" s="46"/>
      <c r="V542" s="46"/>
      <c r="W542" s="46"/>
      <c r="X542" s="201"/>
      <c r="Y542" s="46"/>
      <c r="Z542" s="46"/>
      <c r="AA542" s="46"/>
      <c r="AB542" s="46"/>
      <c r="AC542" s="46"/>
      <c r="AD542" s="46"/>
      <c r="AE542" s="46"/>
      <c r="AF542" s="46"/>
      <c r="AG542" s="46"/>
      <c r="AH542" s="46"/>
      <c r="AI542" s="84"/>
      <c r="AJ542" s="84"/>
      <c r="AK542" s="84"/>
      <c r="AL542" s="84"/>
      <c r="AM542" s="84"/>
      <c r="AN542" s="84"/>
      <c r="AO542" s="84"/>
      <c r="AP542" s="84"/>
      <c r="AQ542" s="113"/>
      <c r="AR542" s="61"/>
      <c r="AS542" s="61"/>
      <c r="AT542" s="61"/>
      <c r="AU542" s="61"/>
      <c r="AV542" s="61"/>
      <c r="AW542" s="61"/>
      <c r="AX542" s="61"/>
      <c r="AY542" s="61"/>
      <c r="AZ542" s="61"/>
      <c r="BA542" s="61"/>
      <c r="BB542" s="61"/>
      <c r="BC542" s="61"/>
      <c r="BD542" s="61"/>
      <c r="BE542" s="61"/>
    </row>
    <row r="543" spans="1:85" s="60" customFormat="1" ht="12.75" customHeight="1" x14ac:dyDescent="0.2">
      <c r="B543" s="49"/>
      <c r="C543" s="46"/>
      <c r="D543" s="46"/>
      <c r="E543" s="46"/>
      <c r="F543" s="46"/>
      <c r="G543" s="46"/>
      <c r="H543" s="46"/>
      <c r="I543" s="46"/>
      <c r="J543" s="46"/>
      <c r="K543" s="46"/>
      <c r="L543" s="46"/>
      <c r="M543" s="66"/>
      <c r="N543" s="66"/>
      <c r="O543" s="66"/>
      <c r="P543" s="66"/>
      <c r="Q543" s="66"/>
      <c r="R543" s="66"/>
      <c r="S543" s="66"/>
      <c r="T543" s="66"/>
      <c r="U543" s="66"/>
      <c r="V543" s="66"/>
      <c r="W543" s="66"/>
      <c r="X543" s="207"/>
      <c r="Y543" s="66"/>
      <c r="Z543" s="66"/>
      <c r="AA543" s="66"/>
      <c r="AB543" s="66"/>
      <c r="AC543" s="66"/>
      <c r="AD543" s="66"/>
      <c r="AE543" s="66"/>
      <c r="AF543" s="66"/>
      <c r="AG543" s="66"/>
      <c r="AH543" s="66"/>
      <c r="AI543" s="84"/>
      <c r="AJ543" s="84"/>
      <c r="AK543" s="84"/>
      <c r="AL543" s="84"/>
      <c r="AM543" s="84"/>
      <c r="AN543" s="84"/>
      <c r="AO543" s="84"/>
      <c r="AP543" s="84"/>
      <c r="AQ543" s="113"/>
      <c r="AR543" s="61"/>
      <c r="AS543" s="61"/>
      <c r="AT543" s="61"/>
      <c r="AU543" s="61"/>
      <c r="AV543" s="61"/>
      <c r="AW543" s="61"/>
      <c r="AX543" s="61"/>
      <c r="AY543" s="61"/>
      <c r="AZ543" s="61"/>
      <c r="BA543" s="61"/>
      <c r="BB543" s="61"/>
      <c r="BC543" s="61"/>
      <c r="BD543" s="61"/>
      <c r="BE543" s="61"/>
    </row>
    <row r="544" spans="1:85" s="60" customFormat="1" ht="12.75" customHeight="1" x14ac:dyDescent="0.2">
      <c r="B544" s="49"/>
      <c r="C544" s="46"/>
      <c r="D544" s="46"/>
      <c r="E544" s="46"/>
      <c r="F544" s="46"/>
      <c r="G544" s="46"/>
      <c r="H544" s="46"/>
      <c r="I544" s="46"/>
      <c r="J544" s="46"/>
      <c r="K544" s="46"/>
      <c r="L544" s="46"/>
      <c r="M544" s="46"/>
      <c r="N544" s="46"/>
      <c r="O544" s="46"/>
      <c r="P544" s="46"/>
      <c r="Q544" s="46"/>
      <c r="R544" s="46"/>
      <c r="S544" s="46"/>
      <c r="T544" s="46"/>
      <c r="U544" s="46"/>
      <c r="V544" s="46"/>
      <c r="W544" s="46"/>
      <c r="X544" s="201"/>
      <c r="Y544" s="46"/>
      <c r="Z544" s="46"/>
      <c r="AA544" s="46"/>
      <c r="AB544" s="46"/>
      <c r="AC544" s="46"/>
      <c r="AD544" s="46"/>
      <c r="AE544" s="46"/>
      <c r="AF544" s="46"/>
      <c r="AG544" s="46"/>
      <c r="AH544" s="46"/>
      <c r="AI544" s="84"/>
      <c r="AJ544" s="84"/>
      <c r="AK544" s="84"/>
      <c r="AL544" s="84"/>
      <c r="AM544" s="84"/>
      <c r="AN544" s="84"/>
      <c r="AO544" s="84"/>
      <c r="AP544" s="84"/>
      <c r="AQ544" s="113"/>
      <c r="AR544" s="61"/>
      <c r="AS544" s="61"/>
      <c r="AT544" s="61"/>
      <c r="AU544" s="61"/>
      <c r="AV544" s="61"/>
      <c r="AW544" s="61"/>
      <c r="AX544" s="61"/>
      <c r="AY544" s="61"/>
      <c r="AZ544" s="61"/>
      <c r="BA544" s="61"/>
      <c r="BB544" s="61"/>
      <c r="BC544" s="61"/>
      <c r="BD544" s="61"/>
      <c r="BE544" s="61"/>
    </row>
    <row r="545" spans="1:85" s="60" customFormat="1" ht="12.75" customHeight="1" x14ac:dyDescent="0.2">
      <c r="B545" s="49"/>
      <c r="C545" s="46"/>
      <c r="D545" s="46"/>
      <c r="E545" s="46"/>
      <c r="F545" s="46"/>
      <c r="G545" s="46"/>
      <c r="H545" s="46"/>
      <c r="I545" s="46"/>
      <c r="J545" s="46"/>
      <c r="K545" s="46"/>
      <c r="L545" s="46"/>
      <c r="M545" s="46"/>
      <c r="N545" s="46"/>
      <c r="O545" s="46"/>
      <c r="P545" s="46"/>
      <c r="Q545" s="46"/>
      <c r="R545" s="46"/>
      <c r="S545" s="46"/>
      <c r="T545" s="46"/>
      <c r="U545" s="46"/>
      <c r="V545" s="46"/>
      <c r="W545" s="46"/>
      <c r="X545" s="201"/>
      <c r="Y545" s="46"/>
      <c r="Z545" s="46"/>
      <c r="AA545" s="46"/>
      <c r="AB545" s="46"/>
      <c r="AC545" s="46"/>
      <c r="AD545" s="46"/>
      <c r="AE545" s="46"/>
      <c r="AF545" s="46"/>
      <c r="AG545" s="46"/>
      <c r="AH545" s="46"/>
      <c r="AI545" s="84"/>
      <c r="AJ545" s="84"/>
      <c r="AK545" s="84"/>
      <c r="AL545" s="84"/>
      <c r="AM545" s="84"/>
      <c r="AN545" s="84"/>
      <c r="AO545" s="84"/>
      <c r="AP545" s="84"/>
      <c r="AQ545" s="113"/>
      <c r="AR545" s="61"/>
      <c r="AS545" s="61"/>
      <c r="AT545" s="61"/>
      <c r="AU545" s="61"/>
      <c r="AV545" s="61"/>
      <c r="AW545" s="61"/>
      <c r="AX545" s="61"/>
      <c r="AY545" s="61"/>
      <c r="AZ545" s="61"/>
      <c r="BA545" s="61"/>
      <c r="BB545" s="61"/>
      <c r="BC545" s="61"/>
      <c r="BD545" s="61"/>
      <c r="BE545" s="61"/>
    </row>
    <row r="546" spans="1:85" s="60" customFormat="1" ht="12.75" customHeight="1" x14ac:dyDescent="0.2">
      <c r="B546" s="49"/>
      <c r="C546" s="46"/>
      <c r="D546" s="46"/>
      <c r="E546" s="46"/>
      <c r="F546" s="46"/>
      <c r="G546" s="46"/>
      <c r="H546" s="46"/>
      <c r="I546" s="46"/>
      <c r="J546" s="46"/>
      <c r="K546" s="46"/>
      <c r="L546" s="46"/>
      <c r="M546" s="46"/>
      <c r="N546" s="46"/>
      <c r="O546" s="46"/>
      <c r="P546" s="46"/>
      <c r="Q546" s="46"/>
      <c r="R546" s="46"/>
      <c r="S546" s="46"/>
      <c r="T546" s="46"/>
      <c r="U546" s="46"/>
      <c r="V546" s="46"/>
      <c r="W546" s="46"/>
      <c r="X546" s="201"/>
      <c r="Y546" s="46"/>
      <c r="Z546" s="46"/>
      <c r="AA546" s="46"/>
      <c r="AB546" s="46"/>
      <c r="AC546" s="46"/>
      <c r="AD546" s="46"/>
      <c r="AE546" s="46"/>
      <c r="AF546" s="46"/>
      <c r="AG546" s="46"/>
      <c r="AH546" s="46"/>
      <c r="AI546" s="84"/>
      <c r="AJ546" s="84"/>
      <c r="AK546" s="84"/>
      <c r="AL546" s="84"/>
      <c r="AM546" s="84"/>
      <c r="AN546" s="84"/>
      <c r="AO546" s="84"/>
      <c r="AP546" s="84"/>
      <c r="AQ546" s="113"/>
      <c r="AR546" s="61"/>
      <c r="AS546" s="61"/>
      <c r="AT546" s="61"/>
      <c r="AU546" s="61"/>
      <c r="AV546" s="61"/>
      <c r="AW546" s="61"/>
      <c r="AX546" s="61"/>
      <c r="AY546" s="61"/>
      <c r="AZ546" s="61"/>
      <c r="BA546" s="61"/>
      <c r="BB546" s="61"/>
      <c r="BC546" s="61"/>
      <c r="BD546" s="61"/>
      <c r="BE546" s="61"/>
    </row>
    <row r="547" spans="1:85" s="60" customFormat="1" ht="12.75" customHeight="1" x14ac:dyDescent="0.2">
      <c r="B547" s="49"/>
      <c r="C547" s="46"/>
      <c r="D547" s="46"/>
      <c r="E547" s="46"/>
      <c r="F547" s="46"/>
      <c r="G547" s="46"/>
      <c r="H547" s="46"/>
      <c r="I547" s="46"/>
      <c r="J547" s="46"/>
      <c r="K547" s="46"/>
      <c r="L547" s="46"/>
      <c r="M547" s="46"/>
      <c r="N547" s="46"/>
      <c r="O547" s="46"/>
      <c r="P547" s="46"/>
      <c r="Q547" s="46"/>
      <c r="R547" s="46"/>
      <c r="S547" s="46"/>
      <c r="T547" s="46"/>
      <c r="U547" s="46"/>
      <c r="V547" s="46"/>
      <c r="W547" s="46"/>
      <c r="X547" s="201"/>
      <c r="Y547" s="46"/>
      <c r="Z547" s="46"/>
      <c r="AA547" s="46"/>
      <c r="AB547" s="46"/>
      <c r="AC547" s="46"/>
      <c r="AD547" s="46"/>
      <c r="AE547" s="46"/>
      <c r="AF547" s="46"/>
      <c r="AG547" s="46"/>
      <c r="AH547" s="46"/>
      <c r="AI547" s="84"/>
      <c r="AJ547" s="84"/>
      <c r="AK547" s="84"/>
      <c r="AL547" s="84"/>
      <c r="AM547" s="84"/>
      <c r="AN547" s="84"/>
      <c r="AO547" s="84"/>
      <c r="AP547" s="84"/>
      <c r="AQ547" s="113"/>
      <c r="AR547" s="61"/>
      <c r="AS547" s="61"/>
      <c r="AT547" s="61"/>
      <c r="AU547" s="61"/>
      <c r="AV547" s="61"/>
      <c r="AW547" s="61"/>
      <c r="AX547" s="61"/>
      <c r="AY547" s="61"/>
      <c r="AZ547" s="61"/>
      <c r="BA547" s="61"/>
      <c r="BB547" s="61"/>
      <c r="BC547" s="61"/>
      <c r="BD547" s="61"/>
      <c r="BE547" s="61"/>
    </row>
    <row r="548" spans="1:85" s="60" customFormat="1" ht="12.75" customHeight="1" x14ac:dyDescent="0.2">
      <c r="B548" s="49"/>
      <c r="C548" s="46"/>
      <c r="D548" s="46"/>
      <c r="E548" s="46"/>
      <c r="F548" s="46"/>
      <c r="G548" s="46"/>
      <c r="H548" s="46"/>
      <c r="I548" s="46"/>
      <c r="J548" s="46"/>
      <c r="K548" s="46"/>
      <c r="L548" s="46"/>
      <c r="M548" s="46"/>
      <c r="N548" s="46"/>
      <c r="O548" s="46"/>
      <c r="P548" s="46"/>
      <c r="Q548" s="46"/>
      <c r="R548" s="46"/>
      <c r="S548" s="46"/>
      <c r="T548" s="46"/>
      <c r="U548" s="46"/>
      <c r="V548" s="46"/>
      <c r="W548" s="46"/>
      <c r="X548" s="201"/>
      <c r="Y548" s="46"/>
      <c r="Z548" s="46"/>
      <c r="AA548" s="46"/>
      <c r="AB548" s="46"/>
      <c r="AC548" s="46"/>
      <c r="AD548" s="46"/>
      <c r="AE548" s="46"/>
      <c r="AF548" s="46"/>
      <c r="AG548" s="46"/>
      <c r="AH548" s="46"/>
      <c r="AI548" s="84"/>
      <c r="AJ548" s="84"/>
      <c r="AK548" s="84"/>
      <c r="AL548" s="84"/>
      <c r="AM548" s="84"/>
      <c r="AN548" s="84"/>
      <c r="AO548" s="84"/>
      <c r="AP548" s="84"/>
      <c r="AQ548" s="113"/>
      <c r="AR548" s="61"/>
      <c r="AS548" s="61"/>
      <c r="AT548" s="61"/>
      <c r="AU548" s="61"/>
      <c r="AV548" s="61"/>
      <c r="AW548" s="61"/>
      <c r="AX548" s="61"/>
      <c r="AY548" s="46"/>
      <c r="AZ548" s="46"/>
      <c r="BA548" s="46"/>
      <c r="BB548" s="46"/>
      <c r="BC548" s="46"/>
      <c r="BD548" s="46"/>
      <c r="BE548" s="46"/>
      <c r="BF548" s="48"/>
      <c r="BG548" s="48"/>
      <c r="BH548" s="48"/>
      <c r="BI548" s="48"/>
      <c r="BJ548" s="48"/>
      <c r="BK548" s="48"/>
      <c r="BL548" s="48"/>
      <c r="BM548" s="48"/>
      <c r="BN548" s="48"/>
      <c r="BO548" s="48"/>
      <c r="BP548" s="48"/>
      <c r="BQ548" s="48"/>
      <c r="BR548" s="48"/>
      <c r="BS548" s="48"/>
      <c r="BT548" s="48"/>
      <c r="BU548" s="48"/>
      <c r="BV548" s="48"/>
      <c r="BW548" s="48"/>
      <c r="BX548" s="48"/>
      <c r="BY548" s="48"/>
      <c r="BZ548" s="48"/>
      <c r="CA548" s="48"/>
      <c r="CB548" s="48"/>
      <c r="CC548" s="48"/>
      <c r="CD548" s="48"/>
      <c r="CE548" s="48"/>
      <c r="CF548" s="48"/>
      <c r="CG548" s="48"/>
    </row>
    <row r="549" spans="1:85" s="60" customFormat="1" ht="12.75" customHeight="1" x14ac:dyDescent="0.2">
      <c r="B549" s="49"/>
      <c r="C549" s="46"/>
      <c r="D549" s="46"/>
      <c r="E549" s="46"/>
      <c r="F549" s="46"/>
      <c r="G549" s="46"/>
      <c r="H549" s="46"/>
      <c r="I549" s="46"/>
      <c r="J549" s="46"/>
      <c r="K549" s="46"/>
      <c r="L549" s="46"/>
      <c r="M549" s="46"/>
      <c r="N549" s="46"/>
      <c r="O549" s="46"/>
      <c r="P549" s="46"/>
      <c r="Q549" s="46"/>
      <c r="R549" s="46"/>
      <c r="S549" s="46"/>
      <c r="T549" s="46"/>
      <c r="U549" s="46"/>
      <c r="V549" s="46"/>
      <c r="W549" s="46"/>
      <c r="X549" s="201"/>
      <c r="Y549" s="46"/>
      <c r="Z549" s="46"/>
      <c r="AA549" s="46"/>
      <c r="AB549" s="46"/>
      <c r="AC549" s="46"/>
      <c r="AD549" s="46"/>
      <c r="AE549" s="46"/>
      <c r="AF549" s="46"/>
      <c r="AG549" s="46"/>
      <c r="AH549" s="46"/>
      <c r="AI549" s="84"/>
      <c r="AJ549" s="84"/>
      <c r="AK549" s="84"/>
      <c r="AL549" s="84"/>
      <c r="AM549" s="84"/>
      <c r="AN549" s="84"/>
      <c r="AO549" s="84"/>
      <c r="AP549" s="84"/>
      <c r="AQ549" s="113"/>
      <c r="AR549" s="61"/>
      <c r="AS549" s="61"/>
      <c r="AT549" s="61"/>
      <c r="AU549" s="61"/>
      <c r="AV549" s="61"/>
      <c r="AW549" s="61"/>
      <c r="AX549" s="61"/>
      <c r="AY549" s="46"/>
      <c r="AZ549" s="46"/>
      <c r="BA549" s="46"/>
      <c r="BB549" s="46"/>
      <c r="BC549" s="46"/>
      <c r="BD549" s="46"/>
      <c r="BE549" s="46"/>
      <c r="BF549" s="48"/>
      <c r="BG549" s="48"/>
      <c r="BH549" s="48"/>
      <c r="BI549" s="48"/>
      <c r="BJ549" s="48"/>
      <c r="BK549" s="48"/>
      <c r="BL549" s="48"/>
      <c r="BM549" s="48"/>
      <c r="BN549" s="48"/>
      <c r="BO549" s="48"/>
      <c r="BP549" s="48"/>
      <c r="BQ549" s="48"/>
      <c r="BR549" s="48"/>
      <c r="BS549" s="48"/>
      <c r="BT549" s="48"/>
      <c r="BU549" s="48"/>
      <c r="BV549" s="48"/>
      <c r="BW549" s="48"/>
      <c r="BX549" s="48"/>
      <c r="BY549" s="48"/>
      <c r="BZ549" s="48"/>
      <c r="CA549" s="48"/>
      <c r="CB549" s="48"/>
      <c r="CC549" s="48"/>
      <c r="CD549" s="48"/>
      <c r="CE549" s="48"/>
      <c r="CF549" s="48"/>
      <c r="CG549" s="48"/>
    </row>
    <row r="551" spans="1:85" ht="12.75" customHeight="1" x14ac:dyDescent="0.2">
      <c r="A551" s="52" t="s">
        <v>127</v>
      </c>
      <c r="C551" s="49"/>
    </row>
    <row r="552" spans="1:85" ht="12.75" customHeight="1" x14ac:dyDescent="0.25">
      <c r="B552" s="49" t="s">
        <v>95</v>
      </c>
      <c r="C552" s="46">
        <v>1353</v>
      </c>
      <c r="D552" s="46">
        <v>1231</v>
      </c>
      <c r="E552" s="46">
        <v>1102</v>
      </c>
      <c r="F552" s="46">
        <v>989</v>
      </c>
      <c r="G552" s="46">
        <v>895</v>
      </c>
      <c r="H552" s="46">
        <v>764</v>
      </c>
      <c r="I552" s="46">
        <v>689</v>
      </c>
      <c r="J552" s="46">
        <v>608</v>
      </c>
      <c r="K552" s="46">
        <v>545</v>
      </c>
      <c r="L552" s="46">
        <v>489</v>
      </c>
      <c r="M552" s="46">
        <v>417</v>
      </c>
      <c r="N552" s="46">
        <v>365</v>
      </c>
      <c r="O552" s="46">
        <v>298</v>
      </c>
      <c r="P552" s="46">
        <v>243</v>
      </c>
      <c r="Q552" s="46">
        <v>200</v>
      </c>
      <c r="R552" s="46">
        <v>162</v>
      </c>
      <c r="S552" s="46">
        <v>131</v>
      </c>
      <c r="T552">
        <v>111</v>
      </c>
      <c r="U552">
        <v>91</v>
      </c>
      <c r="V552">
        <v>70</v>
      </c>
      <c r="W552">
        <v>65</v>
      </c>
      <c r="X552" s="210">
        <v>49</v>
      </c>
      <c r="Y552" s="208">
        <v>39.609324972888949</v>
      </c>
      <c r="Z552" s="208">
        <v>31.691284666603735</v>
      </c>
      <c r="AA552" s="208">
        <v>25.196581143819682</v>
      </c>
      <c r="AB552" s="208">
        <v>19.911923658826311</v>
      </c>
      <c r="AC552" s="208">
        <v>15.638288849538014</v>
      </c>
      <c r="AD552" s="208">
        <v>12.210233787147404</v>
      </c>
      <c r="AE552" s="208">
        <v>9.4756216431301397</v>
      </c>
      <c r="AF552" s="208">
        <v>7.3118626749106017</v>
      </c>
      <c r="AG552" s="208">
        <v>5.6083040154047463</v>
      </c>
      <c r="AH552" s="208">
        <v>4.2780212317517456</v>
      </c>
      <c r="AI552" s="208">
        <v>3.2439001684038407</v>
      </c>
      <c r="AJ552" s="208">
        <v>2.4236726809970195</v>
      </c>
      <c r="AK552" s="208">
        <v>1.8008875611062547</v>
      </c>
      <c r="AL552" s="208">
        <v>1.3247520668523758</v>
      </c>
      <c r="AM552" s="208">
        <v>0.96879239872492395</v>
      </c>
      <c r="AN552" s="208">
        <v>0.69601028233357165</v>
      </c>
      <c r="AO552" s="208">
        <v>0.49636652017395155</v>
      </c>
      <c r="AP552" s="208">
        <v>0.34203032852293791</v>
      </c>
      <c r="AQ552" s="208">
        <v>0.23254505495391406</v>
      </c>
    </row>
    <row r="553" spans="1:85" ht="12.75" customHeight="1" x14ac:dyDescent="0.25">
      <c r="B553" s="49" t="s">
        <v>96</v>
      </c>
      <c r="C553" s="46">
        <v>1044</v>
      </c>
      <c r="D553" s="46">
        <v>944</v>
      </c>
      <c r="E553" s="46">
        <v>842</v>
      </c>
      <c r="F553" s="46">
        <v>754</v>
      </c>
      <c r="G553" s="46">
        <v>665</v>
      </c>
      <c r="H553" s="46">
        <v>578</v>
      </c>
      <c r="I553" s="46">
        <v>512</v>
      </c>
      <c r="J553" s="46">
        <v>454</v>
      </c>
      <c r="K553" s="46">
        <v>397</v>
      </c>
      <c r="L553" s="46">
        <v>341</v>
      </c>
      <c r="M553" s="46">
        <v>297</v>
      </c>
      <c r="N553" s="46">
        <v>253</v>
      </c>
      <c r="O553" s="46">
        <v>217</v>
      </c>
      <c r="P553" s="46">
        <v>176</v>
      </c>
      <c r="Q553" s="46">
        <v>149</v>
      </c>
      <c r="R553" s="46">
        <v>133</v>
      </c>
      <c r="S553" s="46">
        <v>110</v>
      </c>
      <c r="T553">
        <v>90</v>
      </c>
      <c r="U553">
        <v>64</v>
      </c>
      <c r="V553">
        <v>52</v>
      </c>
      <c r="W553">
        <v>48</v>
      </c>
      <c r="X553" s="210">
        <v>39</v>
      </c>
      <c r="Y553" s="208">
        <v>31.425267592376208</v>
      </c>
      <c r="Z553" s="208">
        <v>25.056069426216741</v>
      </c>
      <c r="AA553" s="208">
        <v>19.847929516526928</v>
      </c>
      <c r="AB553" s="208">
        <v>15.624960603726475</v>
      </c>
      <c r="AC553" s="208">
        <v>12.222609531362918</v>
      </c>
      <c r="AD553" s="208">
        <v>9.5045133335072691</v>
      </c>
      <c r="AE553" s="208">
        <v>7.3453831264472944</v>
      </c>
      <c r="AF553" s="208">
        <v>5.6442180872904046</v>
      </c>
      <c r="AG553" s="208">
        <v>4.3107454602280173</v>
      </c>
      <c r="AH553" s="208">
        <v>3.2740198717514404</v>
      </c>
      <c r="AI553" s="208">
        <v>2.4717449999921803</v>
      </c>
      <c r="AJ553" s="208">
        <v>1.8560035026183146</v>
      </c>
      <c r="AK553" s="208">
        <v>1.3854188192244683</v>
      </c>
      <c r="AL553" s="208">
        <v>1.015420029494658</v>
      </c>
      <c r="AM553" s="208">
        <v>0.73985790094524495</v>
      </c>
      <c r="AN553" s="208">
        <v>0.51219065326834323</v>
      </c>
      <c r="AO553" s="208">
        <v>0.35053251952210357</v>
      </c>
      <c r="AP553" s="208">
        <v>0.24164769906987954</v>
      </c>
      <c r="AQ553" s="208">
        <v>0.16442141952979872</v>
      </c>
    </row>
    <row r="554" spans="1:85" ht="12.75" customHeight="1" x14ac:dyDescent="0.25">
      <c r="B554" s="49" t="s">
        <v>97</v>
      </c>
      <c r="C554" s="46">
        <v>845</v>
      </c>
      <c r="D554" s="46">
        <v>751</v>
      </c>
      <c r="E554" s="46">
        <v>670</v>
      </c>
      <c r="F554" s="46">
        <v>600</v>
      </c>
      <c r="G554" s="46">
        <v>535</v>
      </c>
      <c r="H554" s="46">
        <v>463</v>
      </c>
      <c r="I554" s="46">
        <v>396</v>
      </c>
      <c r="J554" s="46">
        <v>344</v>
      </c>
      <c r="K554" s="46">
        <v>300</v>
      </c>
      <c r="L554" s="46">
        <v>264</v>
      </c>
      <c r="M554" s="46">
        <v>229</v>
      </c>
      <c r="N554" s="46">
        <v>208</v>
      </c>
      <c r="O554" s="46">
        <v>176</v>
      </c>
      <c r="P554" s="46">
        <v>146</v>
      </c>
      <c r="Q554" s="46">
        <v>109</v>
      </c>
      <c r="R554" s="46">
        <v>90</v>
      </c>
      <c r="S554" s="46">
        <v>71</v>
      </c>
      <c r="T554">
        <v>59</v>
      </c>
      <c r="U554">
        <v>54</v>
      </c>
      <c r="V554">
        <v>44</v>
      </c>
      <c r="W554">
        <v>36</v>
      </c>
      <c r="X554" s="210">
        <v>31</v>
      </c>
      <c r="Y554" s="208">
        <v>25.403923360821878</v>
      </c>
      <c r="Z554" s="208">
        <v>20.512726413665852</v>
      </c>
      <c r="AA554" s="208">
        <v>16.406284607237225</v>
      </c>
      <c r="AB554" s="208">
        <v>13.060183454239198</v>
      </c>
      <c r="AC554" s="208">
        <v>10.356989878102896</v>
      </c>
      <c r="AD554" s="208">
        <v>8.2097436514305446</v>
      </c>
      <c r="AE554" s="208">
        <v>6.4997305055047905</v>
      </c>
      <c r="AF554" s="208">
        <v>5.1083253374098865</v>
      </c>
      <c r="AG554" s="208">
        <v>3.9858582182079108</v>
      </c>
      <c r="AH554" s="208">
        <v>3.1191358124013484</v>
      </c>
      <c r="AI554" s="208">
        <v>2.4490621647832973</v>
      </c>
      <c r="AJ554" s="208">
        <v>1.9137059701410468</v>
      </c>
      <c r="AK554" s="208">
        <v>1.4888012816290799</v>
      </c>
      <c r="AL554" s="208">
        <v>1.1987678153626597</v>
      </c>
      <c r="AM554" s="208">
        <v>0.99959791044850643</v>
      </c>
      <c r="AN554" s="208">
        <v>0.8838734131674002</v>
      </c>
      <c r="AO554" s="208">
        <v>0.83762282778560004</v>
      </c>
      <c r="AP554" s="208">
        <v>0.78582092557482064</v>
      </c>
      <c r="AQ554" s="208">
        <v>0.73845423877956984</v>
      </c>
    </row>
    <row r="555" spans="1:85" ht="12.75" customHeight="1" x14ac:dyDescent="0.25">
      <c r="B555" s="49" t="s">
        <v>98</v>
      </c>
      <c r="C555" s="46">
        <v>607</v>
      </c>
      <c r="D555" s="46">
        <v>538</v>
      </c>
      <c r="E555" s="46">
        <v>492</v>
      </c>
      <c r="F555" s="46">
        <v>430</v>
      </c>
      <c r="G555" s="46">
        <v>396</v>
      </c>
      <c r="H555" s="46">
        <v>321</v>
      </c>
      <c r="I555" s="46">
        <v>295</v>
      </c>
      <c r="J555" s="46">
        <v>249</v>
      </c>
      <c r="K555" s="46">
        <v>214</v>
      </c>
      <c r="L555" s="46">
        <v>179</v>
      </c>
      <c r="M555" s="46">
        <v>157</v>
      </c>
      <c r="N555" s="46">
        <v>136</v>
      </c>
      <c r="O555" s="46">
        <v>114</v>
      </c>
      <c r="P555" s="46">
        <v>96</v>
      </c>
      <c r="Q555" s="46">
        <v>74</v>
      </c>
      <c r="R555" s="46">
        <v>61</v>
      </c>
      <c r="S555" s="46">
        <v>46</v>
      </c>
      <c r="T555">
        <v>41</v>
      </c>
      <c r="U555">
        <v>33</v>
      </c>
      <c r="V555">
        <v>25</v>
      </c>
      <c r="W555">
        <v>16</v>
      </c>
      <c r="X555" s="210">
        <v>15</v>
      </c>
      <c r="Y555" s="208">
        <v>12.105857906975812</v>
      </c>
      <c r="Z555" s="208">
        <v>9.6683732365522292</v>
      </c>
      <c r="AA555" s="208">
        <v>7.6717799962662232</v>
      </c>
      <c r="AB555" s="208">
        <v>6.0493647261795669</v>
      </c>
      <c r="AC555" s="208">
        <v>4.7394173277044285</v>
      </c>
      <c r="AD555" s="208">
        <v>3.6904869628303225</v>
      </c>
      <c r="AE555" s="208">
        <v>2.8554082644775773</v>
      </c>
      <c r="AF555" s="208">
        <v>2.1961169587933043</v>
      </c>
      <c r="AG555" s="208">
        <v>1.6783493097633009</v>
      </c>
      <c r="AH555" s="208">
        <v>1.2751850282140995</v>
      </c>
      <c r="AI555" s="208">
        <v>0.96277327196594442</v>
      </c>
      <c r="AJ555" s="208">
        <v>0.72276423943159829</v>
      </c>
      <c r="AK555" s="208">
        <v>0.53919941077077038</v>
      </c>
      <c r="AL555" s="208">
        <v>0.39245560287118453</v>
      </c>
      <c r="AM555" s="208">
        <v>0.28371030042455841</v>
      </c>
      <c r="AN555" s="208">
        <v>0.19642776475001181</v>
      </c>
      <c r="AO555" s="208">
        <v>0.13438941796402157</v>
      </c>
      <c r="AP555" s="208">
        <v>9.0686555652776682E-2</v>
      </c>
      <c r="AQ555" s="208">
        <v>6.0086626699771647E-2</v>
      </c>
    </row>
    <row r="556" spans="1:85" ht="12.75" customHeight="1" x14ac:dyDescent="0.25">
      <c r="B556" s="49" t="s">
        <v>99</v>
      </c>
      <c r="C556" s="46">
        <v>624</v>
      </c>
      <c r="D556" s="46">
        <v>551</v>
      </c>
      <c r="E556" s="46">
        <v>503</v>
      </c>
      <c r="F556" s="46">
        <v>429</v>
      </c>
      <c r="G556" s="46">
        <v>391</v>
      </c>
      <c r="H556" s="46">
        <v>351</v>
      </c>
      <c r="I556" s="46">
        <v>314</v>
      </c>
      <c r="J556" s="46">
        <v>282</v>
      </c>
      <c r="K556" s="46">
        <v>238</v>
      </c>
      <c r="L556" s="46">
        <v>199</v>
      </c>
      <c r="M556" s="46">
        <v>175</v>
      </c>
      <c r="N556" s="46">
        <v>159</v>
      </c>
      <c r="O556" s="46">
        <v>135</v>
      </c>
      <c r="P556" s="46">
        <v>109</v>
      </c>
      <c r="Q556" s="46">
        <v>95</v>
      </c>
      <c r="R556" s="46">
        <v>78</v>
      </c>
      <c r="S556" s="46">
        <v>64</v>
      </c>
      <c r="T556">
        <v>56</v>
      </c>
      <c r="U556">
        <v>46</v>
      </c>
      <c r="V556">
        <v>39</v>
      </c>
      <c r="W556">
        <v>32</v>
      </c>
      <c r="X556" s="210">
        <v>25</v>
      </c>
      <c r="Y556" s="208">
        <v>20.104460269668827</v>
      </c>
      <c r="Z556" s="208">
        <v>16.015820819738099</v>
      </c>
      <c r="AA556" s="208">
        <v>12.690736391126833</v>
      </c>
      <c r="AB556" s="208">
        <v>10.004727361977295</v>
      </c>
      <c r="AC556" s="208">
        <v>7.8459454341790202</v>
      </c>
      <c r="AD556" s="208">
        <v>6.1225503090657005</v>
      </c>
      <c r="AE556" s="208">
        <v>4.7528772035686453</v>
      </c>
      <c r="AF556" s="208">
        <v>3.6350139784939732</v>
      </c>
      <c r="AG556" s="208">
        <v>2.7686288251522999</v>
      </c>
      <c r="AH556" s="208">
        <v>2.1206861548720615</v>
      </c>
      <c r="AI556" s="208">
        <v>1.6155324332617227</v>
      </c>
      <c r="AJ556" s="208">
        <v>1.2017315304944018</v>
      </c>
      <c r="AK556" s="208">
        <v>0.88972059808191839</v>
      </c>
      <c r="AL556" s="208">
        <v>0.64976095346569007</v>
      </c>
      <c r="AM556" s="208">
        <v>0.47190585504549337</v>
      </c>
      <c r="AN556" s="208">
        <v>0.34458339174000879</v>
      </c>
      <c r="AO556" s="208">
        <v>0.25004498828232968</v>
      </c>
      <c r="AP556" s="208">
        <v>0.17298200816382955</v>
      </c>
      <c r="AQ556" s="208">
        <v>0.11810922119298031</v>
      </c>
    </row>
    <row r="557" spans="1:85" ht="12.75" customHeight="1" x14ac:dyDescent="0.25">
      <c r="B557" s="49" t="s">
        <v>100</v>
      </c>
      <c r="C557" s="46">
        <v>128</v>
      </c>
      <c r="D557" s="46">
        <v>110</v>
      </c>
      <c r="E557" s="46">
        <v>100</v>
      </c>
      <c r="F557" s="46">
        <v>91</v>
      </c>
      <c r="G557" s="46">
        <v>76</v>
      </c>
      <c r="H557" s="46">
        <v>66</v>
      </c>
      <c r="I557" s="46">
        <v>56</v>
      </c>
      <c r="J557" s="46">
        <v>47</v>
      </c>
      <c r="K557" s="46">
        <v>40</v>
      </c>
      <c r="L557" s="46">
        <v>32</v>
      </c>
      <c r="M557" s="46">
        <v>28</v>
      </c>
      <c r="N557" s="46">
        <v>26</v>
      </c>
      <c r="O557" s="46">
        <v>23</v>
      </c>
      <c r="P557" s="46">
        <v>18</v>
      </c>
      <c r="Q557" s="46">
        <v>17</v>
      </c>
      <c r="R557" s="46">
        <v>12</v>
      </c>
      <c r="S557" s="46">
        <v>12</v>
      </c>
      <c r="T557">
        <v>11</v>
      </c>
      <c r="U557">
        <v>9</v>
      </c>
      <c r="V557">
        <v>8</v>
      </c>
      <c r="W557">
        <v>8</v>
      </c>
      <c r="X557" s="210">
        <v>7</v>
      </c>
      <c r="Y557" s="208">
        <v>5.7717330915593399</v>
      </c>
      <c r="Z557" s="208">
        <v>4.7142640815039867</v>
      </c>
      <c r="AA557" s="208">
        <v>3.828013141868178</v>
      </c>
      <c r="AB557" s="208">
        <v>3.0901891544039426</v>
      </c>
      <c r="AC557" s="208">
        <v>2.4795861419075127</v>
      </c>
      <c r="AD557" s="208">
        <v>1.9778435419734031</v>
      </c>
      <c r="AE557" s="208">
        <v>1.5678128782182414</v>
      </c>
      <c r="AF557" s="208">
        <v>1.2354535894842966</v>
      </c>
      <c r="AG557" s="208">
        <v>0.96739998725207732</v>
      </c>
      <c r="AH557" s="208">
        <v>0.75310581207721572</v>
      </c>
      <c r="AI557" s="208">
        <v>0.58257084168966522</v>
      </c>
      <c r="AJ557" s="208">
        <v>0.44810268707925371</v>
      </c>
      <c r="AK557" s="208">
        <v>0.34251496087447469</v>
      </c>
      <c r="AL557" s="208">
        <v>0.26037128986225183</v>
      </c>
      <c r="AM557" s="208">
        <v>0.19670996452439596</v>
      </c>
      <c r="AN557" s="208">
        <v>0.14781471122471079</v>
      </c>
      <c r="AO557" s="208">
        <v>0.11039332770438326</v>
      </c>
      <c r="AP557" s="208">
        <v>7.774981518816626E-2</v>
      </c>
      <c r="AQ557" s="208">
        <v>5.4234247828431045E-2</v>
      </c>
    </row>
    <row r="558" spans="1:85" ht="12.75" customHeight="1" x14ac:dyDescent="0.25">
      <c r="B558" s="49" t="s">
        <v>101</v>
      </c>
      <c r="C558" s="46">
        <v>7</v>
      </c>
      <c r="D558" s="46">
        <v>7</v>
      </c>
      <c r="E558" s="46">
        <v>7</v>
      </c>
      <c r="F558" s="46">
        <v>6</v>
      </c>
      <c r="G558" s="46">
        <v>4</v>
      </c>
      <c r="H558" s="46">
        <v>4</v>
      </c>
      <c r="I558" s="46">
        <v>4</v>
      </c>
      <c r="J558" s="46">
        <v>3</v>
      </c>
      <c r="K558" s="46">
        <v>2</v>
      </c>
      <c r="L558" s="46">
        <v>2</v>
      </c>
      <c r="M558" s="46">
        <v>1</v>
      </c>
      <c r="N558" s="46">
        <v>1</v>
      </c>
      <c r="O558" s="46">
        <v>1</v>
      </c>
      <c r="P558" s="46">
        <v>1</v>
      </c>
      <c r="Q558" s="46">
        <v>1</v>
      </c>
      <c r="R558" s="46">
        <v>1</v>
      </c>
      <c r="S558" s="46">
        <v>0</v>
      </c>
      <c r="T558">
        <v>0</v>
      </c>
      <c r="U558">
        <v>0</v>
      </c>
      <c r="V558">
        <v>0</v>
      </c>
      <c r="W558">
        <v>0</v>
      </c>
      <c r="X558" s="210">
        <v>0</v>
      </c>
      <c r="Y558" s="208">
        <v>0</v>
      </c>
      <c r="Z558" s="208">
        <v>0</v>
      </c>
      <c r="AA558" s="208">
        <v>0</v>
      </c>
      <c r="AB558" s="208">
        <v>0</v>
      </c>
      <c r="AC558" s="208">
        <v>0</v>
      </c>
      <c r="AD558" s="208">
        <v>0</v>
      </c>
      <c r="AE558" s="208">
        <v>0</v>
      </c>
      <c r="AF558" s="208">
        <v>0</v>
      </c>
      <c r="AG558" s="208">
        <v>0</v>
      </c>
      <c r="AH558" s="208">
        <v>0</v>
      </c>
      <c r="AI558" s="208">
        <v>0</v>
      </c>
      <c r="AJ558" s="208">
        <v>0</v>
      </c>
      <c r="AK558" s="208">
        <v>0</v>
      </c>
      <c r="AL558" s="208">
        <v>0</v>
      </c>
      <c r="AM558" s="208">
        <v>0</v>
      </c>
      <c r="AN558" s="208">
        <v>0</v>
      </c>
      <c r="AO558" s="208">
        <v>0</v>
      </c>
      <c r="AP558" s="208">
        <v>0</v>
      </c>
      <c r="AQ558" s="208">
        <v>0</v>
      </c>
    </row>
    <row r="559" spans="1:85" ht="12.75" customHeight="1" x14ac:dyDescent="0.25">
      <c r="B559" s="49" t="s">
        <v>102</v>
      </c>
      <c r="C559" s="46">
        <v>64</v>
      </c>
      <c r="D559" s="46">
        <v>56</v>
      </c>
      <c r="E559" s="46">
        <v>50</v>
      </c>
      <c r="F559" s="46">
        <v>42</v>
      </c>
      <c r="G559" s="46">
        <v>34</v>
      </c>
      <c r="H559" s="46">
        <v>28</v>
      </c>
      <c r="I559" s="46">
        <v>27</v>
      </c>
      <c r="J559" s="46">
        <v>24</v>
      </c>
      <c r="K559" s="46">
        <v>20</v>
      </c>
      <c r="L559" s="46">
        <v>18</v>
      </c>
      <c r="M559" s="46">
        <v>17</v>
      </c>
      <c r="N559" s="46">
        <v>16</v>
      </c>
      <c r="O559" s="46">
        <v>13</v>
      </c>
      <c r="P559" s="46">
        <v>12</v>
      </c>
      <c r="Q559" s="46">
        <v>11</v>
      </c>
      <c r="R559" s="46">
        <v>8</v>
      </c>
      <c r="S559" s="46">
        <v>8</v>
      </c>
      <c r="T559">
        <v>7</v>
      </c>
      <c r="U559">
        <v>5</v>
      </c>
      <c r="V559">
        <v>5</v>
      </c>
      <c r="W559">
        <v>5</v>
      </c>
      <c r="X559" s="210">
        <v>4</v>
      </c>
      <c r="Y559" s="208">
        <v>3.2146454046038357</v>
      </c>
      <c r="Z559" s="208">
        <v>2.5564186629155632</v>
      </c>
      <c r="AA559" s="208">
        <v>2.0197749192672445</v>
      </c>
      <c r="AB559" s="208">
        <v>1.5857763541159262</v>
      </c>
      <c r="AC559" s="208">
        <v>1.2369524966744359</v>
      </c>
      <c r="AD559" s="208">
        <v>0.95899603527537758</v>
      </c>
      <c r="AE559" s="208">
        <v>0.73874819355153132</v>
      </c>
      <c r="AF559" s="208">
        <v>0.56574435408422619</v>
      </c>
      <c r="AG559" s="208">
        <v>0.43054374919153748</v>
      </c>
      <c r="AH559" s="208">
        <v>0.32576938273695549</v>
      </c>
      <c r="AI559" s="208">
        <v>0.24495824284330775</v>
      </c>
      <c r="AJ559" s="208">
        <v>0.18315616246400951</v>
      </c>
      <c r="AK559" s="208">
        <v>0.13609998278444485</v>
      </c>
      <c r="AL559" s="208">
        <v>9.5403768925849508E-2</v>
      </c>
      <c r="AM559" s="208">
        <v>6.6390192563168443E-2</v>
      </c>
      <c r="AN559" s="208">
        <v>4.8838177440981026E-2</v>
      </c>
      <c r="AO559" s="208">
        <v>3.5692124892453353E-2</v>
      </c>
      <c r="AP559" s="208">
        <v>2.5936511046696632E-2</v>
      </c>
      <c r="AQ559" s="208">
        <v>1.8726720517241148E-2</v>
      </c>
    </row>
    <row r="560" spans="1:85" ht="12.75" customHeight="1" x14ac:dyDescent="0.25">
      <c r="B560" s="49" t="s">
        <v>103</v>
      </c>
      <c r="C560" s="46">
        <v>37</v>
      </c>
      <c r="D560" s="46">
        <v>38</v>
      </c>
      <c r="E560" s="46">
        <v>33</v>
      </c>
      <c r="F560" s="46">
        <v>30</v>
      </c>
      <c r="G560" s="46">
        <v>28</v>
      </c>
      <c r="H560" s="46">
        <v>22</v>
      </c>
      <c r="I560" s="46">
        <v>22</v>
      </c>
      <c r="J560" s="46">
        <v>19</v>
      </c>
      <c r="K560" s="46">
        <v>18</v>
      </c>
      <c r="L560" s="46">
        <v>18</v>
      </c>
      <c r="M560" s="46">
        <v>9</v>
      </c>
      <c r="N560" s="46">
        <v>4</v>
      </c>
      <c r="O560" s="46">
        <v>4</v>
      </c>
      <c r="P560" s="46">
        <v>6</v>
      </c>
      <c r="Q560" s="46">
        <v>3</v>
      </c>
      <c r="R560" s="46">
        <v>3</v>
      </c>
      <c r="S560" s="46">
        <v>2</v>
      </c>
      <c r="T560">
        <v>2</v>
      </c>
      <c r="U560">
        <v>1</v>
      </c>
      <c r="V560">
        <v>1</v>
      </c>
      <c r="W560">
        <v>1</v>
      </c>
      <c r="X560" s="210">
        <v>1</v>
      </c>
      <c r="Y560" s="208">
        <v>0.84201657733634705</v>
      </c>
      <c r="Z560" s="208">
        <v>0.70169530420167625</v>
      </c>
      <c r="AA560" s="208">
        <v>0.5805357265337161</v>
      </c>
      <c r="AB560" s="208">
        <v>0.47670434746980045</v>
      </c>
      <c r="AC560" s="208">
        <v>0.38845115991807366</v>
      </c>
      <c r="AD560" s="208">
        <v>0.31414404990581357</v>
      </c>
      <c r="AE560" s="208">
        <v>0.25205827023347316</v>
      </c>
      <c r="AF560" s="208">
        <v>0.20075617834128781</v>
      </c>
      <c r="AG560" s="208">
        <v>0.15865708826057284</v>
      </c>
      <c r="AH560" s="208">
        <v>0.12453182893120396</v>
      </c>
      <c r="AI560" s="208">
        <v>9.70341910348482E-2</v>
      </c>
      <c r="AJ560" s="208">
        <v>7.5108429261307175E-2</v>
      </c>
      <c r="AK560" s="208">
        <v>5.7720229264653831E-2</v>
      </c>
      <c r="AL560" s="208">
        <v>4.4072740999821704E-2</v>
      </c>
      <c r="AM560" s="208">
        <v>3.341457921164985E-2</v>
      </c>
      <c r="AN560" s="208">
        <v>2.5175877771791349E-2</v>
      </c>
      <c r="AO560" s="208">
        <v>1.8836705480757488E-2</v>
      </c>
      <c r="AP560" s="208">
        <v>1.4008564307687328E-2</v>
      </c>
      <c r="AQ560" s="208">
        <v>1.0346915638986461E-2</v>
      </c>
    </row>
    <row r="561" spans="1:57" s="52" customFormat="1" ht="12.75" customHeight="1" x14ac:dyDescent="0.25">
      <c r="B561" s="49" t="s">
        <v>104</v>
      </c>
      <c r="C561" s="49">
        <v>4709</v>
      </c>
      <c r="D561" s="49">
        <v>4226</v>
      </c>
      <c r="E561" s="49">
        <v>3799</v>
      </c>
      <c r="F561" s="49">
        <v>3371</v>
      </c>
      <c r="G561" s="49">
        <v>3024</v>
      </c>
      <c r="H561" s="49">
        <v>2597</v>
      </c>
      <c r="I561" s="49">
        <v>2315</v>
      </c>
      <c r="J561" s="49">
        <v>2030</v>
      </c>
      <c r="K561" s="49">
        <v>1774</v>
      </c>
      <c r="L561" s="49">
        <v>1542</v>
      </c>
      <c r="M561" s="49">
        <v>1330</v>
      </c>
      <c r="N561" s="49">
        <v>1168</v>
      </c>
      <c r="O561" s="49">
        <v>981</v>
      </c>
      <c r="P561" s="49">
        <v>807</v>
      </c>
      <c r="Q561" s="49">
        <v>659</v>
      </c>
      <c r="R561" s="49">
        <v>548</v>
      </c>
      <c r="S561" s="49">
        <v>444</v>
      </c>
      <c r="T561" s="157">
        <v>377</v>
      </c>
      <c r="U561" s="157">
        <v>303</v>
      </c>
      <c r="V561" s="157">
        <v>244</v>
      </c>
      <c r="W561" s="157">
        <v>211</v>
      </c>
      <c r="X561" s="211">
        <v>171</v>
      </c>
      <c r="Y561" s="209">
        <v>138.47722917623119</v>
      </c>
      <c r="Z561" s="209">
        <v>110.91665261139791</v>
      </c>
      <c r="AA561" s="209">
        <v>88.241635442646015</v>
      </c>
      <c r="AB561" s="209">
        <v>69.80382966093859</v>
      </c>
      <c r="AC561" s="209">
        <v>54.908240819387267</v>
      </c>
      <c r="AD561" s="209">
        <v>42.988511671135882</v>
      </c>
      <c r="AE561" s="209">
        <v>33.487640085131687</v>
      </c>
      <c r="AF561" s="209">
        <v>25.897491158807952</v>
      </c>
      <c r="AG561" s="209">
        <v>19.908486653460479</v>
      </c>
      <c r="AH561" s="209">
        <v>15.270455122736072</v>
      </c>
      <c r="AI561" s="209">
        <v>11.667576313974816</v>
      </c>
      <c r="AJ561" s="209">
        <v>8.8242452024869564</v>
      </c>
      <c r="AK561" s="209">
        <v>6.6403628437360647</v>
      </c>
      <c r="AL561" s="209">
        <v>4.9810042678344919</v>
      </c>
      <c r="AM561" s="209">
        <v>3.760379101887942</v>
      </c>
      <c r="AN561" s="209">
        <v>2.8549142716968197</v>
      </c>
      <c r="AO561" s="209">
        <v>2.2338784318056009</v>
      </c>
      <c r="AP561" s="209">
        <v>1.7508624075267945</v>
      </c>
      <c r="AQ561" s="209">
        <v>1.396924445140693</v>
      </c>
      <c r="AR561" s="49"/>
      <c r="AS561" s="49"/>
      <c r="AT561" s="49"/>
      <c r="AU561" s="49"/>
      <c r="AV561" s="49"/>
      <c r="AW561" s="49"/>
      <c r="AX561" s="49"/>
      <c r="AY561" s="49"/>
      <c r="AZ561" s="49"/>
      <c r="BA561" s="49"/>
      <c r="BB561" s="49"/>
      <c r="BC561" s="49"/>
      <c r="BD561" s="49"/>
      <c r="BE561" s="49"/>
    </row>
    <row r="562" spans="1:57" ht="12.75" customHeight="1" x14ac:dyDescent="0.2">
      <c r="A562" s="48"/>
      <c r="B562" s="49" t="s">
        <v>105</v>
      </c>
    </row>
    <row r="563" spans="1:57" ht="12.75" customHeight="1" x14ac:dyDescent="0.2">
      <c r="A563" s="48"/>
    </row>
    <row r="564" spans="1:57" ht="12.75" customHeight="1" x14ac:dyDescent="0.2">
      <c r="A564" s="48"/>
    </row>
    <row r="565" spans="1:57" ht="12.75" customHeight="1" x14ac:dyDescent="0.2">
      <c r="A565" s="48"/>
    </row>
    <row r="566" spans="1:57" ht="12.75" customHeight="1" x14ac:dyDescent="0.2">
      <c r="A566" s="48"/>
    </row>
    <row r="567" spans="1:57" ht="12.75" customHeight="1" x14ac:dyDescent="0.2">
      <c r="A567" s="48"/>
    </row>
    <row r="568" spans="1:57" ht="12.75" customHeight="1" x14ac:dyDescent="0.2">
      <c r="A568" s="48"/>
    </row>
    <row r="569" spans="1:57" ht="12.75" customHeight="1" x14ac:dyDescent="0.2">
      <c r="A569" s="48"/>
    </row>
    <row r="570" spans="1:57" ht="12.75" customHeight="1" x14ac:dyDescent="0.2">
      <c r="A570" s="48"/>
    </row>
    <row r="572" spans="1:57" ht="12.75" customHeight="1" x14ac:dyDescent="0.2">
      <c r="A572" s="52" t="s">
        <v>86</v>
      </c>
    </row>
    <row r="573" spans="1:57" ht="12.75" customHeight="1" x14ac:dyDescent="0.25">
      <c r="B573" s="49" t="s">
        <v>95</v>
      </c>
      <c r="C573" s="46">
        <v>20004</v>
      </c>
      <c r="D573" s="46">
        <v>19148</v>
      </c>
      <c r="E573" s="46">
        <v>18325</v>
      </c>
      <c r="F573" s="46">
        <v>17156</v>
      </c>
      <c r="G573" s="46">
        <v>16347</v>
      </c>
      <c r="H573" s="46">
        <v>15390</v>
      </c>
      <c r="I573" s="46">
        <v>14597</v>
      </c>
      <c r="J573" s="46">
        <v>13826</v>
      </c>
      <c r="K573" s="46">
        <v>13135</v>
      </c>
      <c r="L573" s="46">
        <v>12357</v>
      </c>
      <c r="M573" s="46">
        <v>11682</v>
      </c>
      <c r="N573" s="46">
        <v>11064</v>
      </c>
      <c r="O573" s="46">
        <v>10364</v>
      </c>
      <c r="P573" s="46">
        <v>9748</v>
      </c>
      <c r="Q573" s="46">
        <v>9085</v>
      </c>
      <c r="R573" s="46">
        <v>8438</v>
      </c>
      <c r="S573" s="46">
        <v>7855</v>
      </c>
      <c r="T573">
        <v>7336</v>
      </c>
      <c r="U573">
        <v>6839</v>
      </c>
      <c r="V573">
        <v>6453</v>
      </c>
      <c r="W573">
        <v>6095</v>
      </c>
      <c r="X573" s="210">
        <v>5727</v>
      </c>
      <c r="Y573" s="208">
        <v>5467.8947711218088</v>
      </c>
      <c r="Z573" s="208">
        <v>5220.822656374834</v>
      </c>
      <c r="AA573" s="208">
        <v>4995.3504152700625</v>
      </c>
      <c r="AB573" s="208">
        <v>4790.0774744008322</v>
      </c>
      <c r="AC573" s="208">
        <v>4602.9749396944944</v>
      </c>
      <c r="AD573" s="208">
        <v>4431.4790827300685</v>
      </c>
      <c r="AE573" s="208">
        <v>4274.9304274380675</v>
      </c>
      <c r="AF573" s="208">
        <v>4130.3954781101511</v>
      </c>
      <c r="AG573" s="208">
        <v>3997.2996545501769</v>
      </c>
      <c r="AH573" s="208">
        <v>3875.4784653175334</v>
      </c>
      <c r="AI573" s="208">
        <v>3761.7156829215728</v>
      </c>
      <c r="AJ573" s="208">
        <v>3655.3386422385693</v>
      </c>
      <c r="AK573" s="208">
        <v>3555.7097934766871</v>
      </c>
      <c r="AL573" s="208">
        <v>3459.5439408130701</v>
      </c>
      <c r="AM573" s="208">
        <v>3368.4505962709654</v>
      </c>
      <c r="AN573" s="208">
        <v>3279.7788309137491</v>
      </c>
      <c r="AO573" s="208">
        <v>3191.9925038012325</v>
      </c>
      <c r="AP573" s="208">
        <v>3108.7818519600623</v>
      </c>
      <c r="AQ573" s="208">
        <v>3028.1957354439178</v>
      </c>
    </row>
    <row r="574" spans="1:57" ht="12.75" customHeight="1" x14ac:dyDescent="0.25">
      <c r="B574" s="49" t="s">
        <v>96</v>
      </c>
      <c r="C574" s="46">
        <v>12919</v>
      </c>
      <c r="D574" s="46">
        <v>12326</v>
      </c>
      <c r="E574" s="46">
        <v>11721</v>
      </c>
      <c r="F574" s="46">
        <v>10855</v>
      </c>
      <c r="G574" s="46">
        <v>10367</v>
      </c>
      <c r="H574" s="46">
        <v>9707</v>
      </c>
      <c r="I574" s="46">
        <v>9186</v>
      </c>
      <c r="J574" s="46">
        <v>8655</v>
      </c>
      <c r="K574" s="46">
        <v>8160</v>
      </c>
      <c r="L574" s="46">
        <v>7631</v>
      </c>
      <c r="M574" s="46">
        <v>7198</v>
      </c>
      <c r="N574" s="46">
        <v>6775</v>
      </c>
      <c r="O574" s="46">
        <v>6321</v>
      </c>
      <c r="P574" s="46">
        <v>5954</v>
      </c>
      <c r="Q574" s="46">
        <v>5552</v>
      </c>
      <c r="R574" s="46">
        <v>5185</v>
      </c>
      <c r="S574" s="46">
        <v>4872</v>
      </c>
      <c r="T574">
        <v>4541</v>
      </c>
      <c r="U574">
        <v>4237</v>
      </c>
      <c r="V574">
        <v>3936</v>
      </c>
      <c r="W574">
        <v>3685</v>
      </c>
      <c r="X574" s="210">
        <v>3455</v>
      </c>
      <c r="Y574" s="208">
        <v>3283.7384625285936</v>
      </c>
      <c r="Z574" s="208">
        <v>3124.6102237337172</v>
      </c>
      <c r="AA574" s="208">
        <v>2979.9333763224913</v>
      </c>
      <c r="AB574" s="208">
        <v>2848.1260712703897</v>
      </c>
      <c r="AC574" s="208">
        <v>2728.1003225760637</v>
      </c>
      <c r="AD574" s="208">
        <v>2618.5303765636459</v>
      </c>
      <c r="AE574" s="208">
        <v>2519.2852924685085</v>
      </c>
      <c r="AF574" s="208">
        <v>2428.0324142875411</v>
      </c>
      <c r="AG574" s="208">
        <v>2344.5028464054244</v>
      </c>
      <c r="AH574" s="208">
        <v>2265.7682085125812</v>
      </c>
      <c r="AI574" s="208">
        <v>2192.4023205049957</v>
      </c>
      <c r="AJ574" s="208">
        <v>2126.7996573450914</v>
      </c>
      <c r="AK574" s="208">
        <v>2065.5133138421875</v>
      </c>
      <c r="AL574" s="208">
        <v>2007.6942331889686</v>
      </c>
      <c r="AM574" s="208">
        <v>1952.8718835999591</v>
      </c>
      <c r="AN574" s="208">
        <v>1903.2438374561893</v>
      </c>
      <c r="AO574" s="208">
        <v>1857.6527620659385</v>
      </c>
      <c r="AP574" s="208">
        <v>1812.9816415458095</v>
      </c>
      <c r="AQ574" s="208">
        <v>1769.0917087126629</v>
      </c>
    </row>
    <row r="575" spans="1:57" ht="12.75" customHeight="1" x14ac:dyDescent="0.25">
      <c r="B575" s="49" t="s">
        <v>97</v>
      </c>
      <c r="C575" s="46">
        <v>12727</v>
      </c>
      <c r="D575" s="46">
        <v>12350</v>
      </c>
      <c r="E575" s="46">
        <v>11935</v>
      </c>
      <c r="F575" s="46">
        <v>11343</v>
      </c>
      <c r="G575" s="46">
        <v>10923</v>
      </c>
      <c r="H575" s="46">
        <v>10513</v>
      </c>
      <c r="I575" s="46">
        <v>10126</v>
      </c>
      <c r="J575" s="46">
        <v>9745</v>
      </c>
      <c r="K575" s="46">
        <v>9326</v>
      </c>
      <c r="L575" s="46">
        <v>8929</v>
      </c>
      <c r="M575" s="46">
        <v>8590</v>
      </c>
      <c r="N575" s="46">
        <v>8239</v>
      </c>
      <c r="O575" s="46">
        <v>7872</v>
      </c>
      <c r="P575" s="46">
        <v>7580</v>
      </c>
      <c r="Q575" s="46">
        <v>7274</v>
      </c>
      <c r="R575" s="46">
        <v>6982</v>
      </c>
      <c r="S575" s="46">
        <v>6661</v>
      </c>
      <c r="T575">
        <v>6399</v>
      </c>
      <c r="U575">
        <v>6107</v>
      </c>
      <c r="V575">
        <v>5894</v>
      </c>
      <c r="W575">
        <v>5678</v>
      </c>
      <c r="X575" s="210">
        <v>5463</v>
      </c>
      <c r="Y575" s="208">
        <v>5326.8711280925399</v>
      </c>
      <c r="Z575" s="208">
        <v>5196.4961097195983</v>
      </c>
      <c r="AA575" s="208">
        <v>5077.0888293085272</v>
      </c>
      <c r="AB575" s="208">
        <v>4966.9761902261444</v>
      </c>
      <c r="AC575" s="208">
        <v>4861.272266299743</v>
      </c>
      <c r="AD575" s="208">
        <v>4759.6456303125678</v>
      </c>
      <c r="AE575" s="208">
        <v>4664.8796670497632</v>
      </c>
      <c r="AF575" s="208">
        <v>4575.0004442747531</v>
      </c>
      <c r="AG575" s="208">
        <v>4488.2329394639773</v>
      </c>
      <c r="AH575" s="208">
        <v>4403.6786965470428</v>
      </c>
      <c r="AI575" s="208">
        <v>4323.2592133591361</v>
      </c>
      <c r="AJ575" s="208">
        <v>4242.6158450983967</v>
      </c>
      <c r="AK575" s="208">
        <v>4160.8989283960273</v>
      </c>
      <c r="AL575" s="208">
        <v>4079.2065568577891</v>
      </c>
      <c r="AM575" s="208">
        <v>3997.9206637545499</v>
      </c>
      <c r="AN575" s="208">
        <v>3919.3613917912908</v>
      </c>
      <c r="AO575" s="208">
        <v>3841.7300058488186</v>
      </c>
      <c r="AP575" s="208">
        <v>3759.5809976065598</v>
      </c>
      <c r="AQ575" s="208">
        <v>3675.2219583451388</v>
      </c>
    </row>
    <row r="576" spans="1:57" ht="12.75" customHeight="1" x14ac:dyDescent="0.25">
      <c r="B576" s="49" t="s">
        <v>98</v>
      </c>
      <c r="C576" s="46">
        <v>4636</v>
      </c>
      <c r="D576" s="46">
        <v>4456</v>
      </c>
      <c r="E576" s="46">
        <v>4284</v>
      </c>
      <c r="F576" s="46">
        <v>4041</v>
      </c>
      <c r="G576" s="46">
        <v>3891</v>
      </c>
      <c r="H576" s="46">
        <v>3666</v>
      </c>
      <c r="I576" s="46">
        <v>3528</v>
      </c>
      <c r="J576" s="46">
        <v>3360</v>
      </c>
      <c r="K576" s="46">
        <v>3158</v>
      </c>
      <c r="L576" s="46">
        <v>2976</v>
      </c>
      <c r="M576" s="46">
        <v>2821</v>
      </c>
      <c r="N576" s="46">
        <v>2682</v>
      </c>
      <c r="O576" s="46">
        <v>2531</v>
      </c>
      <c r="P576" s="46">
        <v>2360</v>
      </c>
      <c r="Q576" s="46">
        <v>2242</v>
      </c>
      <c r="R576" s="46">
        <v>2136</v>
      </c>
      <c r="S576" s="46">
        <v>2002</v>
      </c>
      <c r="T576">
        <v>1914</v>
      </c>
      <c r="U576">
        <v>1798</v>
      </c>
      <c r="V576">
        <v>1701</v>
      </c>
      <c r="W576">
        <v>1606</v>
      </c>
      <c r="X576" s="210">
        <v>1527</v>
      </c>
      <c r="Y576" s="208">
        <v>1472.8762549947605</v>
      </c>
      <c r="Z576" s="208">
        <v>1423.7005078224274</v>
      </c>
      <c r="AA576" s="208">
        <v>1378.8008292532631</v>
      </c>
      <c r="AB576" s="208">
        <v>1336.9476368503238</v>
      </c>
      <c r="AC576" s="208">
        <v>1298.3672781446576</v>
      </c>
      <c r="AD576" s="208">
        <v>1264.396755499695</v>
      </c>
      <c r="AE576" s="208">
        <v>1234.7285291600951</v>
      </c>
      <c r="AF576" s="208">
        <v>1207.5305913412778</v>
      </c>
      <c r="AG576" s="208">
        <v>1182.277409164024</v>
      </c>
      <c r="AH576" s="208">
        <v>1159.7115342178993</v>
      </c>
      <c r="AI576" s="208">
        <v>1138.7335768212145</v>
      </c>
      <c r="AJ576" s="208">
        <v>1118.0610194048177</v>
      </c>
      <c r="AK576" s="208">
        <v>1098.7654040240204</v>
      </c>
      <c r="AL576" s="208">
        <v>1078.787807243524</v>
      </c>
      <c r="AM576" s="208">
        <v>1058.2785553674653</v>
      </c>
      <c r="AN576" s="208">
        <v>1039.9773041368637</v>
      </c>
      <c r="AO576" s="208">
        <v>1022.3512068976804</v>
      </c>
      <c r="AP576" s="208">
        <v>1003.4531398196054</v>
      </c>
      <c r="AQ576" s="208">
        <v>984.18114686170759</v>
      </c>
    </row>
    <row r="577" spans="2:85" ht="12.75" customHeight="1" x14ac:dyDescent="0.25">
      <c r="B577" s="49" t="s">
        <v>99</v>
      </c>
      <c r="C577" s="46">
        <v>4014</v>
      </c>
      <c r="D577" s="46">
        <v>3909</v>
      </c>
      <c r="E577" s="46">
        <v>3765</v>
      </c>
      <c r="F577" s="46">
        <v>3557</v>
      </c>
      <c r="G577" s="46">
        <v>3449</v>
      </c>
      <c r="H577" s="46">
        <v>3302</v>
      </c>
      <c r="I577" s="46">
        <v>3178</v>
      </c>
      <c r="J577" s="46">
        <v>3097</v>
      </c>
      <c r="K577" s="46">
        <v>2975</v>
      </c>
      <c r="L577" s="46">
        <v>2878</v>
      </c>
      <c r="M577" s="46">
        <v>2760</v>
      </c>
      <c r="N577" s="46">
        <v>2638</v>
      </c>
      <c r="O577" s="46">
        <v>2519</v>
      </c>
      <c r="P577" s="46">
        <v>2410</v>
      </c>
      <c r="Q577" s="46">
        <v>2320</v>
      </c>
      <c r="R577" s="46">
        <v>2243</v>
      </c>
      <c r="S577" s="46">
        <v>2122</v>
      </c>
      <c r="T577">
        <v>2033</v>
      </c>
      <c r="U577">
        <v>1974</v>
      </c>
      <c r="V577">
        <v>1903</v>
      </c>
      <c r="W577">
        <v>1849</v>
      </c>
      <c r="X577" s="210">
        <v>1790</v>
      </c>
      <c r="Y577" s="208">
        <v>1748.8923822952349</v>
      </c>
      <c r="Z577" s="208">
        <v>1710.5260582725759</v>
      </c>
      <c r="AA577" s="208">
        <v>1676.7979093438589</v>
      </c>
      <c r="AB577" s="208">
        <v>1645.5945273581581</v>
      </c>
      <c r="AC577" s="208">
        <v>1616.6809654335996</v>
      </c>
      <c r="AD577" s="208">
        <v>1591.6867921247972</v>
      </c>
      <c r="AE577" s="208">
        <v>1568.6663585917593</v>
      </c>
      <c r="AF577" s="208">
        <v>1546.0396019449374</v>
      </c>
      <c r="AG577" s="208">
        <v>1524.6823262108226</v>
      </c>
      <c r="AH577" s="208">
        <v>1504.2986699099713</v>
      </c>
      <c r="AI577" s="208">
        <v>1485.2480413332241</v>
      </c>
      <c r="AJ577" s="208">
        <v>1465.6996655882142</v>
      </c>
      <c r="AK577" s="208">
        <v>1445.3381794357213</v>
      </c>
      <c r="AL577" s="208">
        <v>1425.4798411945017</v>
      </c>
      <c r="AM577" s="208">
        <v>1406.0072113028564</v>
      </c>
      <c r="AN577" s="208">
        <v>1384.8480033688031</v>
      </c>
      <c r="AO577" s="208">
        <v>1362.7267035914886</v>
      </c>
      <c r="AP577" s="208">
        <v>1339.992400500659</v>
      </c>
      <c r="AQ577" s="208">
        <v>1315.6612771203684</v>
      </c>
    </row>
    <row r="578" spans="2:85" ht="12.75" customHeight="1" x14ac:dyDescent="0.25">
      <c r="B578" s="49" t="s">
        <v>100</v>
      </c>
      <c r="C578" s="46">
        <v>1873</v>
      </c>
      <c r="D578" s="46">
        <v>1791</v>
      </c>
      <c r="E578" s="46">
        <v>1723</v>
      </c>
      <c r="F578" s="46">
        <v>1627</v>
      </c>
      <c r="G578" s="46">
        <v>1550</v>
      </c>
      <c r="H578" s="46">
        <v>1455</v>
      </c>
      <c r="I578" s="46">
        <v>1389</v>
      </c>
      <c r="J578" s="46">
        <v>1315</v>
      </c>
      <c r="K578" s="46">
        <v>1233</v>
      </c>
      <c r="L578" s="46">
        <v>1173</v>
      </c>
      <c r="M578" s="46">
        <v>1129</v>
      </c>
      <c r="N578" s="46">
        <v>1073</v>
      </c>
      <c r="O578" s="46">
        <v>1022</v>
      </c>
      <c r="P578" s="46">
        <v>968</v>
      </c>
      <c r="Q578" s="46">
        <v>924</v>
      </c>
      <c r="R578" s="46">
        <v>868</v>
      </c>
      <c r="S578" s="46">
        <v>827</v>
      </c>
      <c r="T578">
        <v>792</v>
      </c>
      <c r="U578">
        <v>756</v>
      </c>
      <c r="V578">
        <v>716</v>
      </c>
      <c r="W578">
        <v>673</v>
      </c>
      <c r="X578" s="210">
        <v>622</v>
      </c>
      <c r="Y578" s="208">
        <v>604.56741727904239</v>
      </c>
      <c r="Z578" s="208">
        <v>586.06906762122514</v>
      </c>
      <c r="AA578" s="208">
        <v>568.79907752006613</v>
      </c>
      <c r="AB578" s="208">
        <v>551.06753203817925</v>
      </c>
      <c r="AC578" s="208">
        <v>535.06911961038497</v>
      </c>
      <c r="AD578" s="208">
        <v>521.33130083004767</v>
      </c>
      <c r="AE578" s="208">
        <v>506.7226334139566</v>
      </c>
      <c r="AF578" s="208">
        <v>492.79139855558003</v>
      </c>
      <c r="AG578" s="208">
        <v>479.2994258442892</v>
      </c>
      <c r="AH578" s="208">
        <v>466.15756159989371</v>
      </c>
      <c r="AI578" s="208">
        <v>453.68026852264927</v>
      </c>
      <c r="AJ578" s="208">
        <v>442.21936421373982</v>
      </c>
      <c r="AK578" s="208">
        <v>431.57781662737551</v>
      </c>
      <c r="AL578" s="208">
        <v>421.23260292612258</v>
      </c>
      <c r="AM578" s="208">
        <v>411.22071605832224</v>
      </c>
      <c r="AN578" s="208">
        <v>402.10699185431622</v>
      </c>
      <c r="AO578" s="208">
        <v>393.18650902449531</v>
      </c>
      <c r="AP578" s="208">
        <v>383.50545740999303</v>
      </c>
      <c r="AQ578" s="208">
        <v>373.88118214507926</v>
      </c>
    </row>
    <row r="579" spans="2:85" ht="12.75" customHeight="1" x14ac:dyDescent="0.25">
      <c r="B579" s="49" t="s">
        <v>101</v>
      </c>
      <c r="C579" s="46">
        <v>75</v>
      </c>
      <c r="D579" s="46">
        <v>73</v>
      </c>
      <c r="E579" s="46">
        <v>75</v>
      </c>
      <c r="F579" s="46">
        <v>73</v>
      </c>
      <c r="G579" s="46">
        <v>76</v>
      </c>
      <c r="H579" s="46">
        <v>75</v>
      </c>
      <c r="I579" s="46">
        <v>68</v>
      </c>
      <c r="J579" s="46">
        <v>71</v>
      </c>
      <c r="K579" s="46">
        <v>70</v>
      </c>
      <c r="L579" s="46">
        <v>68</v>
      </c>
      <c r="M579" s="46">
        <v>67</v>
      </c>
      <c r="N579" s="46">
        <v>66</v>
      </c>
      <c r="O579" s="46">
        <v>61</v>
      </c>
      <c r="P579" s="46">
        <v>58</v>
      </c>
      <c r="Q579" s="46">
        <v>59</v>
      </c>
      <c r="R579" s="46">
        <v>58</v>
      </c>
      <c r="S579" s="46">
        <v>55</v>
      </c>
      <c r="T579">
        <v>58</v>
      </c>
      <c r="U579">
        <v>57</v>
      </c>
      <c r="V579">
        <v>53</v>
      </c>
      <c r="W579">
        <v>50</v>
      </c>
      <c r="X579" s="210">
        <v>49</v>
      </c>
      <c r="Y579" s="208">
        <v>48.745520406931853</v>
      </c>
      <c r="Z579" s="208">
        <v>48.245186955388384</v>
      </c>
      <c r="AA579" s="208">
        <v>47.537384693678675</v>
      </c>
      <c r="AB579" s="208">
        <v>46.508907356686464</v>
      </c>
      <c r="AC579" s="208">
        <v>45.616913402801238</v>
      </c>
      <c r="AD579" s="208">
        <v>45.329061176091848</v>
      </c>
      <c r="AE579" s="208">
        <v>45.144241200491031</v>
      </c>
      <c r="AF579" s="208">
        <v>44.438047363355842</v>
      </c>
      <c r="AG579" s="208">
        <v>43.485314768315682</v>
      </c>
      <c r="AH579" s="208">
        <v>44.070803960665465</v>
      </c>
      <c r="AI579" s="208">
        <v>44.668510748934935</v>
      </c>
      <c r="AJ579" s="208">
        <v>43.92149859372762</v>
      </c>
      <c r="AK579" s="208">
        <v>43.261224240302944</v>
      </c>
      <c r="AL579" s="208">
        <v>41.025795538031431</v>
      </c>
      <c r="AM579" s="208">
        <v>38.699931543793404</v>
      </c>
      <c r="AN579" s="208">
        <v>37.898786111762618</v>
      </c>
      <c r="AO579" s="208">
        <v>37.092037165468028</v>
      </c>
      <c r="AP579" s="208">
        <v>36.720050536506228</v>
      </c>
      <c r="AQ579" s="208">
        <v>36.269412346494285</v>
      </c>
    </row>
    <row r="580" spans="2:85" ht="12.75" customHeight="1" x14ac:dyDescent="0.25">
      <c r="B580" s="49" t="s">
        <v>102</v>
      </c>
      <c r="C580" s="46">
        <v>419</v>
      </c>
      <c r="D580" s="46">
        <v>416</v>
      </c>
      <c r="E580" s="46">
        <v>402</v>
      </c>
      <c r="F580" s="46">
        <v>383</v>
      </c>
      <c r="G580" s="46">
        <v>373</v>
      </c>
      <c r="H580" s="46">
        <v>353</v>
      </c>
      <c r="I580" s="46">
        <v>328</v>
      </c>
      <c r="J580" s="46">
        <v>302</v>
      </c>
      <c r="K580" s="46">
        <v>288</v>
      </c>
      <c r="L580" s="46">
        <v>279</v>
      </c>
      <c r="M580" s="46">
        <v>264</v>
      </c>
      <c r="N580" s="46">
        <v>249</v>
      </c>
      <c r="O580" s="46">
        <v>231</v>
      </c>
      <c r="P580" s="46">
        <v>217</v>
      </c>
      <c r="Q580" s="46">
        <v>212</v>
      </c>
      <c r="R580" s="46">
        <v>209</v>
      </c>
      <c r="S580" s="46">
        <v>204</v>
      </c>
      <c r="T580">
        <v>187</v>
      </c>
      <c r="U580">
        <v>182</v>
      </c>
      <c r="V580">
        <v>172</v>
      </c>
      <c r="W580">
        <v>165</v>
      </c>
      <c r="X580" s="210">
        <v>161</v>
      </c>
      <c r="Y580" s="208">
        <v>156.8391415993203</v>
      </c>
      <c r="Z580" s="208">
        <v>153.28419260612711</v>
      </c>
      <c r="AA580" s="208">
        <v>150.09936812325344</v>
      </c>
      <c r="AB580" s="208">
        <v>147.35605231186051</v>
      </c>
      <c r="AC580" s="208">
        <v>144.76490885237561</v>
      </c>
      <c r="AD580" s="208">
        <v>141.18449934888042</v>
      </c>
      <c r="AE580" s="208">
        <v>137.10344663813254</v>
      </c>
      <c r="AF580" s="208">
        <v>134.68523112641299</v>
      </c>
      <c r="AG580" s="208">
        <v>133.33617236382111</v>
      </c>
      <c r="AH580" s="208">
        <v>131.11799701560261</v>
      </c>
      <c r="AI580" s="208">
        <v>128.40316036443727</v>
      </c>
      <c r="AJ580" s="208">
        <v>126.40825795033631</v>
      </c>
      <c r="AK580" s="208">
        <v>124.82484376888284</v>
      </c>
      <c r="AL580" s="208">
        <v>123.01514920775196</v>
      </c>
      <c r="AM580" s="208">
        <v>121.10024330000492</v>
      </c>
      <c r="AN580" s="208">
        <v>118.99471095058239</v>
      </c>
      <c r="AO580" s="208">
        <v>116.78063732292367</v>
      </c>
      <c r="AP580" s="208">
        <v>114.71167340099583</v>
      </c>
      <c r="AQ580" s="208">
        <v>112.69144594315246</v>
      </c>
      <c r="BN580" s="60"/>
      <c r="BO580" s="60"/>
      <c r="BP580" s="60"/>
      <c r="BQ580" s="60"/>
      <c r="BR580" s="60"/>
      <c r="BS580" s="60"/>
      <c r="BT580" s="60"/>
      <c r="BU580" s="60"/>
      <c r="BV580" s="60"/>
      <c r="BW580" s="60"/>
      <c r="BX580" s="60"/>
      <c r="BY580" s="60"/>
      <c r="BZ580" s="60"/>
      <c r="CA580" s="60"/>
      <c r="CB580" s="60"/>
      <c r="CC580" s="60"/>
      <c r="CD580" s="60"/>
      <c r="CE580" s="60"/>
      <c r="CF580" s="60"/>
      <c r="CG580" s="60"/>
    </row>
    <row r="581" spans="2:85" ht="12.75" customHeight="1" x14ac:dyDescent="0.25">
      <c r="B581" s="49" t="s">
        <v>103</v>
      </c>
      <c r="C581" s="46">
        <v>58</v>
      </c>
      <c r="D581" s="46">
        <v>59</v>
      </c>
      <c r="E581" s="46">
        <v>62</v>
      </c>
      <c r="F581" s="46">
        <v>59</v>
      </c>
      <c r="G581" s="46">
        <v>60</v>
      </c>
      <c r="H581" s="46">
        <v>63</v>
      </c>
      <c r="I581" s="46">
        <v>64</v>
      </c>
      <c r="J581" s="46">
        <v>60</v>
      </c>
      <c r="K581" s="46">
        <v>58</v>
      </c>
      <c r="L581" s="46">
        <v>59</v>
      </c>
      <c r="M581" s="46">
        <v>60</v>
      </c>
      <c r="N581" s="46">
        <v>63</v>
      </c>
      <c r="O581" s="46">
        <v>63</v>
      </c>
      <c r="P581" s="46">
        <v>62</v>
      </c>
      <c r="Q581" s="46">
        <v>62</v>
      </c>
      <c r="R581" s="46">
        <v>65</v>
      </c>
      <c r="S581" s="46">
        <v>64</v>
      </c>
      <c r="T581">
        <v>62</v>
      </c>
      <c r="U581">
        <v>60</v>
      </c>
      <c r="V581">
        <v>62</v>
      </c>
      <c r="W581">
        <v>63</v>
      </c>
      <c r="X581" s="210">
        <v>62</v>
      </c>
      <c r="Y581" s="208">
        <v>60.609281262593939</v>
      </c>
      <c r="Z581" s="208">
        <v>59.226026035456826</v>
      </c>
      <c r="AA581" s="208">
        <v>58.474311679545892</v>
      </c>
      <c r="AB581" s="208">
        <v>58.382024424665623</v>
      </c>
      <c r="AC581" s="208">
        <v>58.035091477992978</v>
      </c>
      <c r="AD581" s="208">
        <v>55.985658446285328</v>
      </c>
      <c r="AE581" s="208">
        <v>53.606597042085873</v>
      </c>
      <c r="AF581" s="208">
        <v>51.962148933300973</v>
      </c>
      <c r="AG581" s="208">
        <v>50.679191739591104</v>
      </c>
      <c r="AH581" s="208">
        <v>50.235344812132873</v>
      </c>
      <c r="AI581" s="208">
        <v>49.498427164880006</v>
      </c>
      <c r="AJ581" s="208">
        <v>48.583389377189924</v>
      </c>
      <c r="AK581" s="208">
        <v>47.63147129686017</v>
      </c>
      <c r="AL581" s="208">
        <v>46.834963976607881</v>
      </c>
      <c r="AM581" s="208">
        <v>46.170831931834201</v>
      </c>
      <c r="AN581" s="208">
        <v>44.751422778450809</v>
      </c>
      <c r="AO581" s="208">
        <v>43.074872477387814</v>
      </c>
      <c r="AP581" s="208">
        <v>42.574198199072761</v>
      </c>
      <c r="AQ581" s="208">
        <v>42.217726377013932</v>
      </c>
      <c r="BN581" s="60"/>
      <c r="BO581" s="60"/>
      <c r="BP581" s="60"/>
      <c r="BQ581" s="60"/>
      <c r="BR581" s="60"/>
      <c r="BS581" s="60"/>
      <c r="BT581" s="60"/>
      <c r="BU581" s="60"/>
      <c r="BV581" s="60"/>
      <c r="BW581" s="60"/>
      <c r="BX581" s="60"/>
      <c r="BY581" s="60"/>
      <c r="BZ581" s="60"/>
      <c r="CA581" s="60"/>
      <c r="CB581" s="60"/>
      <c r="CC581" s="60"/>
      <c r="CD581" s="60"/>
      <c r="CE581" s="60"/>
      <c r="CF581" s="60"/>
      <c r="CG581" s="60"/>
    </row>
    <row r="582" spans="2:85" s="52" customFormat="1" ht="12.75" customHeight="1" x14ac:dyDescent="0.25">
      <c r="B582" s="49" t="s">
        <v>104</v>
      </c>
      <c r="C582" s="49">
        <v>56725</v>
      </c>
      <c r="D582" s="49">
        <v>54528</v>
      </c>
      <c r="E582" s="49">
        <v>52292</v>
      </c>
      <c r="F582" s="49">
        <v>49094</v>
      </c>
      <c r="G582" s="49">
        <v>47036</v>
      </c>
      <c r="H582" s="49">
        <v>44524</v>
      </c>
      <c r="I582" s="49">
        <v>42464</v>
      </c>
      <c r="J582" s="49">
        <v>40431</v>
      </c>
      <c r="K582" s="49">
        <v>38403</v>
      </c>
      <c r="L582" s="49">
        <v>36350</v>
      </c>
      <c r="M582" s="49">
        <v>34571</v>
      </c>
      <c r="N582" s="49">
        <v>32849</v>
      </c>
      <c r="O582" s="49">
        <v>30984</v>
      </c>
      <c r="P582" s="49">
        <v>29357</v>
      </c>
      <c r="Q582" s="49">
        <v>27730</v>
      </c>
      <c r="R582" s="49">
        <v>26184</v>
      </c>
      <c r="S582" s="49">
        <v>24662</v>
      </c>
      <c r="T582" s="157">
        <v>23322</v>
      </c>
      <c r="U582" s="157">
        <v>22010</v>
      </c>
      <c r="V582" s="157">
        <v>20890</v>
      </c>
      <c r="W582" s="157">
        <v>19864</v>
      </c>
      <c r="X582" s="211">
        <v>18856</v>
      </c>
      <c r="Y582" s="209">
        <v>18171.034359580863</v>
      </c>
      <c r="Z582" s="209">
        <v>17522.980029141876</v>
      </c>
      <c r="AA582" s="209">
        <v>16932.881501514792</v>
      </c>
      <c r="AB582" s="209">
        <v>16391.036416237257</v>
      </c>
      <c r="AC582" s="209">
        <v>15890.881805492218</v>
      </c>
      <c r="AD582" s="209">
        <v>15429.569157032032</v>
      </c>
      <c r="AE582" s="209">
        <v>15005.067193002933</v>
      </c>
      <c r="AF582" s="209">
        <v>14610.875355937053</v>
      </c>
      <c r="AG582" s="209">
        <v>14243.795280510541</v>
      </c>
      <c r="AH582" s="209">
        <v>13900.517281893326</v>
      </c>
      <c r="AI582" s="209">
        <v>13577.609201740765</v>
      </c>
      <c r="AJ582" s="209">
        <v>13269.647339810019</v>
      </c>
      <c r="AK582" s="209">
        <v>12973.520975108049</v>
      </c>
      <c r="AL582" s="209">
        <v>12682.82089094633</v>
      </c>
      <c r="AM582" s="209">
        <v>12400.720633129824</v>
      </c>
      <c r="AN582" s="209">
        <v>12130.961279361865</v>
      </c>
      <c r="AO582" s="209">
        <v>11866.587238195396</v>
      </c>
      <c r="AP582" s="209">
        <v>11602.301410979197</v>
      </c>
      <c r="AQ582" s="209">
        <v>11337.411593295505</v>
      </c>
      <c r="AR582" s="49"/>
      <c r="AS582" s="49"/>
      <c r="AT582" s="49"/>
      <c r="AU582" s="49"/>
      <c r="AV582" s="49"/>
      <c r="AW582" s="49"/>
      <c r="AX582" s="49"/>
      <c r="AY582" s="49"/>
      <c r="AZ582" s="49"/>
      <c r="BA582" s="49"/>
      <c r="BB582" s="49"/>
      <c r="BC582" s="49"/>
      <c r="BD582" s="49"/>
      <c r="BE582" s="49"/>
      <c r="BN582" s="71"/>
      <c r="BO582" s="71"/>
      <c r="BP582" s="71"/>
      <c r="BQ582" s="71"/>
      <c r="BR582" s="71"/>
      <c r="BS582" s="71"/>
      <c r="BT582" s="71"/>
      <c r="BU582" s="71"/>
      <c r="BV582" s="71"/>
      <c r="BW582" s="71"/>
      <c r="BX582" s="71"/>
      <c r="BY582" s="71"/>
      <c r="BZ582" s="71"/>
      <c r="CA582" s="71"/>
      <c r="CB582" s="71"/>
      <c r="CC582" s="71"/>
      <c r="CD582" s="71"/>
      <c r="CE582" s="71"/>
      <c r="CF582" s="71"/>
      <c r="CG582" s="71"/>
    </row>
    <row r="583" spans="2:85" s="60" customFormat="1" ht="12.75" customHeight="1" x14ac:dyDescent="0.2">
      <c r="B583" s="49" t="s">
        <v>105</v>
      </c>
      <c r="C583" s="46"/>
      <c r="D583" s="46"/>
      <c r="E583" s="46"/>
      <c r="F583" s="46"/>
      <c r="G583" s="46"/>
      <c r="H583" s="46"/>
      <c r="I583" s="46"/>
      <c r="J583" s="46"/>
      <c r="K583" s="46"/>
      <c r="L583" s="46"/>
      <c r="M583" s="46"/>
      <c r="N583" s="46"/>
      <c r="O583" s="46"/>
      <c r="P583" s="46"/>
      <c r="Q583" s="46"/>
      <c r="R583" s="46"/>
      <c r="S583" s="46"/>
      <c r="T583" s="46"/>
      <c r="U583" s="46"/>
      <c r="V583" s="46"/>
      <c r="W583" s="46"/>
      <c r="X583" s="201"/>
      <c r="Y583" s="46"/>
      <c r="Z583" s="46"/>
      <c r="AA583" s="46"/>
      <c r="AB583" s="46"/>
      <c r="AC583" s="46"/>
      <c r="AD583" s="46"/>
      <c r="AE583" s="46"/>
      <c r="AF583" s="46"/>
      <c r="AG583" s="46"/>
      <c r="AH583" s="46"/>
      <c r="AI583" s="84"/>
      <c r="AJ583" s="84"/>
      <c r="AK583" s="84"/>
      <c r="AL583" s="84"/>
      <c r="AM583" s="84"/>
      <c r="AN583" s="84"/>
      <c r="AO583" s="84"/>
      <c r="AP583" s="84"/>
      <c r="AQ583" s="113"/>
      <c r="AR583" s="61"/>
      <c r="AS583" s="61"/>
      <c r="AT583" s="61"/>
      <c r="AU583" s="46"/>
      <c r="AV583" s="46"/>
      <c r="AW583" s="46"/>
      <c r="AX583" s="46"/>
      <c r="AY583" s="46"/>
      <c r="AZ583" s="46"/>
      <c r="BA583" s="46"/>
      <c r="BB583" s="46"/>
      <c r="BC583" s="46"/>
      <c r="BD583" s="46"/>
      <c r="BE583" s="46"/>
      <c r="BF583" s="48"/>
      <c r="BG583" s="48"/>
      <c r="BH583" s="48"/>
      <c r="BI583" s="48"/>
      <c r="BJ583" s="48"/>
      <c r="BK583" s="48"/>
      <c r="BL583" s="48"/>
      <c r="BM583" s="48"/>
    </row>
    <row r="584" spans="2:85" s="60" customFormat="1" ht="12.75" customHeight="1" x14ac:dyDescent="0.2">
      <c r="B584" s="49"/>
      <c r="C584" s="46"/>
      <c r="D584" s="46"/>
      <c r="E584" s="46"/>
      <c r="F584" s="46"/>
      <c r="G584" s="46"/>
      <c r="H584" s="46"/>
      <c r="I584" s="46"/>
      <c r="J584" s="46"/>
      <c r="K584" s="46"/>
      <c r="L584" s="46"/>
      <c r="M584" s="46"/>
      <c r="N584" s="46"/>
      <c r="O584" s="46"/>
      <c r="P584" s="46"/>
      <c r="Q584" s="46"/>
      <c r="R584" s="46"/>
      <c r="S584" s="46"/>
      <c r="T584" s="46"/>
      <c r="U584" s="46"/>
      <c r="V584" s="46"/>
      <c r="W584" s="46"/>
      <c r="X584" s="201"/>
      <c r="Y584" s="46"/>
      <c r="Z584" s="46"/>
      <c r="AA584" s="46"/>
      <c r="AB584" s="46"/>
      <c r="AC584" s="46"/>
      <c r="AD584" s="46"/>
      <c r="AE584" s="46"/>
      <c r="AF584" s="46"/>
      <c r="AG584" s="46"/>
      <c r="AH584" s="46"/>
      <c r="AI584" s="84"/>
      <c r="AJ584" s="84"/>
      <c r="AK584" s="84"/>
      <c r="AL584" s="84"/>
      <c r="AM584" s="84"/>
      <c r="AN584" s="84"/>
      <c r="AO584" s="84"/>
      <c r="AP584" s="84"/>
      <c r="AQ584" s="113"/>
      <c r="AR584" s="61"/>
      <c r="AS584" s="61"/>
      <c r="AT584" s="61"/>
      <c r="AU584" s="46"/>
      <c r="AV584" s="46"/>
      <c r="AW584" s="46"/>
      <c r="AX584" s="46"/>
      <c r="AY584" s="46"/>
      <c r="AZ584" s="46"/>
      <c r="BA584" s="46"/>
      <c r="BB584" s="46"/>
      <c r="BC584" s="46"/>
      <c r="BD584" s="46"/>
      <c r="BE584" s="46"/>
      <c r="BF584" s="48"/>
      <c r="BG584" s="48"/>
      <c r="BH584" s="48"/>
      <c r="BI584" s="48"/>
      <c r="BJ584" s="48"/>
      <c r="BK584" s="48"/>
      <c r="BL584" s="48"/>
      <c r="BM584" s="48"/>
    </row>
    <row r="585" spans="2:85" s="60" customFormat="1" ht="12.75" customHeight="1" x14ac:dyDescent="0.2">
      <c r="B585" s="49"/>
      <c r="C585" s="49"/>
      <c r="D585" s="49"/>
      <c r="E585" s="49"/>
      <c r="F585" s="49"/>
      <c r="G585" s="49"/>
      <c r="H585" s="46"/>
      <c r="I585" s="46"/>
      <c r="J585" s="46"/>
      <c r="K585" s="46"/>
      <c r="L585" s="46"/>
      <c r="M585" s="46"/>
      <c r="N585" s="46"/>
      <c r="O585" s="46"/>
      <c r="P585" s="46"/>
      <c r="Q585" s="46"/>
      <c r="R585" s="46"/>
      <c r="S585" s="46"/>
      <c r="T585" s="46"/>
      <c r="U585" s="46"/>
      <c r="V585" s="46"/>
      <c r="W585" s="46"/>
      <c r="X585" s="201"/>
      <c r="Y585" s="46"/>
      <c r="Z585" s="46"/>
      <c r="AA585" s="46"/>
      <c r="AB585" s="46"/>
      <c r="AC585" s="46"/>
      <c r="AD585" s="46"/>
      <c r="AE585" s="46"/>
      <c r="AF585" s="46"/>
      <c r="AG585" s="46"/>
      <c r="AH585" s="46"/>
      <c r="AI585" s="84"/>
      <c r="AJ585" s="84"/>
      <c r="AK585" s="84"/>
      <c r="AL585" s="84"/>
      <c r="AM585" s="84"/>
      <c r="AN585" s="84"/>
      <c r="AO585" s="84"/>
      <c r="AP585" s="84"/>
      <c r="AQ585" s="113"/>
      <c r="AR585" s="61"/>
      <c r="AS585" s="61"/>
      <c r="AT585" s="61"/>
      <c r="AU585" s="46"/>
      <c r="AV585" s="46"/>
      <c r="AW585" s="46"/>
      <c r="AX585" s="46"/>
      <c r="AY585" s="46"/>
      <c r="AZ585" s="46"/>
      <c r="BA585" s="46"/>
      <c r="BB585" s="46"/>
      <c r="BC585" s="46"/>
      <c r="BD585" s="46"/>
      <c r="BE585" s="46"/>
      <c r="BF585" s="48"/>
      <c r="BG585" s="48"/>
      <c r="BH585" s="48"/>
      <c r="BI585" s="48"/>
      <c r="BJ585" s="48"/>
      <c r="BK585" s="48"/>
      <c r="BL585" s="48"/>
      <c r="BM585" s="48"/>
    </row>
    <row r="586" spans="2:85" s="60" customFormat="1" ht="12.75" customHeight="1" x14ac:dyDescent="0.2">
      <c r="B586" s="49"/>
      <c r="C586" s="46"/>
      <c r="D586" s="46"/>
      <c r="E586" s="46"/>
      <c r="F586" s="46"/>
      <c r="G586" s="46"/>
      <c r="H586" s="46"/>
      <c r="I586" s="46"/>
      <c r="J586" s="46"/>
      <c r="K586" s="46"/>
      <c r="L586" s="46"/>
      <c r="M586" s="46"/>
      <c r="N586" s="46"/>
      <c r="O586" s="46"/>
      <c r="P586" s="46"/>
      <c r="Q586" s="46"/>
      <c r="R586" s="46"/>
      <c r="S586" s="46"/>
      <c r="T586" s="46"/>
      <c r="U586" s="46"/>
      <c r="V586" s="46"/>
      <c r="W586" s="46"/>
      <c r="X586" s="201"/>
      <c r="Y586" s="46"/>
      <c r="Z586" s="46"/>
      <c r="AA586" s="46"/>
      <c r="AB586" s="46"/>
      <c r="AC586" s="46"/>
      <c r="AD586" s="46"/>
      <c r="AE586" s="46"/>
      <c r="AF586" s="46"/>
      <c r="AG586" s="46"/>
      <c r="AH586" s="46"/>
      <c r="AI586" s="84"/>
      <c r="AJ586" s="84"/>
      <c r="AK586" s="84"/>
      <c r="AL586" s="84"/>
      <c r="AM586" s="84"/>
      <c r="AN586" s="84"/>
      <c r="AO586" s="84"/>
      <c r="AP586" s="84"/>
      <c r="AQ586" s="113"/>
      <c r="AR586" s="61"/>
      <c r="AS586" s="61"/>
      <c r="AT586" s="61"/>
      <c r="AU586" s="46"/>
      <c r="AV586" s="46"/>
      <c r="AW586" s="46"/>
      <c r="AX586" s="46"/>
      <c r="AY586" s="46"/>
      <c r="AZ586" s="46"/>
      <c r="BA586" s="46"/>
      <c r="BB586" s="46"/>
      <c r="BC586" s="46"/>
      <c r="BD586" s="46"/>
      <c r="BE586" s="46"/>
      <c r="BF586" s="48"/>
      <c r="BG586" s="48"/>
      <c r="BH586" s="48"/>
      <c r="BI586" s="48"/>
      <c r="BJ586" s="48"/>
      <c r="BK586" s="48"/>
      <c r="BL586" s="48"/>
      <c r="BM586" s="48"/>
    </row>
    <row r="587" spans="2:85" s="60" customFormat="1" ht="12.75" customHeight="1" x14ac:dyDescent="0.2">
      <c r="B587" s="49"/>
      <c r="C587" s="46"/>
      <c r="D587" s="46"/>
      <c r="E587" s="46"/>
      <c r="F587" s="46"/>
      <c r="G587" s="46"/>
      <c r="H587" s="46"/>
      <c r="I587" s="46"/>
      <c r="J587" s="46"/>
      <c r="K587" s="46"/>
      <c r="L587" s="46"/>
      <c r="M587" s="46"/>
      <c r="N587" s="46"/>
      <c r="O587" s="46"/>
      <c r="P587" s="46"/>
      <c r="Q587" s="46"/>
      <c r="R587" s="46"/>
      <c r="S587" s="46"/>
      <c r="T587" s="46"/>
      <c r="U587" s="46"/>
      <c r="V587" s="46"/>
      <c r="W587" s="46"/>
      <c r="X587" s="201"/>
      <c r="Y587" s="46"/>
      <c r="Z587" s="46"/>
      <c r="AA587" s="46"/>
      <c r="AB587" s="46"/>
      <c r="AC587" s="46"/>
      <c r="AD587" s="46"/>
      <c r="AE587" s="46"/>
      <c r="AF587" s="46"/>
      <c r="AG587" s="46"/>
      <c r="AH587" s="46"/>
      <c r="AI587" s="84"/>
      <c r="AJ587" s="84"/>
      <c r="AK587" s="84"/>
      <c r="AL587" s="84"/>
      <c r="AM587" s="84"/>
      <c r="AN587" s="84"/>
      <c r="AO587" s="84"/>
      <c r="AP587" s="84"/>
      <c r="AQ587" s="113"/>
      <c r="AR587" s="61"/>
      <c r="AS587" s="61"/>
      <c r="AT587" s="61"/>
      <c r="AU587" s="46"/>
      <c r="AV587" s="46"/>
      <c r="AW587" s="46"/>
      <c r="AX587" s="46"/>
      <c r="AY587" s="46"/>
      <c r="AZ587" s="46"/>
      <c r="BA587" s="46"/>
      <c r="BB587" s="46"/>
      <c r="BC587" s="46"/>
      <c r="BD587" s="46"/>
      <c r="BE587" s="46"/>
      <c r="BF587" s="48"/>
      <c r="BG587" s="48"/>
      <c r="BH587" s="48"/>
      <c r="BI587" s="48"/>
      <c r="BJ587" s="48"/>
      <c r="BK587" s="48"/>
      <c r="BL587" s="48"/>
      <c r="BM587" s="48"/>
    </row>
    <row r="588" spans="2:85" s="60" customFormat="1" ht="12.75" customHeight="1" x14ac:dyDescent="0.2">
      <c r="B588" s="49"/>
      <c r="C588" s="46"/>
      <c r="D588" s="46"/>
      <c r="E588" s="46"/>
      <c r="F588" s="46"/>
      <c r="G588" s="46"/>
      <c r="H588" s="46"/>
      <c r="I588" s="46"/>
      <c r="J588" s="46"/>
      <c r="K588" s="46"/>
      <c r="L588" s="46"/>
      <c r="M588" s="46"/>
      <c r="N588" s="46"/>
      <c r="O588" s="46"/>
      <c r="P588" s="46"/>
      <c r="Q588" s="46"/>
      <c r="R588" s="46"/>
      <c r="S588" s="46"/>
      <c r="T588" s="46"/>
      <c r="U588" s="46"/>
      <c r="V588" s="46"/>
      <c r="W588" s="46"/>
      <c r="X588" s="201"/>
      <c r="Y588" s="46"/>
      <c r="Z588" s="46"/>
      <c r="AA588" s="46"/>
      <c r="AB588" s="46"/>
      <c r="AC588" s="46"/>
      <c r="AD588" s="46"/>
      <c r="AE588" s="46"/>
      <c r="AF588" s="46"/>
      <c r="AG588" s="46"/>
      <c r="AH588" s="46"/>
      <c r="AI588" s="84"/>
      <c r="AJ588" s="84"/>
      <c r="AK588" s="84"/>
      <c r="AL588" s="84"/>
      <c r="AM588" s="84"/>
      <c r="AN588" s="84"/>
      <c r="AO588" s="84"/>
      <c r="AP588" s="84"/>
      <c r="AQ588" s="113"/>
      <c r="AR588" s="61"/>
      <c r="AS588" s="61"/>
      <c r="AT588" s="61"/>
      <c r="AU588" s="46"/>
      <c r="AV588" s="46"/>
      <c r="AW588" s="46"/>
      <c r="AX588" s="46"/>
      <c r="AY588" s="46"/>
      <c r="AZ588" s="46"/>
      <c r="BA588" s="46"/>
      <c r="BB588" s="46"/>
      <c r="BC588" s="46"/>
      <c r="BD588" s="46"/>
      <c r="BE588" s="46"/>
      <c r="BF588" s="48"/>
      <c r="BG588" s="48"/>
      <c r="BH588" s="48"/>
      <c r="BI588" s="48"/>
      <c r="BJ588" s="48"/>
      <c r="BK588" s="48"/>
      <c r="BL588" s="48"/>
      <c r="BM588" s="48"/>
    </row>
    <row r="589" spans="2:85" s="60" customFormat="1" ht="12.75" customHeight="1" x14ac:dyDescent="0.2">
      <c r="B589" s="49"/>
      <c r="C589" s="46"/>
      <c r="D589" s="46"/>
      <c r="E589" s="46"/>
      <c r="F589" s="46"/>
      <c r="G589" s="46"/>
      <c r="H589" s="46"/>
      <c r="I589" s="46"/>
      <c r="J589" s="46"/>
      <c r="K589" s="46"/>
      <c r="L589" s="46"/>
      <c r="M589" s="46"/>
      <c r="N589" s="46"/>
      <c r="O589" s="46"/>
      <c r="P589" s="46"/>
      <c r="Q589" s="46"/>
      <c r="R589" s="46"/>
      <c r="S589" s="46"/>
      <c r="T589" s="46"/>
      <c r="U589" s="46"/>
      <c r="V589" s="46"/>
      <c r="W589" s="46"/>
      <c r="X589" s="201"/>
      <c r="Y589" s="46"/>
      <c r="Z589" s="46"/>
      <c r="AA589" s="46"/>
      <c r="AB589" s="46"/>
      <c r="AC589" s="46"/>
      <c r="AD589" s="46"/>
      <c r="AE589" s="46"/>
      <c r="AF589" s="46"/>
      <c r="AG589" s="46"/>
      <c r="AH589" s="46"/>
      <c r="AI589" s="84"/>
      <c r="AJ589" s="84"/>
      <c r="AK589" s="84"/>
      <c r="AL589" s="84"/>
      <c r="AM589" s="84"/>
      <c r="AN589" s="84"/>
      <c r="AO589" s="84"/>
      <c r="AP589" s="84"/>
      <c r="AQ589" s="113"/>
      <c r="AR589" s="61"/>
      <c r="AS589" s="61"/>
      <c r="AT589" s="61"/>
      <c r="AU589" s="46"/>
      <c r="AV589" s="46"/>
      <c r="AW589" s="46"/>
      <c r="AX589" s="46"/>
      <c r="AY589" s="46"/>
      <c r="AZ589" s="46"/>
      <c r="BA589" s="46"/>
      <c r="BB589" s="46"/>
      <c r="BC589" s="46"/>
      <c r="BD589" s="46"/>
      <c r="BE589" s="46"/>
      <c r="BF589" s="48"/>
      <c r="BG589" s="48"/>
      <c r="BH589" s="48"/>
      <c r="BI589" s="48"/>
      <c r="BJ589" s="48"/>
      <c r="BK589" s="48"/>
      <c r="BL589" s="48"/>
      <c r="BM589" s="48"/>
    </row>
    <row r="590" spans="2:85" s="60" customFormat="1" ht="12.75" customHeight="1" x14ac:dyDescent="0.2">
      <c r="B590" s="49"/>
      <c r="C590" s="46"/>
      <c r="D590" s="46"/>
      <c r="E590" s="46"/>
      <c r="F590" s="46"/>
      <c r="G590" s="46"/>
      <c r="H590" s="46"/>
      <c r="I590" s="46"/>
      <c r="J590" s="46"/>
      <c r="K590" s="46"/>
      <c r="L590" s="46"/>
      <c r="M590" s="46"/>
      <c r="N590" s="46"/>
      <c r="O590" s="46"/>
      <c r="P590" s="46"/>
      <c r="Q590" s="46"/>
      <c r="R590" s="46"/>
      <c r="S590" s="46"/>
      <c r="T590" s="46"/>
      <c r="U590" s="46"/>
      <c r="V590" s="46"/>
      <c r="W590" s="46"/>
      <c r="X590" s="201"/>
      <c r="Y590" s="46"/>
      <c r="Z590" s="46"/>
      <c r="AA590" s="46"/>
      <c r="AB590" s="46"/>
      <c r="AC590" s="46"/>
      <c r="AD590" s="46"/>
      <c r="AE590" s="46"/>
      <c r="AF590" s="46"/>
      <c r="AG590" s="46"/>
      <c r="AH590" s="46"/>
      <c r="AI590" s="84"/>
      <c r="AJ590" s="84"/>
      <c r="AK590" s="84"/>
      <c r="AL590" s="84"/>
      <c r="AM590" s="84"/>
      <c r="AN590" s="84"/>
      <c r="AO590" s="84"/>
      <c r="AP590" s="84"/>
      <c r="AQ590" s="113"/>
      <c r="AR590" s="61"/>
      <c r="AS590" s="61"/>
      <c r="AT590" s="61"/>
      <c r="AU590" s="46"/>
      <c r="AV590" s="46"/>
      <c r="AW590" s="46"/>
      <c r="AX590" s="46"/>
      <c r="AY590" s="46"/>
      <c r="AZ590" s="46"/>
      <c r="BA590" s="46"/>
      <c r="BB590" s="46"/>
      <c r="BC590" s="46"/>
      <c r="BD590" s="46"/>
      <c r="BE590" s="46"/>
      <c r="BF590" s="48"/>
      <c r="BG590" s="48"/>
      <c r="BH590" s="48"/>
      <c r="BI590" s="48"/>
      <c r="BJ590" s="48"/>
      <c r="BK590" s="48"/>
      <c r="BL590" s="48"/>
      <c r="BM590" s="48"/>
      <c r="BN590" s="48"/>
      <c r="BO590" s="48"/>
      <c r="BP590" s="48"/>
      <c r="BQ590" s="48"/>
      <c r="BR590" s="48"/>
      <c r="BS590" s="48"/>
      <c r="BT590" s="48"/>
      <c r="BU590" s="48"/>
      <c r="BV590" s="48"/>
      <c r="BW590" s="48"/>
      <c r="BX590" s="48"/>
      <c r="BY590" s="48"/>
      <c r="BZ590" s="48"/>
      <c r="CA590" s="48"/>
      <c r="CB590" s="48"/>
      <c r="CC590" s="48"/>
      <c r="CD590" s="48"/>
      <c r="CE590" s="48"/>
      <c r="CF590" s="48"/>
      <c r="CG590" s="48"/>
    </row>
    <row r="591" spans="2:85" s="60" customFormat="1" ht="12.75" customHeight="1" x14ac:dyDescent="0.2">
      <c r="B591" s="49"/>
      <c r="C591" s="46"/>
      <c r="D591" s="46"/>
      <c r="E591" s="46"/>
      <c r="F591" s="46"/>
      <c r="G591" s="46"/>
      <c r="H591" s="46"/>
      <c r="I591" s="46"/>
      <c r="J591" s="46"/>
      <c r="K591" s="46"/>
      <c r="L591" s="46"/>
      <c r="M591" s="46"/>
      <c r="N591" s="46"/>
      <c r="O591" s="46"/>
      <c r="P591" s="46"/>
      <c r="Q591" s="46"/>
      <c r="R591" s="46"/>
      <c r="S591" s="46"/>
      <c r="T591" s="46"/>
      <c r="U591" s="46"/>
      <c r="V591" s="46"/>
      <c r="W591" s="46"/>
      <c r="X591" s="201"/>
      <c r="Y591" s="46"/>
      <c r="Z591" s="46"/>
      <c r="AA591" s="46"/>
      <c r="AB591" s="46"/>
      <c r="AC591" s="46"/>
      <c r="AD591" s="46"/>
      <c r="AE591" s="46"/>
      <c r="AF591" s="46"/>
      <c r="AG591" s="46"/>
      <c r="AH591" s="46"/>
      <c r="AI591" s="84"/>
      <c r="AJ591" s="84"/>
      <c r="AK591" s="84"/>
      <c r="AL591" s="84"/>
      <c r="AM591" s="84"/>
      <c r="AN591" s="84"/>
      <c r="AO591" s="84"/>
      <c r="AP591" s="84"/>
      <c r="AQ591" s="113"/>
      <c r="AR591" s="61"/>
      <c r="AS591" s="61"/>
      <c r="AT591" s="61"/>
      <c r="AU591" s="46"/>
      <c r="AV591" s="46"/>
      <c r="AW591" s="46"/>
      <c r="AX591" s="46"/>
      <c r="AY591" s="46"/>
      <c r="AZ591" s="46"/>
      <c r="BA591" s="46"/>
      <c r="BB591" s="46"/>
      <c r="BC591" s="46"/>
      <c r="BD591" s="46"/>
      <c r="BE591" s="46"/>
      <c r="BF591" s="48"/>
      <c r="BG591" s="48"/>
      <c r="BH591" s="48"/>
      <c r="BI591" s="48"/>
      <c r="BJ591" s="48"/>
      <c r="BK591" s="48"/>
      <c r="BL591" s="48"/>
      <c r="BM591" s="48"/>
      <c r="BN591" s="48"/>
      <c r="BO591" s="48"/>
      <c r="BP591" s="48"/>
      <c r="BQ591" s="48"/>
      <c r="BR591" s="48"/>
      <c r="BS591" s="48"/>
      <c r="BT591" s="48"/>
      <c r="BU591" s="48"/>
      <c r="BV591" s="48"/>
      <c r="BW591" s="48"/>
      <c r="BX591" s="48"/>
      <c r="BY591" s="48"/>
      <c r="BZ591" s="48"/>
      <c r="CA591" s="48"/>
      <c r="CB591" s="48"/>
      <c r="CC591" s="48"/>
      <c r="CD591" s="48"/>
      <c r="CE591" s="48"/>
      <c r="CF591" s="48"/>
      <c r="CG591" s="48"/>
    </row>
    <row r="593" spans="1:57" ht="12.75" customHeight="1" x14ac:dyDescent="0.2">
      <c r="A593" s="52" t="s">
        <v>128</v>
      </c>
    </row>
    <row r="594" spans="1:57" ht="12.75" customHeight="1" x14ac:dyDescent="0.25">
      <c r="B594" s="49" t="s">
        <v>95</v>
      </c>
      <c r="C594" s="46">
        <v>1096</v>
      </c>
      <c r="D594" s="46">
        <v>1046</v>
      </c>
      <c r="E594" s="46">
        <v>1003</v>
      </c>
      <c r="F594" s="46">
        <v>943</v>
      </c>
      <c r="G594" s="46">
        <v>899</v>
      </c>
      <c r="H594" s="46">
        <v>862</v>
      </c>
      <c r="I594" s="46">
        <v>820</v>
      </c>
      <c r="J594" s="46">
        <v>812</v>
      </c>
      <c r="K594" s="46">
        <v>805</v>
      </c>
      <c r="L594" s="46">
        <v>779</v>
      </c>
      <c r="M594" s="46">
        <v>783</v>
      </c>
      <c r="N594" s="46">
        <v>784</v>
      </c>
      <c r="O594" s="46">
        <v>763</v>
      </c>
      <c r="P594" s="46">
        <v>760</v>
      </c>
      <c r="Q594" s="46">
        <v>795</v>
      </c>
      <c r="R594" s="46">
        <v>810</v>
      </c>
      <c r="S594" s="46">
        <v>817</v>
      </c>
      <c r="T594">
        <v>815</v>
      </c>
      <c r="U594">
        <v>818</v>
      </c>
      <c r="V594">
        <v>808</v>
      </c>
      <c r="W594">
        <v>790</v>
      </c>
      <c r="X594" s="210">
        <v>778</v>
      </c>
      <c r="Y594" s="208">
        <v>787.22719608342231</v>
      </c>
      <c r="Z594" s="208">
        <v>795.66850361768991</v>
      </c>
      <c r="AA594" s="208">
        <v>802.21790506342006</v>
      </c>
      <c r="AB594" s="208">
        <v>808.41666267049175</v>
      </c>
      <c r="AC594" s="208">
        <v>814.69265685932396</v>
      </c>
      <c r="AD594" s="208">
        <v>821.53693120194544</v>
      </c>
      <c r="AE594" s="208">
        <v>828.44484285701174</v>
      </c>
      <c r="AF594" s="208">
        <v>837.54459480271908</v>
      </c>
      <c r="AG594" s="208">
        <v>846.10605852488914</v>
      </c>
      <c r="AH594" s="208">
        <v>851.7423232874213</v>
      </c>
      <c r="AI594" s="208">
        <v>856.19350996813967</v>
      </c>
      <c r="AJ594" s="208">
        <v>859.15506278274438</v>
      </c>
      <c r="AK594" s="208">
        <v>860.97860041906779</v>
      </c>
      <c r="AL594" s="208">
        <v>860.86844720261854</v>
      </c>
      <c r="AM594" s="208">
        <v>859.44744496575538</v>
      </c>
      <c r="AN594" s="208">
        <v>860.20728620870693</v>
      </c>
      <c r="AO594" s="208">
        <v>860.96827616891505</v>
      </c>
      <c r="AP594" s="208">
        <v>858.15632983882483</v>
      </c>
      <c r="AQ594" s="208">
        <v>852.93214354648194</v>
      </c>
    </row>
    <row r="595" spans="1:57" ht="12.75" customHeight="1" x14ac:dyDescent="0.25">
      <c r="B595" s="49" t="s">
        <v>96</v>
      </c>
      <c r="C595" s="46">
        <v>738</v>
      </c>
      <c r="D595" s="46">
        <v>702</v>
      </c>
      <c r="E595" s="46">
        <v>679</v>
      </c>
      <c r="F595" s="46">
        <v>634</v>
      </c>
      <c r="G595" s="46">
        <v>611</v>
      </c>
      <c r="H595" s="46">
        <v>576</v>
      </c>
      <c r="I595" s="46">
        <v>548</v>
      </c>
      <c r="J595" s="46">
        <v>542</v>
      </c>
      <c r="K595" s="46">
        <v>520</v>
      </c>
      <c r="L595" s="46">
        <v>504</v>
      </c>
      <c r="M595" s="46">
        <v>504</v>
      </c>
      <c r="N595" s="46">
        <v>494</v>
      </c>
      <c r="O595" s="46">
        <v>483</v>
      </c>
      <c r="P595" s="46">
        <v>471</v>
      </c>
      <c r="Q595" s="46">
        <v>471</v>
      </c>
      <c r="R595" s="46">
        <v>469</v>
      </c>
      <c r="S595" s="46">
        <v>470</v>
      </c>
      <c r="T595">
        <v>472</v>
      </c>
      <c r="U595">
        <v>470</v>
      </c>
      <c r="V595">
        <v>474</v>
      </c>
      <c r="W595">
        <v>469</v>
      </c>
      <c r="X595" s="210">
        <v>478</v>
      </c>
      <c r="Y595" s="208">
        <v>488.81028088865173</v>
      </c>
      <c r="Z595" s="208">
        <v>500.87660244808268</v>
      </c>
      <c r="AA595" s="208">
        <v>513.31198993581063</v>
      </c>
      <c r="AB595" s="208">
        <v>524.83983822886137</v>
      </c>
      <c r="AC595" s="208">
        <v>535.46348939016468</v>
      </c>
      <c r="AD595" s="208">
        <v>546.8427843213509</v>
      </c>
      <c r="AE595" s="208">
        <v>558.06149137844409</v>
      </c>
      <c r="AF595" s="208">
        <v>568.46007682566801</v>
      </c>
      <c r="AG595" s="208">
        <v>577.78315173540113</v>
      </c>
      <c r="AH595" s="208">
        <v>587.10365024262944</v>
      </c>
      <c r="AI595" s="208">
        <v>595.27831676700805</v>
      </c>
      <c r="AJ595" s="208">
        <v>601.70060382325926</v>
      </c>
      <c r="AK595" s="208">
        <v>607.53838206851776</v>
      </c>
      <c r="AL595" s="208">
        <v>613.25290920999055</v>
      </c>
      <c r="AM595" s="208">
        <v>618.22959453327405</v>
      </c>
      <c r="AN595" s="208">
        <v>622.27771602708958</v>
      </c>
      <c r="AO595" s="208">
        <v>624.98662190801792</v>
      </c>
      <c r="AP595" s="208">
        <v>627.57184840097614</v>
      </c>
      <c r="AQ595" s="208">
        <v>629.29329300830909</v>
      </c>
    </row>
    <row r="596" spans="1:57" ht="12.75" customHeight="1" x14ac:dyDescent="0.25">
      <c r="B596" s="49" t="s">
        <v>97</v>
      </c>
      <c r="C596" s="46">
        <v>1022</v>
      </c>
      <c r="D596" s="46">
        <v>1024</v>
      </c>
      <c r="E596" s="46">
        <v>1054</v>
      </c>
      <c r="F596" s="46">
        <v>1037</v>
      </c>
      <c r="G596" s="46">
        <v>1062</v>
      </c>
      <c r="H596" s="46">
        <v>1077</v>
      </c>
      <c r="I596" s="46">
        <v>1075</v>
      </c>
      <c r="J596" s="46">
        <v>1152</v>
      </c>
      <c r="K596" s="46">
        <v>1231</v>
      </c>
      <c r="L596" s="46">
        <v>1266</v>
      </c>
      <c r="M596" s="46">
        <v>1310</v>
      </c>
      <c r="N596" s="46">
        <v>1333</v>
      </c>
      <c r="O596" s="46">
        <v>1381</v>
      </c>
      <c r="P596" s="46">
        <v>1395</v>
      </c>
      <c r="Q596" s="46">
        <v>1514</v>
      </c>
      <c r="R596" s="46">
        <v>1562</v>
      </c>
      <c r="S596" s="46">
        <v>1618</v>
      </c>
      <c r="T596">
        <v>1614</v>
      </c>
      <c r="U596">
        <v>1630</v>
      </c>
      <c r="V596">
        <v>1648</v>
      </c>
      <c r="W596">
        <v>1672</v>
      </c>
      <c r="X596" s="210">
        <v>1704</v>
      </c>
      <c r="Y596" s="208">
        <v>1727.626598947096</v>
      </c>
      <c r="Z596" s="208">
        <v>1749.0308474418125</v>
      </c>
      <c r="AA596" s="208">
        <v>1766.8519639393039</v>
      </c>
      <c r="AB596" s="208">
        <v>1786.6055079054704</v>
      </c>
      <c r="AC596" s="208">
        <v>1806.9644694030947</v>
      </c>
      <c r="AD596" s="208">
        <v>1827.1641719421425</v>
      </c>
      <c r="AE596" s="208">
        <v>1845.3138254930304</v>
      </c>
      <c r="AF596" s="208">
        <v>1859.5167295489953</v>
      </c>
      <c r="AG596" s="208">
        <v>1871.3429961773461</v>
      </c>
      <c r="AH596" s="208">
        <v>1881.4537720865746</v>
      </c>
      <c r="AI596" s="208">
        <v>1891.0241385060481</v>
      </c>
      <c r="AJ596" s="208">
        <v>1896.9303170127412</v>
      </c>
      <c r="AK596" s="208">
        <v>1901.2129134176193</v>
      </c>
      <c r="AL596" s="208">
        <v>1903.8855813305281</v>
      </c>
      <c r="AM596" s="208">
        <v>1904.1241893056572</v>
      </c>
      <c r="AN596" s="208">
        <v>1899.9551378026345</v>
      </c>
      <c r="AO596" s="208">
        <v>1893.8079254348886</v>
      </c>
      <c r="AP596" s="208">
        <v>1887.6833003243794</v>
      </c>
      <c r="AQ596" s="208">
        <v>1881.2531840679421</v>
      </c>
    </row>
    <row r="597" spans="1:57" ht="12.75" customHeight="1" x14ac:dyDescent="0.25">
      <c r="B597" s="49" t="s">
        <v>98</v>
      </c>
      <c r="C597" s="46">
        <v>288</v>
      </c>
      <c r="D597" s="46">
        <v>281</v>
      </c>
      <c r="E597" s="46">
        <v>277</v>
      </c>
      <c r="F597" s="46">
        <v>267</v>
      </c>
      <c r="G597" s="46">
        <v>274</v>
      </c>
      <c r="H597" s="46">
        <v>258</v>
      </c>
      <c r="I597" s="46">
        <v>265</v>
      </c>
      <c r="J597" s="46">
        <v>263</v>
      </c>
      <c r="K597" s="46">
        <v>266</v>
      </c>
      <c r="L597" s="46">
        <v>259</v>
      </c>
      <c r="M597" s="46">
        <v>269</v>
      </c>
      <c r="N597" s="46">
        <v>273</v>
      </c>
      <c r="O597" s="46">
        <v>273</v>
      </c>
      <c r="P597" s="46">
        <v>280</v>
      </c>
      <c r="Q597" s="46">
        <v>289</v>
      </c>
      <c r="R597" s="46">
        <v>291</v>
      </c>
      <c r="S597" s="46">
        <v>292</v>
      </c>
      <c r="T597">
        <v>285</v>
      </c>
      <c r="U597">
        <v>292</v>
      </c>
      <c r="V597">
        <v>290</v>
      </c>
      <c r="W597">
        <v>283</v>
      </c>
      <c r="X597" s="210">
        <v>282</v>
      </c>
      <c r="Y597" s="208">
        <v>282.74005582384291</v>
      </c>
      <c r="Z597" s="208">
        <v>282.61119510135165</v>
      </c>
      <c r="AA597" s="208">
        <v>282.43705669086432</v>
      </c>
      <c r="AB597" s="208">
        <v>283.47130902583427</v>
      </c>
      <c r="AC597" s="208">
        <v>285.19734156031058</v>
      </c>
      <c r="AD597" s="208">
        <v>285.97153015347681</v>
      </c>
      <c r="AE597" s="208">
        <v>286.65892066048599</v>
      </c>
      <c r="AF597" s="208">
        <v>287.00403357684024</v>
      </c>
      <c r="AG597" s="208">
        <v>286.92146922168655</v>
      </c>
      <c r="AH597" s="208">
        <v>286.96558873411635</v>
      </c>
      <c r="AI597" s="208">
        <v>287.02182804617564</v>
      </c>
      <c r="AJ597" s="208">
        <v>285.83180145047402</v>
      </c>
      <c r="AK597" s="208">
        <v>283.66478532888721</v>
      </c>
      <c r="AL597" s="208">
        <v>281.67577874994379</v>
      </c>
      <c r="AM597" s="208">
        <v>280.00693735048736</v>
      </c>
      <c r="AN597" s="208">
        <v>278.45299162411169</v>
      </c>
      <c r="AO597" s="208">
        <v>276.40362237723809</v>
      </c>
      <c r="AP597" s="208">
        <v>273.20494383857175</v>
      </c>
      <c r="AQ597" s="208">
        <v>269.69995618403624</v>
      </c>
    </row>
    <row r="598" spans="1:57" ht="12.75" customHeight="1" x14ac:dyDescent="0.25">
      <c r="B598" s="49" t="s">
        <v>99</v>
      </c>
      <c r="C598" s="46">
        <v>359</v>
      </c>
      <c r="D598" s="46">
        <v>357</v>
      </c>
      <c r="E598" s="46">
        <v>365</v>
      </c>
      <c r="F598" s="46">
        <v>364</v>
      </c>
      <c r="G598" s="46">
        <v>373</v>
      </c>
      <c r="H598" s="46">
        <v>363</v>
      </c>
      <c r="I598" s="46">
        <v>349</v>
      </c>
      <c r="J598" s="46">
        <v>348</v>
      </c>
      <c r="K598" s="46">
        <v>347</v>
      </c>
      <c r="L598" s="46">
        <v>340</v>
      </c>
      <c r="M598" s="46">
        <v>351</v>
      </c>
      <c r="N598" s="46">
        <v>355</v>
      </c>
      <c r="O598" s="46">
        <v>351</v>
      </c>
      <c r="P598" s="46">
        <v>355</v>
      </c>
      <c r="Q598" s="46">
        <v>375</v>
      </c>
      <c r="R598" s="46">
        <v>380</v>
      </c>
      <c r="S598" s="46">
        <v>393</v>
      </c>
      <c r="T598">
        <v>394</v>
      </c>
      <c r="U598">
        <v>398</v>
      </c>
      <c r="V598">
        <v>396</v>
      </c>
      <c r="W598">
        <v>399</v>
      </c>
      <c r="X598" s="210">
        <v>401</v>
      </c>
      <c r="Y598" s="208">
        <v>407.33238649089162</v>
      </c>
      <c r="Z598" s="208">
        <v>414.7109277415658</v>
      </c>
      <c r="AA598" s="208">
        <v>420.32352360414183</v>
      </c>
      <c r="AB598" s="208">
        <v>427.17734878008179</v>
      </c>
      <c r="AC598" s="208">
        <v>435.18555901990555</v>
      </c>
      <c r="AD598" s="208">
        <v>440.49928808385761</v>
      </c>
      <c r="AE598" s="208">
        <v>443.98226933184367</v>
      </c>
      <c r="AF598" s="208">
        <v>448.1934269303685</v>
      </c>
      <c r="AG598" s="208">
        <v>452.94395099947218</v>
      </c>
      <c r="AH598" s="208">
        <v>457.58012369419686</v>
      </c>
      <c r="AI598" s="208">
        <v>461.36233338039972</v>
      </c>
      <c r="AJ598" s="208">
        <v>465.87234115914055</v>
      </c>
      <c r="AK598" s="208">
        <v>470.28762296664462</v>
      </c>
      <c r="AL598" s="208">
        <v>475.1638128147348</v>
      </c>
      <c r="AM598" s="208">
        <v>478.87733594702843</v>
      </c>
      <c r="AN598" s="208">
        <v>480.55128356745325</v>
      </c>
      <c r="AO598" s="208">
        <v>482.03191514357974</v>
      </c>
      <c r="AP598" s="208">
        <v>485.2398638658309</v>
      </c>
      <c r="AQ598" s="208">
        <v>487.0458984748995</v>
      </c>
    </row>
    <row r="599" spans="1:57" ht="12.75" customHeight="1" x14ac:dyDescent="0.25">
      <c r="B599" s="49" t="s">
        <v>100</v>
      </c>
      <c r="C599" s="46">
        <v>100</v>
      </c>
      <c r="D599" s="46">
        <v>102</v>
      </c>
      <c r="E599" s="46">
        <v>97</v>
      </c>
      <c r="F599" s="46">
        <v>98</v>
      </c>
      <c r="G599" s="46">
        <v>96</v>
      </c>
      <c r="H599" s="46">
        <v>102</v>
      </c>
      <c r="I599" s="46">
        <v>105</v>
      </c>
      <c r="J599" s="46">
        <v>98</v>
      </c>
      <c r="K599" s="46">
        <v>100</v>
      </c>
      <c r="L599" s="46">
        <v>100</v>
      </c>
      <c r="M599" s="46">
        <v>96</v>
      </c>
      <c r="N599" s="46">
        <v>101</v>
      </c>
      <c r="O599" s="46">
        <v>112</v>
      </c>
      <c r="P599" s="46">
        <v>110</v>
      </c>
      <c r="Q599" s="46">
        <v>116</v>
      </c>
      <c r="R599" s="46">
        <v>119</v>
      </c>
      <c r="S599" s="46">
        <v>127</v>
      </c>
      <c r="T599">
        <v>125</v>
      </c>
      <c r="U599">
        <v>125</v>
      </c>
      <c r="V599">
        <v>126</v>
      </c>
      <c r="W599">
        <v>124</v>
      </c>
      <c r="X599" s="210">
        <v>126</v>
      </c>
      <c r="Y599" s="208">
        <v>128.80006777118501</v>
      </c>
      <c r="Z599" s="208">
        <v>132.36547862030028</v>
      </c>
      <c r="AA599" s="208">
        <v>135.71421428814617</v>
      </c>
      <c r="AB599" s="208">
        <v>138.88965940932849</v>
      </c>
      <c r="AC599" s="208">
        <v>141.95925537482481</v>
      </c>
      <c r="AD599" s="208">
        <v>144.30773651362225</v>
      </c>
      <c r="AE599" s="208">
        <v>146.34353949499069</v>
      </c>
      <c r="AF599" s="208">
        <v>148.66628916634772</v>
      </c>
      <c r="AG599" s="208">
        <v>150.84422134244028</v>
      </c>
      <c r="AH599" s="208">
        <v>153.09352285803612</v>
      </c>
      <c r="AI599" s="208">
        <v>155.35248480532204</v>
      </c>
      <c r="AJ599" s="208">
        <v>156.68656938245044</v>
      </c>
      <c r="AK599" s="208">
        <v>157.64147304490174</v>
      </c>
      <c r="AL599" s="208">
        <v>158.72367967872427</v>
      </c>
      <c r="AM599" s="208">
        <v>159.44368299683271</v>
      </c>
      <c r="AN599" s="208">
        <v>160.28126575156696</v>
      </c>
      <c r="AO599" s="208">
        <v>160.84734968220923</v>
      </c>
      <c r="AP599" s="208">
        <v>160.89300044099375</v>
      </c>
      <c r="AQ599" s="208">
        <v>160.85893380097417</v>
      </c>
    </row>
    <row r="600" spans="1:57" ht="12.75" customHeight="1" x14ac:dyDescent="0.25">
      <c r="B600" s="49" t="s">
        <v>101</v>
      </c>
      <c r="C600" s="46">
        <v>8</v>
      </c>
      <c r="D600" s="46">
        <v>9</v>
      </c>
      <c r="E600" s="46">
        <v>8</v>
      </c>
      <c r="F600" s="46">
        <v>7</v>
      </c>
      <c r="G600" s="46">
        <v>11</v>
      </c>
      <c r="H600" s="46">
        <v>11</v>
      </c>
      <c r="I600" s="46">
        <v>11</v>
      </c>
      <c r="J600" s="46">
        <v>12</v>
      </c>
      <c r="K600" s="46">
        <v>14</v>
      </c>
      <c r="L600" s="46">
        <v>13</v>
      </c>
      <c r="M600" s="46">
        <v>13</v>
      </c>
      <c r="N600" s="46">
        <v>14</v>
      </c>
      <c r="O600" s="46">
        <v>12</v>
      </c>
      <c r="P600" s="46">
        <v>13</v>
      </c>
      <c r="Q600" s="46">
        <v>13</v>
      </c>
      <c r="R600" s="46">
        <v>15</v>
      </c>
      <c r="S600" s="46">
        <v>16</v>
      </c>
      <c r="T600">
        <v>15</v>
      </c>
      <c r="U600">
        <v>15</v>
      </c>
      <c r="V600">
        <v>17</v>
      </c>
      <c r="W600">
        <v>15</v>
      </c>
      <c r="X600" s="210">
        <v>16</v>
      </c>
      <c r="Y600" s="208">
        <v>18.899758979550807</v>
      </c>
      <c r="Z600" s="208">
        <v>20.705840193465022</v>
      </c>
      <c r="AA600" s="208">
        <v>22.212831839086352</v>
      </c>
      <c r="AB600" s="208">
        <v>23.057030209952014</v>
      </c>
      <c r="AC600" s="208">
        <v>23.832440863394186</v>
      </c>
      <c r="AD600" s="208">
        <v>24.158657969652854</v>
      </c>
      <c r="AE600" s="208">
        <v>24.61272732436376</v>
      </c>
      <c r="AF600" s="208">
        <v>27.21943686162782</v>
      </c>
      <c r="AG600" s="208">
        <v>29.759910921950503</v>
      </c>
      <c r="AH600" s="208">
        <v>30.646616698910787</v>
      </c>
      <c r="AI600" s="208">
        <v>31.376598688316108</v>
      </c>
      <c r="AJ600" s="208">
        <v>32.241889632511523</v>
      </c>
      <c r="AK600" s="208">
        <v>32.868870699561974</v>
      </c>
      <c r="AL600" s="208">
        <v>33.512561394696938</v>
      </c>
      <c r="AM600" s="208">
        <v>34.141308023854904</v>
      </c>
      <c r="AN600" s="208">
        <v>34.658553843252861</v>
      </c>
      <c r="AO600" s="208">
        <v>35.055827796214508</v>
      </c>
      <c r="AP600" s="208">
        <v>34.940580585379358</v>
      </c>
      <c r="AQ600" s="208">
        <v>34.746963706297898</v>
      </c>
    </row>
    <row r="601" spans="1:57" ht="12.75" customHeight="1" x14ac:dyDescent="0.25">
      <c r="B601" s="49" t="s">
        <v>102</v>
      </c>
      <c r="C601" s="46">
        <v>43</v>
      </c>
      <c r="D601" s="46">
        <v>45</v>
      </c>
      <c r="E601" s="46">
        <v>47</v>
      </c>
      <c r="F601" s="46">
        <v>44</v>
      </c>
      <c r="G601" s="46">
        <v>43</v>
      </c>
      <c r="H601" s="46">
        <v>42</v>
      </c>
      <c r="I601" s="46">
        <v>43</v>
      </c>
      <c r="J601" s="46">
        <v>41</v>
      </c>
      <c r="K601" s="46">
        <v>43</v>
      </c>
      <c r="L601" s="46">
        <v>43</v>
      </c>
      <c r="M601" s="46">
        <v>42</v>
      </c>
      <c r="N601" s="46">
        <v>42</v>
      </c>
      <c r="O601" s="46">
        <v>43</v>
      </c>
      <c r="P601" s="46">
        <v>44</v>
      </c>
      <c r="Q601" s="46">
        <v>51</v>
      </c>
      <c r="R601" s="46">
        <v>55</v>
      </c>
      <c r="S601" s="46">
        <v>57</v>
      </c>
      <c r="T601">
        <v>56</v>
      </c>
      <c r="U601">
        <v>56</v>
      </c>
      <c r="V601">
        <v>56</v>
      </c>
      <c r="W601">
        <v>58</v>
      </c>
      <c r="X601" s="210">
        <v>57</v>
      </c>
      <c r="Y601" s="208">
        <v>57.891885248503208</v>
      </c>
      <c r="Z601" s="208">
        <v>58.781099007174866</v>
      </c>
      <c r="AA601" s="208">
        <v>59.752930688783721</v>
      </c>
      <c r="AB601" s="208">
        <v>60.414556114922121</v>
      </c>
      <c r="AC601" s="208">
        <v>61.281372581538903</v>
      </c>
      <c r="AD601" s="208">
        <v>61.973792431334303</v>
      </c>
      <c r="AE601" s="208">
        <v>62.396005369263356</v>
      </c>
      <c r="AF601" s="208">
        <v>63.640583848938036</v>
      </c>
      <c r="AG601" s="208">
        <v>65.062517918982664</v>
      </c>
      <c r="AH601" s="208">
        <v>65.787475131354654</v>
      </c>
      <c r="AI601" s="208">
        <v>66.117339015885221</v>
      </c>
      <c r="AJ601" s="208">
        <v>66.841490610308483</v>
      </c>
      <c r="AK601" s="208">
        <v>67.872268638197127</v>
      </c>
      <c r="AL601" s="208">
        <v>68.615967997416533</v>
      </c>
      <c r="AM601" s="208">
        <v>69.069845559597226</v>
      </c>
      <c r="AN601" s="208">
        <v>69.685070818573195</v>
      </c>
      <c r="AO601" s="208">
        <v>70.336464076057069</v>
      </c>
      <c r="AP601" s="208">
        <v>70.939049974339554</v>
      </c>
      <c r="AQ601" s="208">
        <v>71.463630563618452</v>
      </c>
    </row>
    <row r="602" spans="1:57" ht="12.75" customHeight="1" x14ac:dyDescent="0.25">
      <c r="B602" s="49" t="s">
        <v>103</v>
      </c>
      <c r="C602" s="46">
        <v>4</v>
      </c>
      <c r="D602" s="46">
        <v>4</v>
      </c>
      <c r="E602" s="46">
        <v>8</v>
      </c>
      <c r="F602" s="46">
        <v>11</v>
      </c>
      <c r="G602" s="46">
        <v>11</v>
      </c>
      <c r="H602" s="46">
        <v>9</v>
      </c>
      <c r="I602" s="46">
        <v>9</v>
      </c>
      <c r="J602" s="46">
        <v>9</v>
      </c>
      <c r="K602" s="46">
        <v>12</v>
      </c>
      <c r="L602" s="46">
        <v>13</v>
      </c>
      <c r="M602" s="46">
        <v>11</v>
      </c>
      <c r="N602" s="46">
        <v>9</v>
      </c>
      <c r="O602" s="46">
        <v>9</v>
      </c>
      <c r="P602" s="46">
        <v>10</v>
      </c>
      <c r="Q602" s="46">
        <v>14</v>
      </c>
      <c r="R602" s="46">
        <v>16</v>
      </c>
      <c r="S602" s="46">
        <v>13</v>
      </c>
      <c r="T602">
        <v>14</v>
      </c>
      <c r="U602">
        <v>14</v>
      </c>
      <c r="V602">
        <v>17</v>
      </c>
      <c r="W602">
        <v>17</v>
      </c>
      <c r="X602" s="210">
        <v>18</v>
      </c>
      <c r="Y602" s="208">
        <v>20.131818019191549</v>
      </c>
      <c r="Z602" s="208">
        <v>21.766248147377688</v>
      </c>
      <c r="AA602" s="208">
        <v>23.377248499689635</v>
      </c>
      <c r="AB602" s="208">
        <v>24.783666111645399</v>
      </c>
      <c r="AC602" s="208">
        <v>26.076635544377691</v>
      </c>
      <c r="AD602" s="208">
        <v>27.445889161403471</v>
      </c>
      <c r="AE602" s="208">
        <v>28.898093026836953</v>
      </c>
      <c r="AF602" s="208">
        <v>29.767150614093453</v>
      </c>
      <c r="AG602" s="208">
        <v>30.231378323421591</v>
      </c>
      <c r="AH602" s="208">
        <v>30.683099449662851</v>
      </c>
      <c r="AI602" s="208">
        <v>31.010917186805347</v>
      </c>
      <c r="AJ602" s="208">
        <v>32.207301352130791</v>
      </c>
      <c r="AK602" s="208">
        <v>33.431962984840887</v>
      </c>
      <c r="AL602" s="208">
        <v>33.727425653912604</v>
      </c>
      <c r="AM602" s="208">
        <v>33.959241517232947</v>
      </c>
      <c r="AN602" s="208">
        <v>34.127777575704769</v>
      </c>
      <c r="AO602" s="208">
        <v>34.19077941770707</v>
      </c>
      <c r="AP602" s="208">
        <v>34.173914819672632</v>
      </c>
      <c r="AQ602" s="208">
        <v>34.07022971838709</v>
      </c>
    </row>
    <row r="603" spans="1:57" s="52" customFormat="1" ht="12.75" customHeight="1" x14ac:dyDescent="0.25">
      <c r="B603" s="49" t="s">
        <v>104</v>
      </c>
      <c r="C603" s="49">
        <v>3658</v>
      </c>
      <c r="D603" s="49">
        <v>3570</v>
      </c>
      <c r="E603" s="49">
        <v>3538</v>
      </c>
      <c r="F603" s="49">
        <v>3405</v>
      </c>
      <c r="G603" s="49">
        <v>3380</v>
      </c>
      <c r="H603" s="49">
        <v>3300</v>
      </c>
      <c r="I603" s="49">
        <v>3225</v>
      </c>
      <c r="J603" s="49">
        <v>3277</v>
      </c>
      <c r="K603" s="49">
        <v>3338</v>
      </c>
      <c r="L603" s="49">
        <v>3317</v>
      </c>
      <c r="M603" s="49">
        <v>3379</v>
      </c>
      <c r="N603" s="49">
        <v>3405</v>
      </c>
      <c r="O603" s="49">
        <v>3427</v>
      </c>
      <c r="P603" s="49">
        <v>3438</v>
      </c>
      <c r="Q603" s="49">
        <v>3638</v>
      </c>
      <c r="R603" s="49">
        <v>3717</v>
      </c>
      <c r="S603" s="49">
        <v>3803</v>
      </c>
      <c r="T603" s="157">
        <v>3790</v>
      </c>
      <c r="U603" s="157">
        <v>3818</v>
      </c>
      <c r="V603" s="157">
        <v>3832</v>
      </c>
      <c r="W603" s="157">
        <v>3827</v>
      </c>
      <c r="X603" s="211">
        <v>3860</v>
      </c>
      <c r="Y603" s="209">
        <v>3919.4600482523319</v>
      </c>
      <c r="Z603" s="209">
        <v>3976.5167423188454</v>
      </c>
      <c r="AA603" s="209">
        <v>4026.1996645492695</v>
      </c>
      <c r="AB603" s="209">
        <v>4077.6555784565971</v>
      </c>
      <c r="AC603" s="209">
        <v>4130.6532205969252</v>
      </c>
      <c r="AD603" s="209">
        <v>4179.9007817788051</v>
      </c>
      <c r="AE603" s="209">
        <v>4224.7117149363003</v>
      </c>
      <c r="AF603" s="209">
        <v>4270.0123221755912</v>
      </c>
      <c r="AG603" s="209">
        <v>4310.995655165586</v>
      </c>
      <c r="AH603" s="209">
        <v>4345.0561721829044</v>
      </c>
      <c r="AI603" s="209">
        <v>4374.7374663641049</v>
      </c>
      <c r="AJ603" s="209">
        <v>4397.4673772057813</v>
      </c>
      <c r="AK603" s="209">
        <v>4415.4968795682635</v>
      </c>
      <c r="AL603" s="209">
        <v>4429.4261640325922</v>
      </c>
      <c r="AM603" s="209">
        <v>4437.2995801997258</v>
      </c>
      <c r="AN603" s="209">
        <v>4440.1970832191164</v>
      </c>
      <c r="AO603" s="209">
        <v>4438.6287820048183</v>
      </c>
      <c r="AP603" s="209">
        <v>4432.8028320889753</v>
      </c>
      <c r="AQ603" s="209">
        <v>4421.3642330709572</v>
      </c>
      <c r="AR603" s="49"/>
      <c r="AS603" s="49"/>
      <c r="AT603" s="49"/>
      <c r="AU603" s="49"/>
      <c r="AV603" s="49"/>
      <c r="AW603" s="49"/>
      <c r="AX603" s="49"/>
      <c r="AY603" s="49"/>
      <c r="AZ603" s="49"/>
      <c r="BA603" s="49"/>
      <c r="BB603" s="49"/>
      <c r="BC603" s="49"/>
      <c r="BD603" s="49"/>
      <c r="BE603" s="49"/>
    </row>
    <row r="604" spans="1:57" ht="12.75" customHeight="1" x14ac:dyDescent="0.2">
      <c r="A604" s="48"/>
      <c r="B604" s="49" t="s">
        <v>105</v>
      </c>
    </row>
    <row r="605" spans="1:57" ht="12.75" customHeight="1" x14ac:dyDescent="0.2">
      <c r="A605" s="48"/>
    </row>
    <row r="606" spans="1:57" ht="12.75" customHeight="1" x14ac:dyDescent="0.2">
      <c r="A606" s="48"/>
    </row>
    <row r="607" spans="1:57" ht="12.75" customHeight="1" x14ac:dyDescent="0.2">
      <c r="A607" s="48"/>
    </row>
    <row r="608" spans="1:57" ht="12.75" customHeight="1" x14ac:dyDescent="0.2">
      <c r="A608" s="48"/>
    </row>
    <row r="609" spans="1:57" ht="12.75" customHeight="1" x14ac:dyDescent="0.2">
      <c r="A609" s="48"/>
    </row>
    <row r="610" spans="1:57" ht="12.75" customHeight="1" x14ac:dyDescent="0.2">
      <c r="A610" s="48"/>
    </row>
    <row r="611" spans="1:57" ht="12.75" customHeight="1" x14ac:dyDescent="0.2">
      <c r="A611" s="48"/>
    </row>
    <row r="612" spans="1:57" ht="12.75" customHeight="1" x14ac:dyDescent="0.2">
      <c r="A612" s="48"/>
    </row>
    <row r="614" spans="1:57" ht="12.75" customHeight="1" x14ac:dyDescent="0.2">
      <c r="A614" s="52" t="s">
        <v>129</v>
      </c>
    </row>
    <row r="615" spans="1:57" ht="12.75" customHeight="1" x14ac:dyDescent="0.25">
      <c r="B615" s="49" t="s">
        <v>95</v>
      </c>
      <c r="C615" s="46">
        <v>1382</v>
      </c>
      <c r="D615" s="46">
        <v>1310</v>
      </c>
      <c r="E615" s="46">
        <v>1263</v>
      </c>
      <c r="F615" s="46">
        <v>2264</v>
      </c>
      <c r="G615" s="46">
        <v>2161</v>
      </c>
      <c r="H615" s="46">
        <v>1207</v>
      </c>
      <c r="I615" s="46">
        <v>1197</v>
      </c>
      <c r="J615" s="46">
        <v>1232</v>
      </c>
      <c r="K615" s="46">
        <v>1210</v>
      </c>
      <c r="L615" s="46">
        <v>1179</v>
      </c>
      <c r="M615" s="46">
        <v>1191</v>
      </c>
      <c r="N615" s="46">
        <v>1155</v>
      </c>
      <c r="O615" s="46">
        <v>1102</v>
      </c>
      <c r="P615" s="46">
        <v>1050</v>
      </c>
      <c r="Q615" s="46">
        <v>1044</v>
      </c>
      <c r="R615" s="46">
        <v>1015</v>
      </c>
      <c r="S615" s="46">
        <v>991</v>
      </c>
      <c r="T615">
        <v>990</v>
      </c>
      <c r="U615">
        <v>965</v>
      </c>
      <c r="V615">
        <v>979</v>
      </c>
      <c r="W615">
        <v>969</v>
      </c>
      <c r="X615" s="210">
        <v>939</v>
      </c>
      <c r="Y615" s="208">
        <v>920.58297245416259</v>
      </c>
      <c r="Z615" s="208">
        <v>901.62851885971691</v>
      </c>
      <c r="AA615" s="208">
        <v>883.50516683339913</v>
      </c>
      <c r="AB615" s="208">
        <v>865.319459465043</v>
      </c>
      <c r="AC615" s="208">
        <v>846.64992991345389</v>
      </c>
      <c r="AD615" s="208">
        <v>827.05530686271595</v>
      </c>
      <c r="AE615" s="208">
        <v>807.40198517954161</v>
      </c>
      <c r="AF615" s="208">
        <v>787.98998815199161</v>
      </c>
      <c r="AG615" s="208">
        <v>768.94028361400319</v>
      </c>
      <c r="AH615" s="208">
        <v>750.29415623301782</v>
      </c>
      <c r="AI615" s="208">
        <v>731.58379658737522</v>
      </c>
      <c r="AJ615" s="208">
        <v>712.33550994306631</v>
      </c>
      <c r="AK615" s="208">
        <v>692.78278575256638</v>
      </c>
      <c r="AL615" s="208">
        <v>673.8875044008596</v>
      </c>
      <c r="AM615" s="208">
        <v>655.44319911694197</v>
      </c>
      <c r="AN615" s="208">
        <v>636.67755914456654</v>
      </c>
      <c r="AO615" s="208">
        <v>617.87020001104293</v>
      </c>
      <c r="AP615" s="208">
        <v>599.4657391027979</v>
      </c>
      <c r="AQ615" s="208">
        <v>581.28315992538569</v>
      </c>
    </row>
    <row r="616" spans="1:57" ht="12.75" customHeight="1" x14ac:dyDescent="0.25">
      <c r="B616" s="49" t="s">
        <v>96</v>
      </c>
      <c r="C616" s="46">
        <v>996</v>
      </c>
      <c r="D616" s="46">
        <v>973</v>
      </c>
      <c r="E616" s="46">
        <v>922</v>
      </c>
      <c r="F616" s="46">
        <v>1654</v>
      </c>
      <c r="G616" s="46">
        <v>1554</v>
      </c>
      <c r="H616" s="46">
        <v>884</v>
      </c>
      <c r="I616" s="46">
        <v>857</v>
      </c>
      <c r="J616" s="46">
        <v>866</v>
      </c>
      <c r="K616" s="46">
        <v>852</v>
      </c>
      <c r="L616" s="46">
        <v>825</v>
      </c>
      <c r="M616" s="46">
        <v>818</v>
      </c>
      <c r="N616" s="46">
        <v>787</v>
      </c>
      <c r="O616" s="46">
        <v>746</v>
      </c>
      <c r="P616" s="46">
        <v>725</v>
      </c>
      <c r="Q616" s="46">
        <v>719</v>
      </c>
      <c r="R616" s="46">
        <v>694</v>
      </c>
      <c r="S616" s="46">
        <v>682</v>
      </c>
      <c r="T616">
        <v>673</v>
      </c>
      <c r="U616">
        <v>635</v>
      </c>
      <c r="V616">
        <v>629</v>
      </c>
      <c r="W616">
        <v>616</v>
      </c>
      <c r="X616" s="210">
        <v>608</v>
      </c>
      <c r="Y616" s="208">
        <v>596.90730651187846</v>
      </c>
      <c r="Z616" s="208">
        <v>585.83202512556227</v>
      </c>
      <c r="AA616" s="208">
        <v>576.04414051946742</v>
      </c>
      <c r="AB616" s="208">
        <v>563.73735104974048</v>
      </c>
      <c r="AC616" s="208">
        <v>550.58157366708178</v>
      </c>
      <c r="AD616" s="208">
        <v>539.49585040636146</v>
      </c>
      <c r="AE616" s="208">
        <v>529.62481606541667</v>
      </c>
      <c r="AF616" s="208">
        <v>519.84453653649825</v>
      </c>
      <c r="AG616" s="208">
        <v>509.57728773057454</v>
      </c>
      <c r="AH616" s="208">
        <v>499.42222983678215</v>
      </c>
      <c r="AI616" s="208">
        <v>488.94783808232449</v>
      </c>
      <c r="AJ616" s="208">
        <v>480.5056906736076</v>
      </c>
      <c r="AK616" s="208">
        <v>471.781376136765</v>
      </c>
      <c r="AL616" s="208">
        <v>463.4537941936951</v>
      </c>
      <c r="AM616" s="208">
        <v>455.40487927839422</v>
      </c>
      <c r="AN616" s="208">
        <v>447.5898781371144</v>
      </c>
      <c r="AO616" s="208">
        <v>439.80319603238922</v>
      </c>
      <c r="AP616" s="208">
        <v>430.2523309276371</v>
      </c>
      <c r="AQ616" s="208">
        <v>420.10264430490349</v>
      </c>
    </row>
    <row r="617" spans="1:57" ht="12.75" customHeight="1" x14ac:dyDescent="0.25">
      <c r="B617" s="49" t="s">
        <v>97</v>
      </c>
      <c r="C617" s="46">
        <v>942</v>
      </c>
      <c r="D617" s="46">
        <v>907</v>
      </c>
      <c r="E617" s="46">
        <v>855</v>
      </c>
      <c r="F617" s="46">
        <v>1680</v>
      </c>
      <c r="G617" s="46">
        <v>1625</v>
      </c>
      <c r="H617" s="46">
        <v>864</v>
      </c>
      <c r="I617" s="46">
        <v>856</v>
      </c>
      <c r="J617" s="46">
        <v>885</v>
      </c>
      <c r="K617" s="46">
        <v>889</v>
      </c>
      <c r="L617" s="46">
        <v>863</v>
      </c>
      <c r="M617" s="46">
        <v>866</v>
      </c>
      <c r="N617" s="46">
        <v>838</v>
      </c>
      <c r="O617" s="46">
        <v>811</v>
      </c>
      <c r="P617" s="46">
        <v>795</v>
      </c>
      <c r="Q617" s="46">
        <v>799</v>
      </c>
      <c r="R617" s="46">
        <v>798</v>
      </c>
      <c r="S617" s="46">
        <v>804</v>
      </c>
      <c r="T617">
        <v>808</v>
      </c>
      <c r="U617">
        <v>783</v>
      </c>
      <c r="V617">
        <v>808</v>
      </c>
      <c r="W617">
        <v>801</v>
      </c>
      <c r="X617" s="210">
        <v>798</v>
      </c>
      <c r="Y617" s="208">
        <v>786.80989889553337</v>
      </c>
      <c r="Z617" s="208">
        <v>775.42607491359661</v>
      </c>
      <c r="AA617" s="208">
        <v>764.40140902115058</v>
      </c>
      <c r="AB617" s="208">
        <v>752.6457391474205</v>
      </c>
      <c r="AC617" s="208">
        <v>741.32090805634027</v>
      </c>
      <c r="AD617" s="208">
        <v>730.02329702054124</v>
      </c>
      <c r="AE617" s="208">
        <v>717.82737479900902</v>
      </c>
      <c r="AF617" s="208">
        <v>706.06311160247878</v>
      </c>
      <c r="AG617" s="208">
        <v>694.26974297497111</v>
      </c>
      <c r="AH617" s="208">
        <v>683.19455923105215</v>
      </c>
      <c r="AI617" s="208">
        <v>672.01243639944778</v>
      </c>
      <c r="AJ617" s="208">
        <v>660.78995008838535</v>
      </c>
      <c r="AK617" s="208">
        <v>649.27588823045051</v>
      </c>
      <c r="AL617" s="208">
        <v>636.24194566432186</v>
      </c>
      <c r="AM617" s="208">
        <v>622.61825716374153</v>
      </c>
      <c r="AN617" s="208">
        <v>609.37276757113227</v>
      </c>
      <c r="AO617" s="208">
        <v>595.67309228304828</v>
      </c>
      <c r="AP617" s="208">
        <v>580.49375974827944</v>
      </c>
      <c r="AQ617" s="208">
        <v>564.64660834090978</v>
      </c>
    </row>
    <row r="618" spans="1:57" ht="12.75" customHeight="1" x14ac:dyDescent="0.25">
      <c r="B618" s="49" t="s">
        <v>98</v>
      </c>
      <c r="C618" s="46">
        <v>390</v>
      </c>
      <c r="D618" s="46">
        <v>392</v>
      </c>
      <c r="E618" s="46">
        <v>360</v>
      </c>
      <c r="F618" s="46">
        <v>573</v>
      </c>
      <c r="G618" s="46">
        <v>553</v>
      </c>
      <c r="H618" s="46">
        <v>336</v>
      </c>
      <c r="I618" s="46">
        <v>318</v>
      </c>
      <c r="J618" s="46">
        <v>312</v>
      </c>
      <c r="K618" s="46">
        <v>301</v>
      </c>
      <c r="L618" s="46">
        <v>285</v>
      </c>
      <c r="M618" s="46">
        <v>284</v>
      </c>
      <c r="N618" s="46">
        <v>280</v>
      </c>
      <c r="O618" s="46">
        <v>266</v>
      </c>
      <c r="P618" s="46">
        <v>256</v>
      </c>
      <c r="Q618" s="46">
        <v>257</v>
      </c>
      <c r="R618" s="46">
        <v>252</v>
      </c>
      <c r="S618" s="46">
        <v>249</v>
      </c>
      <c r="T618">
        <v>249</v>
      </c>
      <c r="U618">
        <v>235</v>
      </c>
      <c r="V618">
        <v>245</v>
      </c>
      <c r="W618">
        <v>247</v>
      </c>
      <c r="X618" s="210">
        <v>247</v>
      </c>
      <c r="Y618" s="208">
        <v>245.50152168118171</v>
      </c>
      <c r="Z618" s="208">
        <v>243.51044156977579</v>
      </c>
      <c r="AA618" s="208">
        <v>241.41979160972508</v>
      </c>
      <c r="AB618" s="208">
        <v>239.80613948066249</v>
      </c>
      <c r="AC618" s="208">
        <v>238.59627208669443</v>
      </c>
      <c r="AD618" s="208">
        <v>239.09947702323794</v>
      </c>
      <c r="AE618" s="208">
        <v>240.5332307067755</v>
      </c>
      <c r="AF618" s="208">
        <v>240.40286718837018</v>
      </c>
      <c r="AG618" s="208">
        <v>239.79493720129238</v>
      </c>
      <c r="AH618" s="208">
        <v>238.92714626081496</v>
      </c>
      <c r="AI618" s="208">
        <v>237.21073821802651</v>
      </c>
      <c r="AJ618" s="208">
        <v>235.47593736253728</v>
      </c>
      <c r="AK618" s="208">
        <v>233.82298356118798</v>
      </c>
      <c r="AL618" s="208">
        <v>231.13408726838952</v>
      </c>
      <c r="AM618" s="208">
        <v>227.90622189512752</v>
      </c>
      <c r="AN618" s="208">
        <v>224.72396052610716</v>
      </c>
      <c r="AO618" s="208">
        <v>221.37020026422857</v>
      </c>
      <c r="AP618" s="208">
        <v>217.32277533327078</v>
      </c>
      <c r="AQ618" s="208">
        <v>213.02211950661342</v>
      </c>
    </row>
    <row r="619" spans="1:57" ht="12.75" customHeight="1" x14ac:dyDescent="0.25">
      <c r="B619" s="49" t="s">
        <v>99</v>
      </c>
      <c r="C619" s="46">
        <v>700</v>
      </c>
      <c r="D619" s="46">
        <v>682</v>
      </c>
      <c r="E619" s="46">
        <v>658</v>
      </c>
      <c r="F619" s="46">
        <v>987</v>
      </c>
      <c r="G619" s="46">
        <v>939</v>
      </c>
      <c r="H619" s="46">
        <v>631</v>
      </c>
      <c r="I619" s="46">
        <v>615</v>
      </c>
      <c r="J619" s="46">
        <v>609</v>
      </c>
      <c r="K619" s="46">
        <v>588</v>
      </c>
      <c r="L619" s="46">
        <v>578</v>
      </c>
      <c r="M619" s="46">
        <v>568</v>
      </c>
      <c r="N619" s="46">
        <v>554</v>
      </c>
      <c r="O619" s="46">
        <v>525</v>
      </c>
      <c r="P619" s="46">
        <v>499</v>
      </c>
      <c r="Q619" s="46">
        <v>505</v>
      </c>
      <c r="R619" s="46">
        <v>499</v>
      </c>
      <c r="S619" s="46">
        <v>500</v>
      </c>
      <c r="T619">
        <v>500</v>
      </c>
      <c r="U619">
        <v>479</v>
      </c>
      <c r="V619">
        <v>511</v>
      </c>
      <c r="W619">
        <v>508</v>
      </c>
      <c r="X619" s="210">
        <v>498</v>
      </c>
      <c r="Y619" s="208">
        <v>491.59506319692451</v>
      </c>
      <c r="Z619" s="208">
        <v>484.48942714913971</v>
      </c>
      <c r="AA619" s="208">
        <v>477.03738169379949</v>
      </c>
      <c r="AB619" s="208">
        <v>473.01100467367661</v>
      </c>
      <c r="AC619" s="208">
        <v>469.95433566569994</v>
      </c>
      <c r="AD619" s="208">
        <v>463.59454963906552</v>
      </c>
      <c r="AE619" s="208">
        <v>455.31035315258589</v>
      </c>
      <c r="AF619" s="208">
        <v>447.21051714279821</v>
      </c>
      <c r="AG619" s="208">
        <v>439.32801206877048</v>
      </c>
      <c r="AH619" s="208">
        <v>431.82836554067711</v>
      </c>
      <c r="AI619" s="208">
        <v>424.75742767130788</v>
      </c>
      <c r="AJ619" s="208">
        <v>416.71754153035494</v>
      </c>
      <c r="AK619" s="208">
        <v>408.23675082957584</v>
      </c>
      <c r="AL619" s="208">
        <v>399.39521362118592</v>
      </c>
      <c r="AM619" s="208">
        <v>390.51085225032057</v>
      </c>
      <c r="AN619" s="208">
        <v>379.87459791010451</v>
      </c>
      <c r="AO619" s="208">
        <v>368.94823917605652</v>
      </c>
      <c r="AP619" s="208">
        <v>358.7030120740244</v>
      </c>
      <c r="AQ619" s="208">
        <v>348.27874695615503</v>
      </c>
    </row>
    <row r="620" spans="1:57" ht="12.75" customHeight="1" x14ac:dyDescent="0.25">
      <c r="B620" s="49" t="s">
        <v>100</v>
      </c>
      <c r="C620" s="46">
        <v>80</v>
      </c>
      <c r="D620" s="46">
        <v>85</v>
      </c>
      <c r="E620" s="46">
        <v>73</v>
      </c>
      <c r="F620" s="46">
        <v>148</v>
      </c>
      <c r="G620" s="46">
        <v>146</v>
      </c>
      <c r="H620" s="46">
        <v>82</v>
      </c>
      <c r="I620" s="46">
        <v>78</v>
      </c>
      <c r="J620" s="46">
        <v>77</v>
      </c>
      <c r="K620" s="46">
        <v>77</v>
      </c>
      <c r="L620" s="46">
        <v>72</v>
      </c>
      <c r="M620" s="46">
        <v>67</v>
      </c>
      <c r="N620" s="46">
        <v>62</v>
      </c>
      <c r="O620" s="46">
        <v>64</v>
      </c>
      <c r="P620" s="46">
        <v>57</v>
      </c>
      <c r="Q620" s="46">
        <v>63</v>
      </c>
      <c r="R620" s="46">
        <v>57</v>
      </c>
      <c r="S620" s="46">
        <v>63</v>
      </c>
      <c r="T620">
        <v>67</v>
      </c>
      <c r="U620">
        <v>60</v>
      </c>
      <c r="V620">
        <v>60</v>
      </c>
      <c r="W620">
        <v>63</v>
      </c>
      <c r="X620" s="210">
        <v>66</v>
      </c>
      <c r="Y620" s="208">
        <v>61.726593310411367</v>
      </c>
      <c r="Z620" s="208">
        <v>60.75920232575708</v>
      </c>
      <c r="AA620" s="208">
        <v>60.286508966165378</v>
      </c>
      <c r="AB620" s="208">
        <v>58.615985614540378</v>
      </c>
      <c r="AC620" s="208">
        <v>56.80306714336821</v>
      </c>
      <c r="AD620" s="208">
        <v>55.489395759255423</v>
      </c>
      <c r="AE620" s="208">
        <v>54.185050952744731</v>
      </c>
      <c r="AF620" s="208">
        <v>53.112038072483017</v>
      </c>
      <c r="AG620" s="208">
        <v>52.100706665502365</v>
      </c>
      <c r="AH620" s="208">
        <v>50.966819618761399</v>
      </c>
      <c r="AI620" s="208">
        <v>49.758354437609569</v>
      </c>
      <c r="AJ620" s="208">
        <v>48.686388963203107</v>
      </c>
      <c r="AK620" s="208">
        <v>47.709118006416404</v>
      </c>
      <c r="AL620" s="208">
        <v>46.695129576094722</v>
      </c>
      <c r="AM620" s="208">
        <v>45.66043858372732</v>
      </c>
      <c r="AN620" s="208">
        <v>44.635326015357172</v>
      </c>
      <c r="AO620" s="208">
        <v>43.613066133061977</v>
      </c>
      <c r="AP620" s="208">
        <v>42.574129744702809</v>
      </c>
      <c r="AQ620" s="208">
        <v>41.523028976515462</v>
      </c>
    </row>
    <row r="621" spans="1:57" ht="12.75" customHeight="1" x14ac:dyDescent="0.25">
      <c r="B621" s="49" t="s">
        <v>101</v>
      </c>
      <c r="C621" s="46">
        <v>23</v>
      </c>
      <c r="D621" s="46">
        <v>24</v>
      </c>
      <c r="E621" s="46">
        <v>22</v>
      </c>
      <c r="F621" s="46">
        <v>33</v>
      </c>
      <c r="G621" s="46">
        <v>33</v>
      </c>
      <c r="H621" s="46">
        <v>18</v>
      </c>
      <c r="I621" s="46">
        <v>16</v>
      </c>
      <c r="J621" s="46">
        <v>14</v>
      </c>
      <c r="K621" s="46">
        <v>13</v>
      </c>
      <c r="L621" s="46">
        <v>14</v>
      </c>
      <c r="M621" s="46">
        <v>13</v>
      </c>
      <c r="N621" s="46">
        <v>14</v>
      </c>
      <c r="O621" s="46">
        <v>12</v>
      </c>
      <c r="P621" s="46">
        <v>13</v>
      </c>
      <c r="Q621" s="46">
        <v>13</v>
      </c>
      <c r="R621" s="46">
        <v>11</v>
      </c>
      <c r="S621" s="46">
        <v>13</v>
      </c>
      <c r="T621">
        <v>12</v>
      </c>
      <c r="U621">
        <v>11</v>
      </c>
      <c r="V621">
        <v>11</v>
      </c>
      <c r="W621">
        <v>11</v>
      </c>
      <c r="X621" s="210">
        <v>12</v>
      </c>
      <c r="Y621" s="208">
        <v>12.89403959492059</v>
      </c>
      <c r="Z621" s="208">
        <v>13.75205402501541</v>
      </c>
      <c r="AA621" s="208">
        <v>14.55362008478882</v>
      </c>
      <c r="AB621" s="208">
        <v>15.158838045076841</v>
      </c>
      <c r="AC621" s="208">
        <v>15.68773456692095</v>
      </c>
      <c r="AD621" s="208">
        <v>16.302653427843836</v>
      </c>
      <c r="AE621" s="208">
        <v>16.94878627288784</v>
      </c>
      <c r="AF621" s="208">
        <v>17.478863025523605</v>
      </c>
      <c r="AG621" s="208">
        <v>17.987919561926361</v>
      </c>
      <c r="AH621" s="208">
        <v>18.549794289817584</v>
      </c>
      <c r="AI621" s="208">
        <v>19.116198079235808</v>
      </c>
      <c r="AJ621" s="208">
        <v>19.70174166469787</v>
      </c>
      <c r="AK621" s="208">
        <v>20.267838903352391</v>
      </c>
      <c r="AL621" s="208">
        <v>20.820751540212797</v>
      </c>
      <c r="AM621" s="208">
        <v>21.37709778987216</v>
      </c>
      <c r="AN621" s="208">
        <v>21.875196684342644</v>
      </c>
      <c r="AO621" s="208">
        <v>22.392886786278773</v>
      </c>
      <c r="AP621" s="208">
        <v>22.88446483014377</v>
      </c>
      <c r="AQ621" s="208">
        <v>23.398947452747567</v>
      </c>
    </row>
    <row r="622" spans="1:57" ht="12.75" customHeight="1" x14ac:dyDescent="0.25">
      <c r="B622" s="49" t="s">
        <v>102</v>
      </c>
      <c r="C622" s="46">
        <v>184</v>
      </c>
      <c r="D622" s="46">
        <v>181</v>
      </c>
      <c r="E622" s="46">
        <v>166</v>
      </c>
      <c r="F622" s="46">
        <v>229</v>
      </c>
      <c r="G622" s="46">
        <v>210</v>
      </c>
      <c r="H622" s="46">
        <v>166</v>
      </c>
      <c r="I622" s="46">
        <v>160</v>
      </c>
      <c r="J622" s="46">
        <v>162</v>
      </c>
      <c r="K622" s="46">
        <v>160</v>
      </c>
      <c r="L622" s="46">
        <v>149</v>
      </c>
      <c r="M622" s="46">
        <v>147</v>
      </c>
      <c r="N622" s="46">
        <v>152</v>
      </c>
      <c r="O622" s="46">
        <v>144</v>
      </c>
      <c r="P622" s="46">
        <v>138</v>
      </c>
      <c r="Q622" s="46">
        <v>148</v>
      </c>
      <c r="R622" s="46">
        <v>157</v>
      </c>
      <c r="S622" s="46">
        <v>163</v>
      </c>
      <c r="T622">
        <v>163</v>
      </c>
      <c r="U622">
        <v>160</v>
      </c>
      <c r="V622">
        <v>168</v>
      </c>
      <c r="W622">
        <v>167</v>
      </c>
      <c r="X622" s="210">
        <v>165</v>
      </c>
      <c r="Y622" s="208">
        <v>161.99799249046518</v>
      </c>
      <c r="Z622" s="208">
        <v>159.29052034583256</v>
      </c>
      <c r="AA622" s="208">
        <v>156.58747662220489</v>
      </c>
      <c r="AB622" s="208">
        <v>153.65863597164054</v>
      </c>
      <c r="AC622" s="208">
        <v>149.90022003309014</v>
      </c>
      <c r="AD622" s="208">
        <v>145.72251450729462</v>
      </c>
      <c r="AE622" s="208">
        <v>141.81820839496623</v>
      </c>
      <c r="AF622" s="208">
        <v>138.03754360188751</v>
      </c>
      <c r="AG622" s="208">
        <v>134.37330140988189</v>
      </c>
      <c r="AH622" s="208">
        <v>130.38019504281715</v>
      </c>
      <c r="AI622" s="208">
        <v>126.23699043776942</v>
      </c>
      <c r="AJ622" s="208">
        <v>122.36983794438974</v>
      </c>
      <c r="AK622" s="208">
        <v>118.78638006628375</v>
      </c>
      <c r="AL622" s="208">
        <v>114.58639150126605</v>
      </c>
      <c r="AM622" s="208">
        <v>109.96478786960662</v>
      </c>
      <c r="AN622" s="208">
        <v>105.41406387899973</v>
      </c>
      <c r="AO622" s="208">
        <v>100.91831388494867</v>
      </c>
      <c r="AP622" s="208">
        <v>96.398016138040248</v>
      </c>
      <c r="AQ622" s="208">
        <v>91.83266693709102</v>
      </c>
    </row>
    <row r="623" spans="1:57" ht="12.75" customHeight="1" x14ac:dyDescent="0.25">
      <c r="B623" s="49" t="s">
        <v>103</v>
      </c>
      <c r="C623" s="46">
        <v>1</v>
      </c>
      <c r="D623" s="46">
        <v>3</v>
      </c>
      <c r="E623" s="46">
        <v>2</v>
      </c>
      <c r="F623" s="46">
        <v>3</v>
      </c>
      <c r="G623" s="46">
        <v>1</v>
      </c>
      <c r="H623" s="46">
        <v>1</v>
      </c>
      <c r="I623" s="46">
        <v>1</v>
      </c>
      <c r="J623" s="46">
        <v>1</v>
      </c>
      <c r="K623" s="46">
        <v>2</v>
      </c>
      <c r="M623" s="46">
        <v>0</v>
      </c>
      <c r="N623" s="46">
        <v>0</v>
      </c>
      <c r="O623" s="46">
        <v>0</v>
      </c>
      <c r="P623" s="46">
        <v>0</v>
      </c>
      <c r="Q623" s="46">
        <v>1</v>
      </c>
      <c r="R623" s="46">
        <v>1</v>
      </c>
      <c r="S623" s="46">
        <v>1</v>
      </c>
      <c r="T623">
        <v>0</v>
      </c>
      <c r="U623">
        <v>0</v>
      </c>
      <c r="V623">
        <v>0</v>
      </c>
      <c r="W623">
        <v>0</v>
      </c>
      <c r="X623" s="210">
        <v>0</v>
      </c>
      <c r="Y623" s="208">
        <v>0</v>
      </c>
      <c r="Z623" s="208">
        <v>0</v>
      </c>
      <c r="AA623" s="208">
        <v>0</v>
      </c>
      <c r="AB623" s="208">
        <v>0</v>
      </c>
      <c r="AC623" s="208">
        <v>0</v>
      </c>
      <c r="AD623" s="208">
        <v>0</v>
      </c>
      <c r="AE623" s="208">
        <v>0</v>
      </c>
      <c r="AF623" s="208">
        <v>0</v>
      </c>
      <c r="AG623" s="208">
        <v>0</v>
      </c>
      <c r="AH623" s="208">
        <v>0</v>
      </c>
      <c r="AI623" s="208">
        <v>0</v>
      </c>
      <c r="AJ623" s="208">
        <v>0</v>
      </c>
      <c r="AK623" s="208">
        <v>0</v>
      </c>
      <c r="AL623" s="208">
        <v>0</v>
      </c>
      <c r="AM623" s="208">
        <v>0</v>
      </c>
      <c r="AN623" s="208">
        <v>0</v>
      </c>
      <c r="AO623" s="208">
        <v>0</v>
      </c>
      <c r="AP623" s="208">
        <v>0</v>
      </c>
      <c r="AQ623" s="208">
        <v>0</v>
      </c>
    </row>
    <row r="624" spans="1:57" s="52" customFormat="1" ht="12.75" customHeight="1" x14ac:dyDescent="0.25">
      <c r="B624" s="49" t="s">
        <v>104</v>
      </c>
      <c r="C624" s="49">
        <v>4698</v>
      </c>
      <c r="D624" s="49">
        <v>4557</v>
      </c>
      <c r="E624" s="49">
        <v>4321</v>
      </c>
      <c r="F624" s="49">
        <v>7571</v>
      </c>
      <c r="G624" s="49">
        <v>7222</v>
      </c>
      <c r="H624" s="49">
        <v>4189</v>
      </c>
      <c r="I624" s="49">
        <v>4098</v>
      </c>
      <c r="J624" s="49">
        <v>4158</v>
      </c>
      <c r="K624" s="49">
        <v>4092</v>
      </c>
      <c r="L624" s="49">
        <v>3965</v>
      </c>
      <c r="M624" s="49">
        <v>3954</v>
      </c>
      <c r="N624" s="49">
        <v>3842</v>
      </c>
      <c r="O624" s="49">
        <v>3670</v>
      </c>
      <c r="P624" s="49">
        <v>3533</v>
      </c>
      <c r="Q624" s="49">
        <v>3549</v>
      </c>
      <c r="R624" s="49">
        <v>3484</v>
      </c>
      <c r="S624" s="49">
        <v>3466</v>
      </c>
      <c r="T624" s="157">
        <v>3462</v>
      </c>
      <c r="U624" s="157">
        <v>3328</v>
      </c>
      <c r="V624" s="157">
        <v>3411</v>
      </c>
      <c r="W624" s="157">
        <v>3382</v>
      </c>
      <c r="X624" s="211">
        <v>3333</v>
      </c>
      <c r="Y624" s="209">
        <v>3278.0153881354804</v>
      </c>
      <c r="Z624" s="209">
        <v>3224.6882643144058</v>
      </c>
      <c r="AA624" s="209">
        <v>3173.8354953507023</v>
      </c>
      <c r="AB624" s="209">
        <v>3121.9531534477837</v>
      </c>
      <c r="AC624" s="209">
        <v>3069.494041132657</v>
      </c>
      <c r="AD624" s="209">
        <v>3016.783044646314</v>
      </c>
      <c r="AE624" s="209">
        <v>2963.649805523914</v>
      </c>
      <c r="AF624" s="209">
        <v>2910.1394653220264</v>
      </c>
      <c r="AG624" s="209">
        <v>2856.3721912269111</v>
      </c>
      <c r="AH624" s="209">
        <v>2803.5632660537317</v>
      </c>
      <c r="AI624" s="209">
        <v>2749.6237799130813</v>
      </c>
      <c r="AJ624" s="209">
        <v>2696.5825981702451</v>
      </c>
      <c r="AK624" s="209">
        <v>2642.6631214865893</v>
      </c>
      <c r="AL624" s="209">
        <v>2586.2148177660224</v>
      </c>
      <c r="AM624" s="209">
        <v>2528.8857339477349</v>
      </c>
      <c r="AN624" s="209">
        <v>2470.1633498677224</v>
      </c>
      <c r="AO624" s="209">
        <v>2410.5891945710514</v>
      </c>
      <c r="AP624" s="209">
        <v>2348.0942278988991</v>
      </c>
      <c r="AQ624" s="209">
        <v>2284.0879224003238</v>
      </c>
      <c r="AR624" s="49"/>
      <c r="AS624" s="49"/>
      <c r="AT624" s="49"/>
      <c r="AU624" s="49"/>
      <c r="AV624" s="49"/>
      <c r="AW624" s="49"/>
      <c r="AX624" s="49"/>
      <c r="AY624" s="49"/>
      <c r="AZ624" s="49"/>
      <c r="BA624" s="49"/>
      <c r="BB624" s="49"/>
      <c r="BC624" s="49"/>
      <c r="BD624" s="49"/>
      <c r="BE624" s="49"/>
    </row>
    <row r="625" spans="1:57" ht="12.75" customHeight="1" x14ac:dyDescent="0.2">
      <c r="A625" s="48"/>
      <c r="B625" s="49" t="s">
        <v>105</v>
      </c>
      <c r="AR625" s="48"/>
      <c r="AS625" s="48"/>
      <c r="AT625" s="48"/>
      <c r="AU625" s="48"/>
      <c r="AV625" s="48"/>
      <c r="AW625" s="48"/>
      <c r="AX625" s="48"/>
      <c r="AY625" s="48"/>
      <c r="AZ625" s="48"/>
      <c r="BA625" s="48"/>
      <c r="BB625" s="48"/>
      <c r="BC625" s="48"/>
      <c r="BD625" s="48"/>
      <c r="BE625" s="48"/>
    </row>
    <row r="626" spans="1:57" ht="12.75" customHeight="1" x14ac:dyDescent="0.2">
      <c r="A626" s="48"/>
      <c r="AR626" s="48"/>
      <c r="AS626" s="48"/>
      <c r="AT626" s="48"/>
      <c r="AU626" s="48"/>
      <c r="AV626" s="48"/>
      <c r="AW626" s="48"/>
      <c r="AX626" s="48"/>
      <c r="AY626" s="48"/>
      <c r="AZ626" s="48"/>
      <c r="BA626" s="48"/>
      <c r="BB626" s="48"/>
      <c r="BC626" s="48"/>
      <c r="BD626" s="48"/>
      <c r="BE626" s="48"/>
    </row>
    <row r="627" spans="1:57" ht="12.75" customHeight="1" x14ac:dyDescent="0.2">
      <c r="A627" s="48"/>
      <c r="AR627" s="48"/>
      <c r="AS627" s="48"/>
      <c r="AT627" s="48"/>
      <c r="AU627" s="48"/>
      <c r="AV627" s="48"/>
      <c r="AW627" s="48"/>
      <c r="AX627" s="48"/>
      <c r="AY627" s="48"/>
      <c r="AZ627" s="48"/>
      <c r="BA627" s="48"/>
      <c r="BB627" s="48"/>
      <c r="BC627" s="48"/>
      <c r="BD627" s="48"/>
      <c r="BE627" s="48"/>
    </row>
    <row r="628" spans="1:57" ht="12.75" customHeight="1" x14ac:dyDescent="0.2">
      <c r="A628" s="48"/>
      <c r="AR628" s="48"/>
      <c r="AS628" s="48"/>
      <c r="AT628" s="48"/>
      <c r="AU628" s="48"/>
      <c r="AV628" s="48"/>
      <c r="AW628" s="48"/>
      <c r="AX628" s="48"/>
      <c r="AY628" s="48"/>
      <c r="AZ628" s="48"/>
      <c r="BA628" s="48"/>
      <c r="BB628" s="48"/>
      <c r="BC628" s="48"/>
      <c r="BD628" s="48"/>
      <c r="BE628" s="48"/>
    </row>
    <row r="629" spans="1:57" ht="12.75" customHeight="1" x14ac:dyDescent="0.2">
      <c r="A629" s="48"/>
      <c r="AR629" s="48"/>
      <c r="AS629" s="48"/>
      <c r="AT629" s="48"/>
      <c r="AU629" s="48"/>
      <c r="AV629" s="48"/>
      <c r="AW629" s="48"/>
      <c r="AX629" s="48"/>
      <c r="AY629" s="48"/>
      <c r="AZ629" s="48"/>
      <c r="BA629" s="48"/>
      <c r="BB629" s="48"/>
      <c r="BC629" s="48"/>
      <c r="BD629" s="48"/>
      <c r="BE629" s="48"/>
    </row>
    <row r="630" spans="1:57" ht="12.75" customHeight="1" x14ac:dyDescent="0.2">
      <c r="A630" s="48"/>
      <c r="AR630" s="48"/>
      <c r="AS630" s="48"/>
      <c r="AT630" s="48"/>
      <c r="AU630" s="48"/>
      <c r="AV630" s="48"/>
      <c r="AW630" s="48"/>
      <c r="AX630" s="48"/>
      <c r="AY630" s="48"/>
      <c r="AZ630" s="48"/>
      <c r="BA630" s="48"/>
      <c r="BB630" s="48"/>
      <c r="BC630" s="48"/>
      <c r="BD630" s="48"/>
      <c r="BE630" s="48"/>
    </row>
    <row r="631" spans="1:57" ht="12.75" customHeight="1" x14ac:dyDescent="0.2">
      <c r="A631" s="48"/>
      <c r="AR631" s="48"/>
      <c r="AS631" s="48"/>
      <c r="AT631" s="48"/>
      <c r="AU631" s="48"/>
      <c r="AV631" s="48"/>
      <c r="AW631" s="48"/>
      <c r="AX631" s="48"/>
      <c r="AY631" s="48"/>
      <c r="AZ631" s="48"/>
      <c r="BA631" s="48"/>
      <c r="BB631" s="48"/>
      <c r="BC631" s="48"/>
      <c r="BD631" s="48"/>
      <c r="BE631" s="48"/>
    </row>
    <row r="632" spans="1:57" ht="12.75" customHeight="1" x14ac:dyDescent="0.2">
      <c r="A632" s="48"/>
      <c r="AR632" s="48"/>
      <c r="AS632" s="48"/>
      <c r="AT632" s="48"/>
      <c r="AU632" s="48"/>
      <c r="AV632" s="48"/>
      <c r="AW632" s="48"/>
      <c r="AX632" s="48"/>
      <c r="AY632" s="48"/>
      <c r="AZ632" s="48"/>
      <c r="BA632" s="48"/>
      <c r="BB632" s="48"/>
      <c r="BC632" s="48"/>
      <c r="BD632" s="48"/>
      <c r="BE632" s="48"/>
    </row>
    <row r="633" spans="1:57" ht="12.75" customHeight="1" x14ac:dyDescent="0.2">
      <c r="A633" s="48"/>
      <c r="AR633" s="48"/>
      <c r="AS633" s="48"/>
      <c r="AT633" s="48"/>
      <c r="AU633" s="48"/>
      <c r="AV633" s="48"/>
      <c r="AW633" s="48"/>
      <c r="AX633" s="48"/>
      <c r="AY633" s="48"/>
      <c r="AZ633" s="48"/>
      <c r="BA633" s="48"/>
      <c r="BB633" s="48"/>
      <c r="BC633" s="48"/>
      <c r="BD633" s="48"/>
      <c r="BE633" s="48"/>
    </row>
    <row r="635" spans="1:57" ht="12.75" customHeight="1" x14ac:dyDescent="0.2">
      <c r="A635" s="52" t="s">
        <v>130</v>
      </c>
      <c r="C635" s="49"/>
      <c r="AR635" s="48"/>
      <c r="AS635" s="48"/>
      <c r="AT635" s="48"/>
      <c r="AU635" s="48"/>
      <c r="AV635" s="48"/>
      <c r="AW635" s="48"/>
      <c r="AX635" s="48"/>
      <c r="AY635" s="48"/>
      <c r="AZ635" s="48"/>
      <c r="BA635" s="48"/>
      <c r="BB635" s="48"/>
      <c r="BC635" s="48"/>
      <c r="BD635" s="48"/>
      <c r="BE635" s="48"/>
    </row>
    <row r="636" spans="1:57" ht="12.75" customHeight="1" x14ac:dyDescent="0.2">
      <c r="B636" s="49" t="s">
        <v>95</v>
      </c>
      <c r="C636" s="46">
        <v>4338</v>
      </c>
      <c r="D636" s="46">
        <v>4195</v>
      </c>
      <c r="E636" s="46">
        <v>4055</v>
      </c>
      <c r="F636" s="46">
        <v>3875</v>
      </c>
      <c r="G636" s="46">
        <v>3789</v>
      </c>
      <c r="H636" s="46">
        <v>3710</v>
      </c>
      <c r="I636" s="46">
        <v>3619</v>
      </c>
      <c r="J636" s="46">
        <v>3600</v>
      </c>
      <c r="K636" s="46">
        <v>3592</v>
      </c>
      <c r="L636" s="46">
        <v>3509</v>
      </c>
      <c r="M636" s="46">
        <v>3487</v>
      </c>
      <c r="N636" s="46">
        <v>3490</v>
      </c>
      <c r="O636" s="46">
        <v>3462</v>
      </c>
      <c r="P636" s="46">
        <v>3416</v>
      </c>
      <c r="Q636" s="46">
        <v>0</v>
      </c>
      <c r="R636" s="46">
        <v>0</v>
      </c>
      <c r="S636" s="46">
        <v>0</v>
      </c>
      <c r="T636" s="46">
        <v>0</v>
      </c>
      <c r="U636" s="46">
        <v>0</v>
      </c>
      <c r="V636" s="46">
        <v>0</v>
      </c>
      <c r="W636" s="46">
        <v>0</v>
      </c>
      <c r="X636" s="201">
        <v>0</v>
      </c>
      <c r="Y636" s="46">
        <v>0</v>
      </c>
      <c r="Z636" s="46">
        <v>0</v>
      </c>
      <c r="AA636" s="46">
        <v>0</v>
      </c>
      <c r="AB636" s="46">
        <v>0</v>
      </c>
      <c r="AC636" s="46">
        <v>0</v>
      </c>
      <c r="AD636" s="46">
        <v>0</v>
      </c>
      <c r="AE636" s="46">
        <v>0</v>
      </c>
      <c r="AF636" s="46">
        <v>0</v>
      </c>
      <c r="AG636" s="46">
        <v>0</v>
      </c>
      <c r="AH636" s="46">
        <v>0</v>
      </c>
      <c r="AI636" s="46">
        <v>0</v>
      </c>
      <c r="AJ636" s="46">
        <v>0</v>
      </c>
      <c r="AK636" s="46">
        <v>0</v>
      </c>
      <c r="AL636" s="46">
        <v>0</v>
      </c>
      <c r="AM636" s="46">
        <v>0</v>
      </c>
      <c r="AN636" s="46">
        <v>0</v>
      </c>
      <c r="AO636" s="46">
        <v>0</v>
      </c>
      <c r="AP636" s="46">
        <v>0</v>
      </c>
      <c r="AQ636" s="70">
        <v>0</v>
      </c>
      <c r="AR636" s="48"/>
      <c r="AS636" s="48"/>
      <c r="AT636" s="48"/>
      <c r="AU636" s="48"/>
      <c r="AV636" s="48"/>
      <c r="AW636" s="48"/>
      <c r="AX636" s="48"/>
      <c r="AY636" s="48"/>
      <c r="AZ636" s="48"/>
      <c r="BA636" s="48"/>
      <c r="BB636" s="48"/>
      <c r="BC636" s="48"/>
      <c r="BD636" s="48"/>
      <c r="BE636" s="48"/>
    </row>
    <row r="637" spans="1:57" ht="12.75" customHeight="1" x14ac:dyDescent="0.2">
      <c r="B637" s="49" t="s">
        <v>96</v>
      </c>
      <c r="C637" s="46">
        <v>2748</v>
      </c>
      <c r="D637" s="46">
        <v>2625</v>
      </c>
      <c r="E637" s="46">
        <v>2549</v>
      </c>
      <c r="F637" s="46">
        <v>2424</v>
      </c>
      <c r="G637" s="46">
        <v>2337</v>
      </c>
      <c r="H637" s="46">
        <v>2282</v>
      </c>
      <c r="I637" s="46">
        <v>2205</v>
      </c>
      <c r="J637" s="46">
        <v>2171</v>
      </c>
      <c r="K637" s="46">
        <v>2157</v>
      </c>
      <c r="L637" s="46">
        <v>2077</v>
      </c>
      <c r="M637" s="46">
        <v>2067</v>
      </c>
      <c r="N637" s="46">
        <v>2050</v>
      </c>
      <c r="O637" s="46">
        <v>2003</v>
      </c>
      <c r="P637" s="46">
        <v>1965</v>
      </c>
      <c r="Q637" s="46">
        <v>0</v>
      </c>
      <c r="R637" s="46">
        <v>0</v>
      </c>
      <c r="S637" s="46">
        <v>0</v>
      </c>
      <c r="T637" s="46">
        <v>0</v>
      </c>
      <c r="U637" s="46">
        <v>0</v>
      </c>
      <c r="V637" s="46">
        <v>0</v>
      </c>
      <c r="W637" s="46">
        <v>0</v>
      </c>
      <c r="X637" s="201">
        <v>0</v>
      </c>
      <c r="Y637" s="46">
        <v>0</v>
      </c>
      <c r="Z637" s="46">
        <v>0</v>
      </c>
      <c r="AA637" s="46">
        <v>0</v>
      </c>
      <c r="AB637" s="46">
        <v>0</v>
      </c>
      <c r="AC637" s="46">
        <v>0</v>
      </c>
      <c r="AD637" s="46">
        <v>0</v>
      </c>
      <c r="AE637" s="46">
        <v>0</v>
      </c>
      <c r="AF637" s="46">
        <v>0</v>
      </c>
      <c r="AG637" s="46">
        <v>0</v>
      </c>
      <c r="AH637" s="46">
        <v>0</v>
      </c>
      <c r="AI637" s="46">
        <v>0</v>
      </c>
      <c r="AJ637" s="46">
        <v>0</v>
      </c>
      <c r="AK637" s="46">
        <v>0</v>
      </c>
      <c r="AL637" s="46">
        <v>0</v>
      </c>
      <c r="AM637" s="46">
        <v>0</v>
      </c>
      <c r="AN637" s="46">
        <v>0</v>
      </c>
      <c r="AO637" s="46">
        <v>0</v>
      </c>
      <c r="AP637" s="46">
        <v>0</v>
      </c>
      <c r="AQ637" s="70">
        <v>0</v>
      </c>
      <c r="AR637" s="48"/>
      <c r="AS637" s="48"/>
      <c r="AT637" s="48"/>
      <c r="AU637" s="48"/>
      <c r="AV637" s="48"/>
      <c r="AW637" s="48"/>
      <c r="AX637" s="48"/>
      <c r="AY637" s="48"/>
      <c r="AZ637" s="48"/>
      <c r="BA637" s="48"/>
      <c r="BB637" s="48"/>
      <c r="BC637" s="48"/>
      <c r="BD637" s="48"/>
      <c r="BE637" s="48"/>
    </row>
    <row r="638" spans="1:57" ht="12.75" customHeight="1" x14ac:dyDescent="0.2">
      <c r="B638" s="49" t="s">
        <v>97</v>
      </c>
      <c r="C638" s="46">
        <v>5017</v>
      </c>
      <c r="D638" s="46">
        <v>4999</v>
      </c>
      <c r="E638" s="46">
        <v>5117</v>
      </c>
      <c r="F638" s="46">
        <v>5033</v>
      </c>
      <c r="G638" s="46">
        <v>5083</v>
      </c>
      <c r="H638" s="46">
        <v>5157</v>
      </c>
      <c r="I638" s="46">
        <v>5193</v>
      </c>
      <c r="J638" s="46">
        <v>5370</v>
      </c>
      <c r="K638" s="46">
        <v>5567</v>
      </c>
      <c r="L638" s="46">
        <v>5581</v>
      </c>
      <c r="M638" s="46">
        <v>5673</v>
      </c>
      <c r="N638" s="46">
        <v>5768</v>
      </c>
      <c r="O638" s="46">
        <v>5799</v>
      </c>
      <c r="P638" s="46">
        <v>5773</v>
      </c>
      <c r="Q638" s="46">
        <v>0</v>
      </c>
      <c r="R638" s="46">
        <v>0</v>
      </c>
      <c r="S638" s="46">
        <v>0</v>
      </c>
      <c r="T638" s="46">
        <v>0</v>
      </c>
      <c r="U638" s="46">
        <v>0</v>
      </c>
      <c r="V638" s="46">
        <v>0</v>
      </c>
      <c r="W638" s="46">
        <v>0</v>
      </c>
      <c r="X638" s="201">
        <v>0</v>
      </c>
      <c r="Y638" s="46">
        <v>0</v>
      </c>
      <c r="Z638" s="46">
        <v>0</v>
      </c>
      <c r="AA638" s="46">
        <v>0</v>
      </c>
      <c r="AB638" s="46">
        <v>0</v>
      </c>
      <c r="AC638" s="46">
        <v>0</v>
      </c>
      <c r="AD638" s="46">
        <v>0</v>
      </c>
      <c r="AE638" s="46">
        <v>0</v>
      </c>
      <c r="AF638" s="46">
        <v>0</v>
      </c>
      <c r="AG638" s="46">
        <v>0</v>
      </c>
      <c r="AH638" s="46">
        <v>0</v>
      </c>
      <c r="AI638" s="46">
        <v>0</v>
      </c>
      <c r="AJ638" s="46">
        <v>0</v>
      </c>
      <c r="AK638" s="46">
        <v>0</v>
      </c>
      <c r="AL638" s="46">
        <v>0</v>
      </c>
      <c r="AM638" s="46">
        <v>0</v>
      </c>
      <c r="AN638" s="46">
        <v>0</v>
      </c>
      <c r="AO638" s="46">
        <v>0</v>
      </c>
      <c r="AP638" s="46">
        <v>0</v>
      </c>
      <c r="AQ638" s="70">
        <v>0</v>
      </c>
      <c r="AR638" s="48"/>
      <c r="AS638" s="48"/>
      <c r="AT638" s="48"/>
      <c r="AU638" s="48"/>
      <c r="AV638" s="48"/>
      <c r="AW638" s="48"/>
      <c r="AX638" s="48"/>
      <c r="AY638" s="48"/>
      <c r="AZ638" s="48"/>
      <c r="BA638" s="48"/>
      <c r="BB638" s="48"/>
      <c r="BC638" s="48"/>
      <c r="BD638" s="48"/>
      <c r="BE638" s="48"/>
    </row>
    <row r="639" spans="1:57" ht="12.75" customHeight="1" x14ac:dyDescent="0.2">
      <c r="B639" s="49" t="s">
        <v>98</v>
      </c>
      <c r="C639" s="46">
        <v>968</v>
      </c>
      <c r="D639" s="46">
        <v>950</v>
      </c>
      <c r="E639" s="46">
        <v>944</v>
      </c>
      <c r="F639" s="46">
        <v>892</v>
      </c>
      <c r="G639" s="46">
        <v>885</v>
      </c>
      <c r="H639" s="46">
        <v>862</v>
      </c>
      <c r="I639" s="46">
        <v>849</v>
      </c>
      <c r="J639" s="46">
        <v>883</v>
      </c>
      <c r="K639" s="46">
        <v>884</v>
      </c>
      <c r="L639" s="46">
        <v>869</v>
      </c>
      <c r="M639" s="46">
        <v>888</v>
      </c>
      <c r="N639" s="46">
        <v>895</v>
      </c>
      <c r="O639" s="46">
        <v>915</v>
      </c>
      <c r="P639" s="46">
        <v>918</v>
      </c>
      <c r="Q639" s="46">
        <v>0</v>
      </c>
      <c r="R639" s="46">
        <v>0</v>
      </c>
      <c r="S639" s="46">
        <v>0</v>
      </c>
      <c r="T639" s="46">
        <v>0</v>
      </c>
      <c r="U639" s="46">
        <v>0</v>
      </c>
      <c r="V639" s="46">
        <v>0</v>
      </c>
      <c r="W639" s="46">
        <v>0</v>
      </c>
      <c r="X639" s="201">
        <v>0</v>
      </c>
      <c r="Y639" s="46">
        <v>0</v>
      </c>
      <c r="Z639" s="46">
        <v>0</v>
      </c>
      <c r="AA639" s="46">
        <v>0</v>
      </c>
      <c r="AB639" s="46">
        <v>0</v>
      </c>
      <c r="AC639" s="46">
        <v>0</v>
      </c>
      <c r="AD639" s="46">
        <v>0</v>
      </c>
      <c r="AE639" s="46">
        <v>0</v>
      </c>
      <c r="AF639" s="46">
        <v>0</v>
      </c>
      <c r="AG639" s="46">
        <v>0</v>
      </c>
      <c r="AH639" s="46">
        <v>0</v>
      </c>
      <c r="AI639" s="46">
        <v>0</v>
      </c>
      <c r="AJ639" s="46">
        <v>0</v>
      </c>
      <c r="AK639" s="46">
        <v>0</v>
      </c>
      <c r="AL639" s="46">
        <v>0</v>
      </c>
      <c r="AM639" s="46">
        <v>0</v>
      </c>
      <c r="AN639" s="46">
        <v>0</v>
      </c>
      <c r="AO639" s="46">
        <v>0</v>
      </c>
      <c r="AP639" s="46">
        <v>0</v>
      </c>
      <c r="AQ639" s="70">
        <v>0</v>
      </c>
      <c r="AR639" s="48"/>
      <c r="AS639" s="48"/>
      <c r="AT639" s="48"/>
      <c r="AU639" s="48"/>
      <c r="AV639" s="48"/>
      <c r="AW639" s="48"/>
      <c r="AX639" s="48"/>
      <c r="AY639" s="48"/>
      <c r="AZ639" s="48"/>
      <c r="BA639" s="48"/>
      <c r="BB639" s="48"/>
      <c r="BC639" s="48"/>
      <c r="BD639" s="48"/>
      <c r="BE639" s="48"/>
    </row>
    <row r="640" spans="1:57" ht="12.75" customHeight="1" x14ac:dyDescent="0.2">
      <c r="B640" s="49" t="s">
        <v>99</v>
      </c>
      <c r="C640" s="46">
        <v>1304</v>
      </c>
      <c r="D640" s="46">
        <v>1283</v>
      </c>
      <c r="E640" s="46">
        <v>1300</v>
      </c>
      <c r="F640" s="46">
        <v>1267</v>
      </c>
      <c r="G640" s="46">
        <v>1268</v>
      </c>
      <c r="H640" s="46">
        <v>1255</v>
      </c>
      <c r="I640" s="46">
        <v>1244</v>
      </c>
      <c r="J640" s="46">
        <v>1229</v>
      </c>
      <c r="K640" s="46">
        <v>1268</v>
      </c>
      <c r="L640" s="46">
        <v>1251</v>
      </c>
      <c r="M640" s="46">
        <v>1263</v>
      </c>
      <c r="N640" s="46">
        <v>1263</v>
      </c>
      <c r="O640" s="46">
        <v>1237</v>
      </c>
      <c r="P640" s="46">
        <v>1223</v>
      </c>
      <c r="Q640" s="46">
        <v>0</v>
      </c>
      <c r="R640" s="46">
        <v>0</v>
      </c>
      <c r="S640" s="46">
        <v>0</v>
      </c>
      <c r="T640" s="46">
        <v>0</v>
      </c>
      <c r="U640" s="46">
        <v>0</v>
      </c>
      <c r="V640" s="46">
        <v>0</v>
      </c>
      <c r="W640" s="46">
        <v>0</v>
      </c>
      <c r="X640" s="201">
        <v>0</v>
      </c>
      <c r="Y640" s="46">
        <v>0</v>
      </c>
      <c r="Z640" s="46">
        <v>0</v>
      </c>
      <c r="AA640" s="46">
        <v>0</v>
      </c>
      <c r="AB640" s="46">
        <v>0</v>
      </c>
      <c r="AC640" s="46">
        <v>0</v>
      </c>
      <c r="AD640" s="46">
        <v>0</v>
      </c>
      <c r="AE640" s="46">
        <v>0</v>
      </c>
      <c r="AF640" s="46">
        <v>0</v>
      </c>
      <c r="AG640" s="46">
        <v>0</v>
      </c>
      <c r="AH640" s="46">
        <v>0</v>
      </c>
      <c r="AI640" s="46">
        <v>0</v>
      </c>
      <c r="AJ640" s="46">
        <v>0</v>
      </c>
      <c r="AK640" s="46">
        <v>0</v>
      </c>
      <c r="AL640" s="46">
        <v>0</v>
      </c>
      <c r="AM640" s="46">
        <v>0</v>
      </c>
      <c r="AN640" s="46">
        <v>0</v>
      </c>
      <c r="AO640" s="46">
        <v>0</v>
      </c>
      <c r="AP640" s="46">
        <v>0</v>
      </c>
      <c r="AQ640" s="70">
        <v>0</v>
      </c>
      <c r="AR640" s="48"/>
      <c r="AS640" s="48"/>
      <c r="AT640" s="48"/>
      <c r="AU640" s="48"/>
      <c r="AV640" s="48"/>
      <c r="AW640" s="48"/>
      <c r="AX640" s="48"/>
      <c r="AY640" s="48"/>
      <c r="AZ640" s="48"/>
      <c r="BA640" s="48"/>
      <c r="BB640" s="48"/>
      <c r="BC640" s="48"/>
      <c r="BD640" s="48"/>
      <c r="BE640" s="48"/>
    </row>
    <row r="641" spans="1:57" ht="12.75" customHeight="1" x14ac:dyDescent="0.2">
      <c r="B641" s="49" t="s">
        <v>100</v>
      </c>
      <c r="C641" s="46">
        <v>435</v>
      </c>
      <c r="D641" s="46">
        <v>442</v>
      </c>
      <c r="E641" s="46">
        <v>435</v>
      </c>
      <c r="F641" s="46">
        <v>439</v>
      </c>
      <c r="G641" s="46">
        <v>442</v>
      </c>
      <c r="H641" s="46">
        <v>445</v>
      </c>
      <c r="I641" s="46">
        <v>449</v>
      </c>
      <c r="J641" s="46">
        <v>456</v>
      </c>
      <c r="K641" s="46">
        <v>476</v>
      </c>
      <c r="L641" s="46">
        <v>477</v>
      </c>
      <c r="M641" s="46">
        <v>463</v>
      </c>
      <c r="N641" s="46">
        <v>472</v>
      </c>
      <c r="O641" s="46">
        <v>471</v>
      </c>
      <c r="P641" s="46">
        <v>475</v>
      </c>
      <c r="Q641" s="46">
        <v>0</v>
      </c>
      <c r="R641" s="46">
        <v>0</v>
      </c>
      <c r="S641" s="46">
        <v>0</v>
      </c>
      <c r="T641" s="46">
        <v>0</v>
      </c>
      <c r="U641" s="46">
        <v>0</v>
      </c>
      <c r="V641" s="46">
        <v>0</v>
      </c>
      <c r="W641" s="46">
        <v>0</v>
      </c>
      <c r="X641" s="201">
        <v>0</v>
      </c>
      <c r="Y641" s="46">
        <v>0</v>
      </c>
      <c r="Z641" s="46">
        <v>0</v>
      </c>
      <c r="AA641" s="46">
        <v>0</v>
      </c>
      <c r="AB641" s="46">
        <v>0</v>
      </c>
      <c r="AC641" s="46">
        <v>0</v>
      </c>
      <c r="AD641" s="46">
        <v>0</v>
      </c>
      <c r="AE641" s="46">
        <v>0</v>
      </c>
      <c r="AF641" s="46">
        <v>0</v>
      </c>
      <c r="AG641" s="46">
        <v>0</v>
      </c>
      <c r="AH641" s="46">
        <v>0</v>
      </c>
      <c r="AI641" s="46">
        <v>0</v>
      </c>
      <c r="AJ641" s="46">
        <v>0</v>
      </c>
      <c r="AK641" s="46">
        <v>0</v>
      </c>
      <c r="AL641" s="46">
        <v>0</v>
      </c>
      <c r="AM641" s="46">
        <v>0</v>
      </c>
      <c r="AN641" s="46">
        <v>0</v>
      </c>
      <c r="AO641" s="46">
        <v>0</v>
      </c>
      <c r="AP641" s="46">
        <v>0</v>
      </c>
      <c r="AQ641" s="70">
        <v>0</v>
      </c>
    </row>
    <row r="642" spans="1:57" ht="12.75" customHeight="1" x14ac:dyDescent="0.2">
      <c r="B642" s="49" t="s">
        <v>101</v>
      </c>
      <c r="C642" s="46">
        <v>55</v>
      </c>
      <c r="D642" s="46">
        <v>60</v>
      </c>
      <c r="E642" s="46">
        <v>58</v>
      </c>
      <c r="F642" s="46">
        <v>54</v>
      </c>
      <c r="G642" s="46">
        <v>54</v>
      </c>
      <c r="H642" s="46">
        <v>54</v>
      </c>
      <c r="I642" s="46">
        <v>60</v>
      </c>
      <c r="J642" s="46">
        <v>63</v>
      </c>
      <c r="K642" s="46">
        <v>60</v>
      </c>
      <c r="L642" s="46">
        <v>58</v>
      </c>
      <c r="M642" s="46">
        <v>60</v>
      </c>
      <c r="N642" s="46">
        <v>69</v>
      </c>
      <c r="O642" s="46">
        <v>63</v>
      </c>
      <c r="P642" s="46">
        <v>71</v>
      </c>
      <c r="Q642" s="46">
        <v>0</v>
      </c>
      <c r="R642" s="46">
        <v>0</v>
      </c>
      <c r="S642" s="46">
        <v>0</v>
      </c>
      <c r="T642" s="46">
        <v>0</v>
      </c>
      <c r="U642" s="46">
        <v>0</v>
      </c>
      <c r="V642" s="46">
        <v>0</v>
      </c>
      <c r="W642" s="46">
        <v>0</v>
      </c>
      <c r="X642" s="201">
        <v>0</v>
      </c>
      <c r="Y642" s="46">
        <v>0</v>
      </c>
      <c r="Z642" s="46">
        <v>0</v>
      </c>
      <c r="AA642" s="46">
        <v>0</v>
      </c>
      <c r="AB642" s="46">
        <v>0</v>
      </c>
      <c r="AC642" s="46">
        <v>0</v>
      </c>
      <c r="AD642" s="46">
        <v>0</v>
      </c>
      <c r="AE642" s="46">
        <v>0</v>
      </c>
      <c r="AF642" s="46">
        <v>0</v>
      </c>
      <c r="AG642" s="46">
        <v>0</v>
      </c>
      <c r="AH642" s="46">
        <v>0</v>
      </c>
      <c r="AI642" s="46">
        <v>0</v>
      </c>
      <c r="AJ642" s="46">
        <v>0</v>
      </c>
      <c r="AK642" s="46">
        <v>0</v>
      </c>
      <c r="AL642" s="46">
        <v>0</v>
      </c>
      <c r="AM642" s="46">
        <v>0</v>
      </c>
      <c r="AN642" s="46">
        <v>0</v>
      </c>
      <c r="AO642" s="46">
        <v>0</v>
      </c>
      <c r="AP642" s="46">
        <v>0</v>
      </c>
      <c r="AQ642" s="70">
        <v>0</v>
      </c>
    </row>
    <row r="643" spans="1:57" ht="12.75" customHeight="1" x14ac:dyDescent="0.2">
      <c r="B643" s="49" t="s">
        <v>102</v>
      </c>
      <c r="C643" s="46">
        <v>287</v>
      </c>
      <c r="D643" s="46">
        <v>282</v>
      </c>
      <c r="E643" s="46">
        <v>282</v>
      </c>
      <c r="F643" s="46">
        <v>258</v>
      </c>
      <c r="G643" s="46">
        <v>258</v>
      </c>
      <c r="H643" s="46">
        <v>263</v>
      </c>
      <c r="I643" s="46">
        <v>255</v>
      </c>
      <c r="J643" s="46">
        <v>257</v>
      </c>
      <c r="K643" s="46">
        <v>264</v>
      </c>
      <c r="L643" s="46">
        <v>260</v>
      </c>
      <c r="M643" s="46">
        <v>260</v>
      </c>
      <c r="N643" s="46">
        <v>264</v>
      </c>
      <c r="O643" s="46">
        <v>266</v>
      </c>
      <c r="P643" s="46">
        <v>258</v>
      </c>
      <c r="Q643" s="46">
        <v>0</v>
      </c>
      <c r="R643" s="46">
        <v>0</v>
      </c>
      <c r="S643" s="46">
        <v>0</v>
      </c>
      <c r="T643" s="46">
        <v>0</v>
      </c>
      <c r="U643" s="46">
        <v>0</v>
      </c>
      <c r="V643" s="46">
        <v>0</v>
      </c>
      <c r="W643" s="46">
        <v>0</v>
      </c>
      <c r="X643" s="201">
        <v>0</v>
      </c>
      <c r="Y643" s="46">
        <v>0</v>
      </c>
      <c r="Z643" s="46">
        <v>0</v>
      </c>
      <c r="AA643" s="46">
        <v>0</v>
      </c>
      <c r="AB643" s="46">
        <v>0</v>
      </c>
      <c r="AC643" s="46">
        <v>0</v>
      </c>
      <c r="AD643" s="46">
        <v>0</v>
      </c>
      <c r="AE643" s="46">
        <v>0</v>
      </c>
      <c r="AF643" s="46">
        <v>0</v>
      </c>
      <c r="AG643" s="46">
        <v>0</v>
      </c>
      <c r="AH643" s="46">
        <v>0</v>
      </c>
      <c r="AI643" s="46">
        <v>0</v>
      </c>
      <c r="AJ643" s="46">
        <v>0</v>
      </c>
      <c r="AK643" s="46">
        <v>0</v>
      </c>
      <c r="AL643" s="46">
        <v>0</v>
      </c>
      <c r="AM643" s="46">
        <v>0</v>
      </c>
      <c r="AN643" s="46">
        <v>0</v>
      </c>
      <c r="AO643" s="46">
        <v>0</v>
      </c>
      <c r="AP643" s="46">
        <v>0</v>
      </c>
      <c r="AQ643" s="70">
        <v>0</v>
      </c>
    </row>
    <row r="644" spans="1:57" ht="12.75" customHeight="1" x14ac:dyDescent="0.2">
      <c r="B644" s="49" t="s">
        <v>103</v>
      </c>
      <c r="C644" s="46">
        <v>40</v>
      </c>
      <c r="D644" s="46">
        <v>43</v>
      </c>
      <c r="E644" s="46">
        <v>44</v>
      </c>
      <c r="F644" s="46">
        <v>50</v>
      </c>
      <c r="G644" s="46">
        <v>58</v>
      </c>
      <c r="H644" s="46">
        <v>58</v>
      </c>
      <c r="I644" s="46">
        <v>59</v>
      </c>
      <c r="J644" s="46">
        <v>62</v>
      </c>
      <c r="K644" s="46">
        <v>60</v>
      </c>
      <c r="L644" s="46">
        <v>59</v>
      </c>
      <c r="M644" s="46">
        <v>51</v>
      </c>
      <c r="N644" s="46">
        <v>55</v>
      </c>
      <c r="O644" s="46">
        <v>54</v>
      </c>
      <c r="P644" s="46">
        <v>55</v>
      </c>
      <c r="Q644" s="46">
        <v>0</v>
      </c>
      <c r="R644" s="46">
        <v>0</v>
      </c>
      <c r="S644" s="46">
        <v>0</v>
      </c>
      <c r="T644" s="46">
        <v>0</v>
      </c>
      <c r="U644" s="46">
        <v>0</v>
      </c>
      <c r="V644" s="46">
        <v>0</v>
      </c>
      <c r="W644" s="46">
        <v>0</v>
      </c>
      <c r="X644" s="201">
        <v>0</v>
      </c>
      <c r="Y644" s="46">
        <v>0</v>
      </c>
      <c r="Z644" s="46">
        <v>0</v>
      </c>
      <c r="AA644" s="46">
        <v>0</v>
      </c>
      <c r="AB644" s="46">
        <v>0</v>
      </c>
      <c r="AC644" s="46">
        <v>0</v>
      </c>
      <c r="AD644" s="46">
        <v>0</v>
      </c>
      <c r="AE644" s="46">
        <v>0</v>
      </c>
      <c r="AF644" s="46">
        <v>0</v>
      </c>
      <c r="AG644" s="46">
        <v>0</v>
      </c>
      <c r="AH644" s="46">
        <v>0</v>
      </c>
      <c r="AI644" s="46">
        <v>0</v>
      </c>
      <c r="AJ644" s="46">
        <v>0</v>
      </c>
      <c r="AK644" s="46">
        <v>0</v>
      </c>
      <c r="AL644" s="46">
        <v>0</v>
      </c>
      <c r="AM644" s="46">
        <v>0</v>
      </c>
      <c r="AN644" s="46">
        <v>0</v>
      </c>
      <c r="AO644" s="46">
        <v>0</v>
      </c>
      <c r="AP644" s="46">
        <v>0</v>
      </c>
      <c r="AQ644" s="70">
        <v>0</v>
      </c>
    </row>
    <row r="645" spans="1:57" s="52" customFormat="1" ht="12.75" customHeight="1" x14ac:dyDescent="0.2">
      <c r="B645" s="49" t="s">
        <v>104</v>
      </c>
      <c r="C645" s="49">
        <v>15192</v>
      </c>
      <c r="D645" s="49">
        <v>14879</v>
      </c>
      <c r="E645" s="49">
        <v>14784</v>
      </c>
      <c r="F645" s="49">
        <v>14292</v>
      </c>
      <c r="G645" s="49">
        <v>14174</v>
      </c>
      <c r="H645" s="49">
        <v>14086</v>
      </c>
      <c r="I645" s="49">
        <v>13933</v>
      </c>
      <c r="J645" s="49">
        <v>14091</v>
      </c>
      <c r="K645" s="49">
        <v>14328</v>
      </c>
      <c r="L645" s="49">
        <v>14141</v>
      </c>
      <c r="M645" s="49">
        <v>14212</v>
      </c>
      <c r="N645" s="49">
        <v>14326</v>
      </c>
      <c r="O645" s="49">
        <v>14270</v>
      </c>
      <c r="P645" s="49">
        <v>14154</v>
      </c>
      <c r="Q645" s="49">
        <v>0</v>
      </c>
      <c r="R645" s="49">
        <v>0</v>
      </c>
      <c r="S645" s="49">
        <v>0</v>
      </c>
      <c r="T645" s="49">
        <v>0</v>
      </c>
      <c r="U645" s="49">
        <v>0</v>
      </c>
      <c r="V645" s="49">
        <v>0</v>
      </c>
      <c r="W645" s="49">
        <v>0</v>
      </c>
      <c r="X645" s="202">
        <v>0</v>
      </c>
      <c r="Y645" s="49">
        <v>0</v>
      </c>
      <c r="Z645" s="49">
        <v>0</v>
      </c>
      <c r="AA645" s="49">
        <v>0</v>
      </c>
      <c r="AB645" s="49">
        <v>0</v>
      </c>
      <c r="AC645" s="49">
        <v>0</v>
      </c>
      <c r="AD645" s="49">
        <v>0</v>
      </c>
      <c r="AE645" s="49">
        <v>0</v>
      </c>
      <c r="AF645" s="49">
        <v>0</v>
      </c>
      <c r="AG645" s="49">
        <v>0</v>
      </c>
      <c r="AH645" s="49">
        <v>0</v>
      </c>
      <c r="AI645" s="49">
        <v>0</v>
      </c>
      <c r="AJ645" s="49">
        <v>0</v>
      </c>
      <c r="AK645" s="49">
        <v>0</v>
      </c>
      <c r="AL645" s="49">
        <v>0</v>
      </c>
      <c r="AM645" s="49">
        <v>0</v>
      </c>
      <c r="AN645" s="49">
        <v>0</v>
      </c>
      <c r="AO645" s="49">
        <v>0</v>
      </c>
      <c r="AP645" s="49">
        <v>0</v>
      </c>
      <c r="AQ645" s="109">
        <v>0</v>
      </c>
      <c r="AR645" s="49"/>
      <c r="AS645" s="49"/>
      <c r="AT645" s="49"/>
      <c r="AU645" s="49"/>
      <c r="AV645" s="49"/>
      <c r="AW645" s="49"/>
      <c r="AX645" s="49"/>
      <c r="AY645" s="49"/>
      <c r="AZ645" s="49"/>
      <c r="BA645" s="49"/>
      <c r="BB645" s="49"/>
      <c r="BC645" s="49"/>
      <c r="BD645" s="49"/>
      <c r="BE645" s="49"/>
    </row>
    <row r="646" spans="1:57" ht="12.75" customHeight="1" x14ac:dyDescent="0.2">
      <c r="A646" s="48"/>
      <c r="B646" s="49" t="s">
        <v>105</v>
      </c>
    </row>
    <row r="647" spans="1:57" ht="12.75" customHeight="1" x14ac:dyDescent="0.2">
      <c r="A647" s="48"/>
    </row>
    <row r="648" spans="1:57" ht="12.75" customHeight="1" x14ac:dyDescent="0.2">
      <c r="A648" s="48"/>
    </row>
    <row r="649" spans="1:57" ht="12.75" customHeight="1" x14ac:dyDescent="0.2">
      <c r="A649" s="48"/>
    </row>
    <row r="650" spans="1:57" ht="12.75" customHeight="1" x14ac:dyDescent="0.2">
      <c r="A650" s="48"/>
    </row>
    <row r="651" spans="1:57" ht="12.75" customHeight="1" x14ac:dyDescent="0.2">
      <c r="A651" s="48"/>
    </row>
    <row r="652" spans="1:57" ht="12.75" customHeight="1" x14ac:dyDescent="0.2">
      <c r="A652" s="48"/>
    </row>
    <row r="653" spans="1:57" ht="12.75" customHeight="1" x14ac:dyDescent="0.2">
      <c r="A653" s="48"/>
    </row>
    <row r="654" spans="1:57" ht="12.75" customHeight="1" x14ac:dyDescent="0.2">
      <c r="A654" s="48"/>
    </row>
    <row r="655" spans="1:57" ht="12.75" customHeight="1" x14ac:dyDescent="0.2">
      <c r="A655" s="48"/>
    </row>
    <row r="656" spans="1:57" ht="12.75" customHeight="1" x14ac:dyDescent="0.2">
      <c r="A656" s="52" t="s">
        <v>131</v>
      </c>
    </row>
    <row r="657" spans="1:57" ht="12.75" customHeight="1" x14ac:dyDescent="0.25">
      <c r="B657" s="49" t="s">
        <v>95</v>
      </c>
      <c r="C657" s="46">
        <v>62801</v>
      </c>
      <c r="D657" s="46">
        <v>60276</v>
      </c>
      <c r="E657" s="46">
        <v>57867</v>
      </c>
      <c r="F657" s="46">
        <v>55082</v>
      </c>
      <c r="G657" s="46">
        <v>52879</v>
      </c>
      <c r="H657" s="46">
        <v>49569</v>
      </c>
      <c r="I657" s="46">
        <v>47644</v>
      </c>
      <c r="J657" s="46">
        <v>45942</v>
      </c>
      <c r="K657" s="46">
        <v>44278</v>
      </c>
      <c r="L657" s="46">
        <v>42479</v>
      </c>
      <c r="M657" s="46">
        <v>41055</v>
      </c>
      <c r="N657" s="46">
        <v>39697</v>
      </c>
      <c r="O657" s="46">
        <v>38173</v>
      </c>
      <c r="P657" s="46">
        <v>36659</v>
      </c>
      <c r="Q657" s="46">
        <v>32497</v>
      </c>
      <c r="R657" s="46">
        <v>31129</v>
      </c>
      <c r="S657" s="46">
        <v>29858</v>
      </c>
      <c r="T657">
        <v>28765</v>
      </c>
      <c r="U657">
        <v>27663</v>
      </c>
      <c r="V657">
        <v>26742</v>
      </c>
      <c r="W657">
        <v>25796</v>
      </c>
      <c r="X657" s="210">
        <v>24892</v>
      </c>
      <c r="Y657" s="208">
        <v>24172.516271177949</v>
      </c>
      <c r="Z657" s="208">
        <v>23463.340406609637</v>
      </c>
      <c r="AA657" s="208">
        <v>22786.428128364871</v>
      </c>
      <c r="AB657" s="208">
        <v>22131.642508515535</v>
      </c>
      <c r="AC657" s="208">
        <v>21501.844365971388</v>
      </c>
      <c r="AD657" s="208">
        <v>20897.951233338164</v>
      </c>
      <c r="AE657" s="208">
        <v>20317.621699357936</v>
      </c>
      <c r="AF657" s="208">
        <v>19758.317514355876</v>
      </c>
      <c r="AG657" s="208">
        <v>19215.099986221219</v>
      </c>
      <c r="AH657" s="208">
        <v>18676.113081203843</v>
      </c>
      <c r="AI657" s="208">
        <v>18143.896184818492</v>
      </c>
      <c r="AJ657" s="208">
        <v>17622.097424415773</v>
      </c>
      <c r="AK657" s="208">
        <v>17109.202261295195</v>
      </c>
      <c r="AL657" s="208">
        <v>16597.29640701073</v>
      </c>
      <c r="AM657" s="208">
        <v>16091.53022234833</v>
      </c>
      <c r="AN657" s="208">
        <v>15595.151165164325</v>
      </c>
      <c r="AO657" s="208">
        <v>15101.539716459647</v>
      </c>
      <c r="AP657" s="208">
        <v>14607.818620193279</v>
      </c>
      <c r="AQ657" s="208">
        <v>14120.3700807355</v>
      </c>
      <c r="AR657" s="48"/>
      <c r="AS657" s="48"/>
      <c r="AT657" s="48"/>
      <c r="AU657" s="48"/>
      <c r="AV657" s="48"/>
      <c r="AW657" s="48"/>
      <c r="AX657" s="48"/>
      <c r="AY657" s="48"/>
      <c r="AZ657" s="48"/>
      <c r="BA657" s="48"/>
      <c r="BB657" s="48"/>
      <c r="BC657" s="48"/>
      <c r="BD657" s="48"/>
      <c r="BE657" s="48"/>
    </row>
    <row r="658" spans="1:57" ht="12.75" customHeight="1" x14ac:dyDescent="0.25">
      <c r="B658" s="49" t="s">
        <v>96</v>
      </c>
      <c r="C658" s="46">
        <v>41855</v>
      </c>
      <c r="D658" s="46">
        <v>40166</v>
      </c>
      <c r="E658" s="46">
        <v>38466</v>
      </c>
      <c r="F658" s="46">
        <v>36564</v>
      </c>
      <c r="G658" s="46">
        <v>35150</v>
      </c>
      <c r="H658" s="46">
        <v>32921</v>
      </c>
      <c r="I658" s="46">
        <v>31518</v>
      </c>
      <c r="J658" s="46">
        <v>30352</v>
      </c>
      <c r="K658" s="46">
        <v>29145</v>
      </c>
      <c r="L658" s="46">
        <v>27924</v>
      </c>
      <c r="M658" s="46">
        <v>26972</v>
      </c>
      <c r="N658" s="46">
        <v>26024</v>
      </c>
      <c r="O658" s="46">
        <v>24944</v>
      </c>
      <c r="P658" s="46">
        <v>23953</v>
      </c>
      <c r="Q658" s="46">
        <v>21416</v>
      </c>
      <c r="R658" s="46">
        <v>20535</v>
      </c>
      <c r="S658" s="46">
        <v>19742</v>
      </c>
      <c r="T658">
        <v>19000</v>
      </c>
      <c r="U658">
        <v>18331</v>
      </c>
      <c r="V658">
        <v>17724</v>
      </c>
      <c r="W658">
        <v>17129</v>
      </c>
      <c r="X658" s="210">
        <v>16540</v>
      </c>
      <c r="Y658" s="208">
        <v>16055.49014753823</v>
      </c>
      <c r="Z658" s="208">
        <v>15585.676487896759</v>
      </c>
      <c r="AA658" s="208">
        <v>15137.396115762034</v>
      </c>
      <c r="AB658" s="208">
        <v>14702.850838910701</v>
      </c>
      <c r="AC658" s="208">
        <v>14282.047874367692</v>
      </c>
      <c r="AD658" s="208">
        <v>13875.331190173323</v>
      </c>
      <c r="AE658" s="208">
        <v>13485.339966449441</v>
      </c>
      <c r="AF658" s="208">
        <v>13106.165528139683</v>
      </c>
      <c r="AG658" s="208">
        <v>12738.207319146828</v>
      </c>
      <c r="AH658" s="208">
        <v>12381.819457692192</v>
      </c>
      <c r="AI658" s="208">
        <v>12033.52295696387</v>
      </c>
      <c r="AJ658" s="208">
        <v>11691.70421402598</v>
      </c>
      <c r="AK658" s="208">
        <v>11355.072156998602</v>
      </c>
      <c r="AL658" s="208">
        <v>11020.498254937691</v>
      </c>
      <c r="AM658" s="208">
        <v>10689.039886239765</v>
      </c>
      <c r="AN658" s="208">
        <v>10361.294556955545</v>
      </c>
      <c r="AO658" s="208">
        <v>10038.627069072876</v>
      </c>
      <c r="AP658" s="208">
        <v>9720.8202670892806</v>
      </c>
      <c r="AQ658" s="208">
        <v>9406.9411726153648</v>
      </c>
      <c r="AR658" s="48"/>
      <c r="AS658" s="48"/>
      <c r="AT658" s="48"/>
      <c r="AU658" s="48"/>
      <c r="AV658" s="48"/>
      <c r="AW658" s="48"/>
      <c r="AX658" s="48"/>
      <c r="AY658" s="48"/>
      <c r="AZ658" s="48"/>
      <c r="BA658" s="48"/>
      <c r="BB658" s="48"/>
      <c r="BC658" s="48"/>
      <c r="BD658" s="48"/>
      <c r="BE658" s="48"/>
    </row>
    <row r="659" spans="1:57" ht="12.75" customHeight="1" x14ac:dyDescent="0.25">
      <c r="B659" s="49" t="s">
        <v>97</v>
      </c>
      <c r="C659" s="46">
        <v>50921</v>
      </c>
      <c r="D659" s="46">
        <v>49663</v>
      </c>
      <c r="E659" s="46">
        <v>48383</v>
      </c>
      <c r="F659" s="46">
        <v>46864</v>
      </c>
      <c r="G659" s="46">
        <v>45703</v>
      </c>
      <c r="H659" s="46">
        <v>43901</v>
      </c>
      <c r="I659" s="46">
        <v>42771</v>
      </c>
      <c r="J659" s="46">
        <v>41945</v>
      </c>
      <c r="K659" s="46">
        <v>41161</v>
      </c>
      <c r="L659" s="46">
        <v>40100</v>
      </c>
      <c r="M659" s="46">
        <v>39507</v>
      </c>
      <c r="N659" s="46">
        <v>38754</v>
      </c>
      <c r="O659" s="46">
        <v>37830</v>
      </c>
      <c r="P659" s="46">
        <v>37008</v>
      </c>
      <c r="Q659" s="46">
        <v>31821</v>
      </c>
      <c r="R659" s="46">
        <v>31039</v>
      </c>
      <c r="S659" s="46">
        <v>30223</v>
      </c>
      <c r="T659">
        <v>29455</v>
      </c>
      <c r="U659">
        <v>28633</v>
      </c>
      <c r="V659">
        <v>28007</v>
      </c>
      <c r="W659">
        <v>27286</v>
      </c>
      <c r="X659" s="210">
        <v>26612</v>
      </c>
      <c r="Y659" s="208">
        <v>26009.058668103971</v>
      </c>
      <c r="Z659" s="208">
        <v>25407.79318818777</v>
      </c>
      <c r="AA659" s="208">
        <v>24820.018453099357</v>
      </c>
      <c r="AB659" s="208">
        <v>24255.193536711195</v>
      </c>
      <c r="AC659" s="208">
        <v>23702.911979806748</v>
      </c>
      <c r="AD659" s="208">
        <v>23153.610883174817</v>
      </c>
      <c r="AE659" s="208">
        <v>22608.73849879601</v>
      </c>
      <c r="AF659" s="208">
        <v>22069.150927325194</v>
      </c>
      <c r="AG659" s="208">
        <v>21533.090180092368</v>
      </c>
      <c r="AH659" s="208">
        <v>21003.866258910948</v>
      </c>
      <c r="AI659" s="208">
        <v>20484.870651826779</v>
      </c>
      <c r="AJ659" s="208">
        <v>19966.80027152651</v>
      </c>
      <c r="AK659" s="208">
        <v>19449.269240679845</v>
      </c>
      <c r="AL659" s="208">
        <v>18924.039295845105</v>
      </c>
      <c r="AM659" s="208">
        <v>18400.641627709985</v>
      </c>
      <c r="AN659" s="208">
        <v>17890.682252894738</v>
      </c>
      <c r="AO659" s="208">
        <v>17388.740660811713</v>
      </c>
      <c r="AP659" s="208">
        <v>16889.843724415507</v>
      </c>
      <c r="AQ659" s="208">
        <v>16396.096418682184</v>
      </c>
      <c r="AR659" s="48"/>
      <c r="AS659" s="48"/>
      <c r="AT659" s="48"/>
      <c r="AU659" s="48"/>
      <c r="AV659" s="48"/>
      <c r="AW659" s="48"/>
      <c r="AX659" s="48"/>
      <c r="AY659" s="48"/>
      <c r="AZ659" s="48"/>
      <c r="BA659" s="48"/>
      <c r="BB659" s="48"/>
      <c r="BC659" s="48"/>
      <c r="BD659" s="48"/>
      <c r="BE659" s="48"/>
    </row>
    <row r="660" spans="1:57" ht="12.75" customHeight="1" x14ac:dyDescent="0.25">
      <c r="B660" s="49" t="s">
        <v>98</v>
      </c>
      <c r="C660" s="46">
        <v>18003</v>
      </c>
      <c r="D660" s="46">
        <v>17407</v>
      </c>
      <c r="E660" s="46">
        <v>16808</v>
      </c>
      <c r="F660" s="46">
        <v>16039</v>
      </c>
      <c r="G660" s="46">
        <v>15495</v>
      </c>
      <c r="H660" s="46">
        <v>14645</v>
      </c>
      <c r="I660" s="46">
        <v>14181</v>
      </c>
      <c r="J660" s="46">
        <v>13723</v>
      </c>
      <c r="K660" s="46">
        <v>13232</v>
      </c>
      <c r="L660" s="46">
        <v>12727</v>
      </c>
      <c r="M660" s="46">
        <v>12336</v>
      </c>
      <c r="N660" s="46">
        <v>11975</v>
      </c>
      <c r="O660" s="46">
        <v>11575</v>
      </c>
      <c r="P660" s="46">
        <v>11140</v>
      </c>
      <c r="Q660" s="46">
        <v>10047</v>
      </c>
      <c r="R660" s="46">
        <v>9688</v>
      </c>
      <c r="S660" s="46">
        <v>9308</v>
      </c>
      <c r="T660">
        <v>8999</v>
      </c>
      <c r="U660">
        <v>8699</v>
      </c>
      <c r="V660">
        <v>8419</v>
      </c>
      <c r="W660">
        <v>8144</v>
      </c>
      <c r="X660" s="210">
        <v>7908</v>
      </c>
      <c r="Y660" s="208">
        <v>7693.9610066560008</v>
      </c>
      <c r="Z660" s="208">
        <v>7478.9061482173838</v>
      </c>
      <c r="AA660" s="208">
        <v>7272.2165678068159</v>
      </c>
      <c r="AB660" s="208">
        <v>7069.2353526851148</v>
      </c>
      <c r="AC660" s="208">
        <v>6871.2373285293324</v>
      </c>
      <c r="AD660" s="208">
        <v>6683.8184873625469</v>
      </c>
      <c r="AE660" s="208">
        <v>6502.965075803022</v>
      </c>
      <c r="AF660" s="208">
        <v>6322.2705545457648</v>
      </c>
      <c r="AG660" s="208">
        <v>6143.4264185799075</v>
      </c>
      <c r="AH660" s="208">
        <v>5966.1641561629049</v>
      </c>
      <c r="AI660" s="208">
        <v>5791.7393494045664</v>
      </c>
      <c r="AJ660" s="208">
        <v>5619.1929609312501</v>
      </c>
      <c r="AK660" s="208">
        <v>5448.678439046811</v>
      </c>
      <c r="AL660" s="208">
        <v>5277.6452471298635</v>
      </c>
      <c r="AM660" s="208">
        <v>5107.5906308148797</v>
      </c>
      <c r="AN660" s="208">
        <v>4938.7810638085202</v>
      </c>
      <c r="AO660" s="208">
        <v>4771.6631088157592</v>
      </c>
      <c r="AP660" s="208">
        <v>4603.5353000800469</v>
      </c>
      <c r="AQ660" s="208">
        <v>4435.519762746957</v>
      </c>
      <c r="AR660" s="48"/>
      <c r="AS660" s="48"/>
      <c r="AT660" s="48"/>
      <c r="AU660" s="48"/>
      <c r="AV660" s="48"/>
      <c r="AW660" s="48"/>
      <c r="AX660" s="48"/>
      <c r="AY660" s="48"/>
      <c r="AZ660" s="48"/>
      <c r="BA660" s="48"/>
      <c r="BB660" s="48"/>
      <c r="BC660" s="48"/>
      <c r="BD660" s="48"/>
      <c r="BE660" s="48"/>
    </row>
    <row r="661" spans="1:57" ht="12.75" customHeight="1" x14ac:dyDescent="0.25">
      <c r="B661" s="49" t="s">
        <v>99</v>
      </c>
      <c r="C661" s="46">
        <v>20014</v>
      </c>
      <c r="D661" s="46">
        <v>19479</v>
      </c>
      <c r="E661" s="46">
        <v>18926</v>
      </c>
      <c r="F661" s="46">
        <v>18203</v>
      </c>
      <c r="G661" s="46">
        <v>17731</v>
      </c>
      <c r="H661" s="46">
        <v>16900</v>
      </c>
      <c r="I661" s="46">
        <v>16456</v>
      </c>
      <c r="J661" s="46">
        <v>16028</v>
      </c>
      <c r="K661" s="46">
        <v>15617</v>
      </c>
      <c r="L661" s="46">
        <v>15193</v>
      </c>
      <c r="M661" s="46">
        <v>14820</v>
      </c>
      <c r="N661" s="46">
        <v>14482</v>
      </c>
      <c r="O661" s="46">
        <v>14094</v>
      </c>
      <c r="P661" s="46">
        <v>13653</v>
      </c>
      <c r="Q661" s="46">
        <v>12387</v>
      </c>
      <c r="R661" s="46">
        <v>12068</v>
      </c>
      <c r="S661" s="46">
        <v>11728</v>
      </c>
      <c r="T661">
        <v>11413</v>
      </c>
      <c r="U661">
        <v>11087</v>
      </c>
      <c r="V661">
        <v>10788</v>
      </c>
      <c r="W661">
        <v>10466</v>
      </c>
      <c r="X661" s="210">
        <v>10132</v>
      </c>
      <c r="Y661" s="208">
        <v>9889.687061439743</v>
      </c>
      <c r="Z661" s="208">
        <v>9645.4908057396897</v>
      </c>
      <c r="AA661" s="208">
        <v>9405.5826034926249</v>
      </c>
      <c r="AB661" s="208">
        <v>9175.3924087325013</v>
      </c>
      <c r="AC661" s="208">
        <v>8956.2512720267696</v>
      </c>
      <c r="AD661" s="208">
        <v>8737.8229691561701</v>
      </c>
      <c r="AE661" s="208">
        <v>8514.9706553178821</v>
      </c>
      <c r="AF661" s="208">
        <v>8295.1190538863211</v>
      </c>
      <c r="AG661" s="208">
        <v>8079.5123458467042</v>
      </c>
      <c r="AH661" s="208">
        <v>7863.0602974691101</v>
      </c>
      <c r="AI661" s="208">
        <v>7649.4970728943435</v>
      </c>
      <c r="AJ661" s="208">
        <v>7434.2968951323055</v>
      </c>
      <c r="AK661" s="208">
        <v>7217.1746980321896</v>
      </c>
      <c r="AL661" s="208">
        <v>7000.5323000982853</v>
      </c>
      <c r="AM661" s="208">
        <v>6784.3086770773716</v>
      </c>
      <c r="AN661" s="208">
        <v>6568.7863581220463</v>
      </c>
      <c r="AO661" s="208">
        <v>6355.3724326161728</v>
      </c>
      <c r="AP661" s="208">
        <v>6144.2078195894919</v>
      </c>
      <c r="AQ661" s="208">
        <v>5933.5545873513247</v>
      </c>
      <c r="AR661" s="48"/>
      <c r="AS661" s="48"/>
      <c r="AT661" s="48"/>
      <c r="AU661" s="48"/>
      <c r="AV661" s="48"/>
      <c r="AW661" s="48"/>
      <c r="AX661" s="48"/>
      <c r="AY661" s="48"/>
      <c r="AZ661" s="48"/>
      <c r="BA661" s="48"/>
      <c r="BB661" s="48"/>
      <c r="BC661" s="48"/>
      <c r="BD661" s="48"/>
      <c r="BE661" s="48"/>
    </row>
    <row r="662" spans="1:57" ht="12.75" customHeight="1" x14ac:dyDescent="0.25">
      <c r="B662" s="49" t="s">
        <v>100</v>
      </c>
      <c r="C662" s="46">
        <v>6681</v>
      </c>
      <c r="D662" s="46">
        <v>6465</v>
      </c>
      <c r="E662" s="46">
        <v>6211</v>
      </c>
      <c r="F662" s="46">
        <v>5940</v>
      </c>
      <c r="G662" s="46">
        <v>5716</v>
      </c>
      <c r="H662" s="46">
        <v>5440</v>
      </c>
      <c r="I662" s="46">
        <v>5257</v>
      </c>
      <c r="J662" s="46">
        <v>5077</v>
      </c>
      <c r="K662" s="46">
        <v>4900</v>
      </c>
      <c r="L662" s="46">
        <v>4719</v>
      </c>
      <c r="M662" s="46">
        <v>4585</v>
      </c>
      <c r="N662" s="46">
        <v>4436</v>
      </c>
      <c r="O662" s="46">
        <v>4275</v>
      </c>
      <c r="P662" s="46">
        <v>4124</v>
      </c>
      <c r="Q662" s="46">
        <v>3635</v>
      </c>
      <c r="R662" s="46">
        <v>3485</v>
      </c>
      <c r="S662" s="46">
        <v>3373</v>
      </c>
      <c r="T662">
        <v>3262</v>
      </c>
      <c r="U662">
        <v>3148</v>
      </c>
      <c r="V662">
        <v>3035</v>
      </c>
      <c r="W662">
        <v>2911</v>
      </c>
      <c r="X662" s="210">
        <v>2809</v>
      </c>
      <c r="Y662" s="208">
        <v>2739.265278312696</v>
      </c>
      <c r="Z662" s="208">
        <v>2665.3628589179038</v>
      </c>
      <c r="AA662" s="208">
        <v>2591.1458187861899</v>
      </c>
      <c r="AB662" s="208">
        <v>2515.6567115268967</v>
      </c>
      <c r="AC662" s="208">
        <v>2442.0289681049544</v>
      </c>
      <c r="AD662" s="208">
        <v>2367.8885882305294</v>
      </c>
      <c r="AE662" s="208">
        <v>2293.5831279315776</v>
      </c>
      <c r="AF662" s="208">
        <v>2223.6299903818513</v>
      </c>
      <c r="AG662" s="208">
        <v>2156.5069221990625</v>
      </c>
      <c r="AH662" s="208">
        <v>2090.7413236016428</v>
      </c>
      <c r="AI662" s="208">
        <v>2026.4209826941772</v>
      </c>
      <c r="AJ662" s="208">
        <v>1962.7710434161813</v>
      </c>
      <c r="AK662" s="208">
        <v>1900.8320961700733</v>
      </c>
      <c r="AL662" s="208">
        <v>1840.6343651198858</v>
      </c>
      <c r="AM662" s="208">
        <v>1781.0812398054543</v>
      </c>
      <c r="AN662" s="208">
        <v>1724.6757752039623</v>
      </c>
      <c r="AO662" s="208">
        <v>1669.9518332037619</v>
      </c>
      <c r="AP662" s="208">
        <v>1615.4917029033754</v>
      </c>
      <c r="AQ662" s="208">
        <v>1561.9752272988878</v>
      </c>
      <c r="AR662" s="48"/>
      <c r="AS662" s="48"/>
      <c r="AT662" s="48"/>
      <c r="AU662" s="48"/>
      <c r="AV662" s="48"/>
      <c r="AW662" s="48"/>
      <c r="AX662" s="48"/>
      <c r="AY662" s="48"/>
      <c r="AZ662" s="48"/>
      <c r="BA662" s="48"/>
      <c r="BB662" s="48"/>
      <c r="BC662" s="48"/>
      <c r="BD662" s="48"/>
      <c r="BE662" s="48"/>
    </row>
    <row r="663" spans="1:57" ht="12.75" customHeight="1" x14ac:dyDescent="0.25">
      <c r="B663" s="49" t="s">
        <v>101</v>
      </c>
      <c r="C663" s="46">
        <v>553</v>
      </c>
      <c r="D663" s="46">
        <v>563</v>
      </c>
      <c r="E663" s="46">
        <v>548</v>
      </c>
      <c r="F663" s="46">
        <v>530</v>
      </c>
      <c r="G663" s="46">
        <v>520</v>
      </c>
      <c r="H663" s="46">
        <v>498</v>
      </c>
      <c r="I663" s="46">
        <v>501</v>
      </c>
      <c r="J663" s="46">
        <v>499</v>
      </c>
      <c r="K663" s="46">
        <v>492</v>
      </c>
      <c r="L663" s="46">
        <v>476</v>
      </c>
      <c r="M663" s="46">
        <v>450</v>
      </c>
      <c r="N663" s="46">
        <v>462</v>
      </c>
      <c r="O663" s="46">
        <v>431</v>
      </c>
      <c r="P663" s="46">
        <v>425</v>
      </c>
      <c r="Q663" s="46">
        <v>359</v>
      </c>
      <c r="R663" s="46">
        <v>353</v>
      </c>
      <c r="S663" s="46">
        <v>347</v>
      </c>
      <c r="T663">
        <v>339</v>
      </c>
      <c r="U663">
        <v>326</v>
      </c>
      <c r="V663">
        <v>332</v>
      </c>
      <c r="W663">
        <v>323</v>
      </c>
      <c r="X663" s="210">
        <v>327</v>
      </c>
      <c r="Y663" s="208">
        <v>324.40955505126857</v>
      </c>
      <c r="Z663" s="208">
        <v>321.78909832824701</v>
      </c>
      <c r="AA663" s="208">
        <v>318.16767489169558</v>
      </c>
      <c r="AB663" s="208">
        <v>313.05849467094697</v>
      </c>
      <c r="AC663" s="208">
        <v>306.92001117963315</v>
      </c>
      <c r="AD663" s="208">
        <v>301.67469737770324</v>
      </c>
      <c r="AE663" s="208">
        <v>296.37314315736705</v>
      </c>
      <c r="AF663" s="208">
        <v>293.74786810735498</v>
      </c>
      <c r="AG663" s="208">
        <v>291.79345923691801</v>
      </c>
      <c r="AH663" s="208">
        <v>288.03221144684267</v>
      </c>
      <c r="AI663" s="208">
        <v>283.78217887362513</v>
      </c>
      <c r="AJ663" s="208">
        <v>279.25769209879559</v>
      </c>
      <c r="AK663" s="208">
        <v>274.82436287067111</v>
      </c>
      <c r="AL663" s="208">
        <v>268.91109547449616</v>
      </c>
      <c r="AM663" s="208">
        <v>263.16731737719334</v>
      </c>
      <c r="AN663" s="208">
        <v>258.49179883631865</v>
      </c>
      <c r="AO663" s="208">
        <v>253.51585674665637</v>
      </c>
      <c r="AP663" s="208">
        <v>248.63360268731191</v>
      </c>
      <c r="AQ663" s="208">
        <v>243.74835407403879</v>
      </c>
      <c r="AR663" s="48"/>
      <c r="AS663" s="48"/>
      <c r="AT663" s="48"/>
      <c r="AU663" s="48"/>
      <c r="AV663" s="48"/>
      <c r="AW663" s="48"/>
      <c r="AX663" s="48"/>
      <c r="AY663" s="48"/>
      <c r="AZ663" s="48"/>
      <c r="BA663" s="48"/>
      <c r="BB663" s="48"/>
      <c r="BC663" s="48"/>
      <c r="BD663" s="48"/>
      <c r="BE663" s="48"/>
    </row>
    <row r="664" spans="1:57" ht="12.75" customHeight="1" x14ac:dyDescent="0.25">
      <c r="B664" s="49" t="s">
        <v>102</v>
      </c>
      <c r="C664" s="46">
        <v>2471</v>
      </c>
      <c r="D664" s="46">
        <v>2423</v>
      </c>
      <c r="E664" s="46">
        <v>2363</v>
      </c>
      <c r="F664" s="46">
        <v>2290</v>
      </c>
      <c r="G664" s="46">
        <v>2227</v>
      </c>
      <c r="H664" s="46">
        <v>2152</v>
      </c>
      <c r="I664" s="46">
        <v>2066</v>
      </c>
      <c r="J664" s="46">
        <v>2023</v>
      </c>
      <c r="K664" s="46">
        <v>1962</v>
      </c>
      <c r="L664" s="46">
        <v>1892</v>
      </c>
      <c r="M664" s="46">
        <v>1822</v>
      </c>
      <c r="N664" s="46">
        <v>1786</v>
      </c>
      <c r="O664" s="46">
        <v>1720</v>
      </c>
      <c r="P664" s="46">
        <v>1670</v>
      </c>
      <c r="Q664" s="46">
        <v>1426</v>
      </c>
      <c r="R664" s="46">
        <v>1390</v>
      </c>
      <c r="S664" s="46">
        <v>1364</v>
      </c>
      <c r="T664">
        <v>1338</v>
      </c>
      <c r="U664">
        <v>1306</v>
      </c>
      <c r="V664">
        <v>1291</v>
      </c>
      <c r="W664">
        <v>1257</v>
      </c>
      <c r="X664" s="210">
        <v>1200</v>
      </c>
      <c r="Y664" s="208">
        <v>1166.9844174947077</v>
      </c>
      <c r="Z664" s="208">
        <v>1136.43181604355</v>
      </c>
      <c r="AA664" s="208">
        <v>1107.0505175638255</v>
      </c>
      <c r="AB664" s="208">
        <v>1077.2235886911556</v>
      </c>
      <c r="AC664" s="208">
        <v>1047.9796402980458</v>
      </c>
      <c r="AD664" s="208">
        <v>1017.9151152100692</v>
      </c>
      <c r="AE664" s="208">
        <v>986.89944670646582</v>
      </c>
      <c r="AF664" s="208">
        <v>959.30174306865899</v>
      </c>
      <c r="AG664" s="208">
        <v>934.03248645278154</v>
      </c>
      <c r="AH664" s="208">
        <v>908.06245726740428</v>
      </c>
      <c r="AI664" s="208">
        <v>881.2721879616447</v>
      </c>
      <c r="AJ664" s="208">
        <v>854.85138838750822</v>
      </c>
      <c r="AK664" s="208">
        <v>829.64333819249566</v>
      </c>
      <c r="AL664" s="208">
        <v>803.09411026109149</v>
      </c>
      <c r="AM664" s="208">
        <v>775.40422493396261</v>
      </c>
      <c r="AN664" s="208">
        <v>749.51334725083245</v>
      </c>
      <c r="AO664" s="208">
        <v>723.84183247211593</v>
      </c>
      <c r="AP664" s="208">
        <v>698.66819281503786</v>
      </c>
      <c r="AQ664" s="208">
        <v>673.6551480405011</v>
      </c>
      <c r="AR664" s="48"/>
      <c r="AS664" s="48"/>
      <c r="AT664" s="48"/>
      <c r="AU664" s="48"/>
      <c r="AV664" s="48"/>
      <c r="AW664" s="48"/>
      <c r="AX664" s="48"/>
      <c r="AY664" s="48"/>
      <c r="AZ664" s="48"/>
      <c r="BA664" s="48"/>
      <c r="BB664" s="48"/>
      <c r="BC664" s="48"/>
      <c r="BD664" s="48"/>
      <c r="BE664" s="48"/>
    </row>
    <row r="665" spans="1:57" ht="12.75" customHeight="1" x14ac:dyDescent="0.25">
      <c r="B665" s="49" t="s">
        <v>103</v>
      </c>
      <c r="C665" s="46">
        <v>881</v>
      </c>
      <c r="D665" s="46">
        <v>874</v>
      </c>
      <c r="E665" s="46">
        <v>851</v>
      </c>
      <c r="F665" s="46">
        <v>838</v>
      </c>
      <c r="G665" s="46">
        <v>811</v>
      </c>
      <c r="H665" s="46">
        <v>808</v>
      </c>
      <c r="I665" s="46">
        <v>790</v>
      </c>
      <c r="J665" s="46">
        <v>767</v>
      </c>
      <c r="K665" s="46">
        <v>756</v>
      </c>
      <c r="L665" s="46">
        <v>723</v>
      </c>
      <c r="M665" s="46">
        <v>675</v>
      </c>
      <c r="N665" s="46">
        <v>667</v>
      </c>
      <c r="O665" s="46">
        <v>640</v>
      </c>
      <c r="P665" s="46">
        <v>616</v>
      </c>
      <c r="Q665" s="46">
        <v>547</v>
      </c>
      <c r="R665" s="46">
        <v>559</v>
      </c>
      <c r="S665" s="46">
        <v>541</v>
      </c>
      <c r="T665">
        <v>536</v>
      </c>
      <c r="U665">
        <v>539</v>
      </c>
      <c r="V665">
        <v>539</v>
      </c>
      <c r="W665">
        <v>537</v>
      </c>
      <c r="X665" s="210">
        <v>540</v>
      </c>
      <c r="Y665" s="208">
        <v>539.90628732476978</v>
      </c>
      <c r="Z665" s="208">
        <v>536.19093179646575</v>
      </c>
      <c r="AA665" s="208">
        <v>531.82766976542393</v>
      </c>
      <c r="AB665" s="208">
        <v>528.14279172429724</v>
      </c>
      <c r="AC665" s="208">
        <v>524.32475798102826</v>
      </c>
      <c r="AD665" s="208">
        <v>518.20436875932842</v>
      </c>
      <c r="AE665" s="208">
        <v>510.46448633641768</v>
      </c>
      <c r="AF665" s="208">
        <v>502.13677363508992</v>
      </c>
      <c r="AG665" s="208">
        <v>493.78355479447492</v>
      </c>
      <c r="AH665" s="208">
        <v>487.16154023073182</v>
      </c>
      <c r="AI665" s="208">
        <v>481.41225048647942</v>
      </c>
      <c r="AJ665" s="208">
        <v>476.16562218111187</v>
      </c>
      <c r="AK665" s="208">
        <v>471.43787148854841</v>
      </c>
      <c r="AL665" s="208">
        <v>464.94635785586945</v>
      </c>
      <c r="AM665" s="208">
        <v>458.87157133879913</v>
      </c>
      <c r="AN665" s="208">
        <v>452.46872135427697</v>
      </c>
      <c r="AO665" s="208">
        <v>445.15342669201618</v>
      </c>
      <c r="AP665" s="208">
        <v>437.27680433780966</v>
      </c>
      <c r="AQ665" s="208">
        <v>429.844433210246</v>
      </c>
      <c r="AR665" s="48"/>
      <c r="AS665" s="48"/>
      <c r="AT665" s="48"/>
      <c r="AU665" s="48"/>
      <c r="AV665" s="48"/>
      <c r="AW665" s="48"/>
      <c r="AX665" s="48"/>
      <c r="AY665" s="48"/>
      <c r="AZ665" s="48"/>
      <c r="BA665" s="48"/>
      <c r="BB665" s="48"/>
      <c r="BC665" s="48"/>
      <c r="BD665" s="48"/>
      <c r="BE665" s="48"/>
    </row>
    <row r="666" spans="1:57" ht="12.75" customHeight="1" x14ac:dyDescent="0.25">
      <c r="B666" s="49" t="s">
        <v>104</v>
      </c>
      <c r="C666" s="49">
        <v>204180</v>
      </c>
      <c r="D666" s="49">
        <v>197316</v>
      </c>
      <c r="E666" s="49">
        <v>190423</v>
      </c>
      <c r="F666" s="49">
        <v>182350</v>
      </c>
      <c r="G666" s="49">
        <v>176232</v>
      </c>
      <c r="H666" s="49">
        <v>166834</v>
      </c>
      <c r="I666" s="49">
        <v>161184</v>
      </c>
      <c r="J666" s="49">
        <v>156356</v>
      </c>
      <c r="K666" s="49">
        <v>151543</v>
      </c>
      <c r="L666" s="49">
        <v>146233</v>
      </c>
      <c r="M666" s="49">
        <v>142222</v>
      </c>
      <c r="N666" s="49">
        <v>138283</v>
      </c>
      <c r="O666" s="49">
        <v>133682</v>
      </c>
      <c r="P666" s="49">
        <v>129248</v>
      </c>
      <c r="Q666" s="49">
        <v>114135</v>
      </c>
      <c r="R666" s="49">
        <v>110246</v>
      </c>
      <c r="S666" s="49">
        <v>106484</v>
      </c>
      <c r="T666" s="157">
        <v>103107</v>
      </c>
      <c r="U666" s="157">
        <v>99732</v>
      </c>
      <c r="V666" s="157">
        <v>96877</v>
      </c>
      <c r="W666" s="157">
        <v>93849</v>
      </c>
      <c r="X666" s="211">
        <v>90960</v>
      </c>
      <c r="Y666" s="209">
        <v>88591.278693096072</v>
      </c>
      <c r="Z666" s="209">
        <v>86240.981741736541</v>
      </c>
      <c r="AA666" s="209">
        <v>83969.833549533621</v>
      </c>
      <c r="AB666" s="209">
        <v>81768.396232168627</v>
      </c>
      <c r="AC666" s="209">
        <v>79635.546198265773</v>
      </c>
      <c r="AD666" s="209">
        <v>77554.217532781477</v>
      </c>
      <c r="AE666" s="209">
        <v>75516.956099855888</v>
      </c>
      <c r="AF666" s="209">
        <v>73529.839953443734</v>
      </c>
      <c r="AG666" s="209">
        <v>71585.452672569678</v>
      </c>
      <c r="AH666" s="209">
        <v>69665.020783987187</v>
      </c>
      <c r="AI666" s="209">
        <v>67776.413815924432</v>
      </c>
      <c r="AJ666" s="209">
        <v>65907.137512114874</v>
      </c>
      <c r="AK666" s="209">
        <v>64056.134464773713</v>
      </c>
      <c r="AL666" s="209">
        <v>62197.597433733696</v>
      </c>
      <c r="AM666" s="209">
        <v>60351.635397643578</v>
      </c>
      <c r="AN666" s="209">
        <v>58539.845039590349</v>
      </c>
      <c r="AO666" s="209">
        <v>56748.405936890143</v>
      </c>
      <c r="AP666" s="209">
        <v>54966.296034110681</v>
      </c>
      <c r="AQ666" s="209">
        <v>53201.705184755469</v>
      </c>
      <c r="AR666" s="48"/>
      <c r="AS666" s="48"/>
      <c r="AT666" s="48"/>
      <c r="AU666" s="48"/>
      <c r="AV666" s="48"/>
      <c r="AW666" s="48"/>
      <c r="AX666" s="48"/>
      <c r="AY666" s="48"/>
      <c r="AZ666" s="48"/>
      <c r="BA666" s="48"/>
      <c r="BB666" s="48"/>
      <c r="BC666" s="48"/>
      <c r="BD666" s="48"/>
      <c r="BE666" s="48"/>
    </row>
    <row r="667" spans="1:57" ht="12.75" customHeight="1" x14ac:dyDescent="0.2">
      <c r="A667" s="48"/>
      <c r="B667" s="49" t="s">
        <v>105</v>
      </c>
      <c r="AR667" s="48"/>
      <c r="AS667" s="48"/>
      <c r="AT667" s="48"/>
      <c r="AU667" s="48"/>
      <c r="AV667" s="48"/>
      <c r="AW667" s="48"/>
      <c r="AX667" s="48"/>
      <c r="AY667" s="48"/>
      <c r="AZ667" s="48"/>
      <c r="BA667" s="48"/>
      <c r="BB667" s="48"/>
      <c r="BC667" s="48"/>
      <c r="BD667" s="48"/>
      <c r="BE667" s="48"/>
    </row>
    <row r="677" spans="1:57" ht="12.75" customHeight="1" x14ac:dyDescent="0.2">
      <c r="A677" s="52" t="s">
        <v>132</v>
      </c>
      <c r="AR677" s="48"/>
      <c r="AS677" s="48"/>
      <c r="AT677" s="48"/>
      <c r="AU677" s="48"/>
      <c r="AV677" s="48"/>
      <c r="AW677" s="48"/>
      <c r="AX677" s="48"/>
      <c r="AY677" s="48"/>
      <c r="AZ677" s="48"/>
      <c r="BA677" s="48"/>
      <c r="BB677" s="48"/>
      <c r="BC677" s="48"/>
      <c r="BD677" s="48"/>
      <c r="BE677" s="48"/>
    </row>
    <row r="678" spans="1:57" ht="12.75" customHeight="1" x14ac:dyDescent="0.25">
      <c r="B678" s="49" t="s">
        <v>95</v>
      </c>
      <c r="C678" s="46">
        <v>53011</v>
      </c>
      <c r="D678" s="46">
        <v>51107</v>
      </c>
      <c r="E678" s="46">
        <v>49349</v>
      </c>
      <c r="F678" s="46">
        <v>47537</v>
      </c>
      <c r="G678" s="46">
        <v>45997</v>
      </c>
      <c r="H678" s="46">
        <v>44135</v>
      </c>
      <c r="I678" s="46">
        <v>42696</v>
      </c>
      <c r="J678" s="46">
        <v>41129</v>
      </c>
      <c r="K678" s="46">
        <v>39853</v>
      </c>
      <c r="L678" s="46">
        <v>38584</v>
      </c>
      <c r="M678" s="46">
        <v>37313</v>
      </c>
      <c r="N678" s="46">
        <v>36221</v>
      </c>
      <c r="O678" s="46">
        <v>34901</v>
      </c>
      <c r="P678" s="46">
        <v>33572</v>
      </c>
      <c r="Q678" s="46">
        <v>32331</v>
      </c>
      <c r="R678" s="46">
        <v>31041</v>
      </c>
      <c r="S678" s="46">
        <v>29929</v>
      </c>
      <c r="T678">
        <v>29202</v>
      </c>
      <c r="U678">
        <v>28350</v>
      </c>
      <c r="V678">
        <v>27539</v>
      </c>
      <c r="W678">
        <v>26854</v>
      </c>
      <c r="X678" s="210">
        <v>26190</v>
      </c>
      <c r="Y678" s="208">
        <v>25615.796051919813</v>
      </c>
      <c r="Z678" s="208">
        <v>24975.089379315152</v>
      </c>
      <c r="AA678" s="208">
        <v>24339.058665041852</v>
      </c>
      <c r="AB678" s="208">
        <v>23703.893165402333</v>
      </c>
      <c r="AC678" s="208">
        <v>23073.283933673134</v>
      </c>
      <c r="AD678" s="208">
        <v>22407.725625261039</v>
      </c>
      <c r="AE678" s="208">
        <v>21767.15314778532</v>
      </c>
      <c r="AF678" s="208">
        <v>21139.412705031729</v>
      </c>
      <c r="AG678" s="208">
        <v>20525.317628369063</v>
      </c>
      <c r="AH678" s="208">
        <v>19927.361825825854</v>
      </c>
      <c r="AI678" s="208">
        <v>19343.986474936584</v>
      </c>
      <c r="AJ678" s="208">
        <v>18770.879375994169</v>
      </c>
      <c r="AK678" s="208">
        <v>18207.886244842259</v>
      </c>
      <c r="AL678" s="208">
        <v>17652.499846725732</v>
      </c>
      <c r="AM678" s="208">
        <v>17108.523035341761</v>
      </c>
      <c r="AN678" s="208">
        <v>16576.179509967202</v>
      </c>
      <c r="AO678" s="208">
        <v>16051.89646899101</v>
      </c>
      <c r="AP678" s="208">
        <v>15533.636710630115</v>
      </c>
      <c r="AQ678" s="208">
        <v>15021.353906211971</v>
      </c>
      <c r="AR678" s="48"/>
      <c r="AS678" s="48"/>
      <c r="AT678" s="48"/>
      <c r="AU678" s="48"/>
      <c r="AV678" s="48"/>
      <c r="AW678" s="48"/>
      <c r="AX678" s="48"/>
      <c r="AY678" s="48"/>
      <c r="AZ678" s="48"/>
      <c r="BA678" s="48"/>
      <c r="BB678" s="48"/>
      <c r="BC678" s="48"/>
      <c r="BD678" s="48"/>
      <c r="BE678" s="48"/>
    </row>
    <row r="679" spans="1:57" ht="12.75" customHeight="1" x14ac:dyDescent="0.25">
      <c r="B679" s="49" t="s">
        <v>96</v>
      </c>
      <c r="C679" s="46">
        <v>34283</v>
      </c>
      <c r="D679" s="46">
        <v>32995</v>
      </c>
      <c r="E679" s="46">
        <v>31794</v>
      </c>
      <c r="F679" s="46">
        <v>30491</v>
      </c>
      <c r="G679" s="46">
        <v>29605</v>
      </c>
      <c r="H679" s="46">
        <v>28382</v>
      </c>
      <c r="I679" s="46">
        <v>27352</v>
      </c>
      <c r="J679" s="46">
        <v>26302</v>
      </c>
      <c r="K679" s="46">
        <v>25333</v>
      </c>
      <c r="L679" s="46">
        <v>24478</v>
      </c>
      <c r="M679" s="46">
        <v>23594</v>
      </c>
      <c r="N679" s="46">
        <v>22878</v>
      </c>
      <c r="O679" s="46">
        <v>21928</v>
      </c>
      <c r="P679" s="46">
        <v>21091</v>
      </c>
      <c r="Q679" s="46">
        <v>20272</v>
      </c>
      <c r="R679" s="46">
        <v>19492</v>
      </c>
      <c r="S679" s="46">
        <v>18838</v>
      </c>
      <c r="T679">
        <v>18354</v>
      </c>
      <c r="U679">
        <v>17858</v>
      </c>
      <c r="V679">
        <v>17370</v>
      </c>
      <c r="W679">
        <v>16959</v>
      </c>
      <c r="X679" s="210">
        <v>16620</v>
      </c>
      <c r="Y679" s="208">
        <v>16261.717469155819</v>
      </c>
      <c r="Z679" s="208">
        <v>15865.255204580006</v>
      </c>
      <c r="AA679" s="208">
        <v>15468.735403400959</v>
      </c>
      <c r="AB679" s="208">
        <v>15074.495344995479</v>
      </c>
      <c r="AC679" s="208">
        <v>14684.662084862559</v>
      </c>
      <c r="AD679" s="208">
        <v>14273.093114624704</v>
      </c>
      <c r="AE679" s="208">
        <v>13878.422514208734</v>
      </c>
      <c r="AF679" s="208">
        <v>13495.426166914829</v>
      </c>
      <c r="AG679" s="208">
        <v>13124.123412303201</v>
      </c>
      <c r="AH679" s="208">
        <v>12762.946920583096</v>
      </c>
      <c r="AI679" s="208">
        <v>12411.092352325191</v>
      </c>
      <c r="AJ679" s="208">
        <v>12066.816571412191</v>
      </c>
      <c r="AK679" s="208">
        <v>11729.565701930624</v>
      </c>
      <c r="AL679" s="208">
        <v>11397.923639396317</v>
      </c>
      <c r="AM679" s="208">
        <v>11071.816095843576</v>
      </c>
      <c r="AN679" s="208">
        <v>10749.993644386828</v>
      </c>
      <c r="AO679" s="208">
        <v>10433.826253003259</v>
      </c>
      <c r="AP679" s="208">
        <v>10120.382896329707</v>
      </c>
      <c r="AQ679" s="208">
        <v>9811.1609337859663</v>
      </c>
      <c r="AR679" s="48"/>
      <c r="AS679" s="48"/>
      <c r="AT679" s="48"/>
      <c r="AU679" s="48"/>
      <c r="AV679" s="48"/>
      <c r="AW679" s="48"/>
      <c r="AX679" s="48"/>
      <c r="AY679" s="48"/>
      <c r="AZ679" s="48"/>
      <c r="BA679" s="48"/>
      <c r="BB679" s="48"/>
      <c r="BC679" s="48"/>
      <c r="BD679" s="48"/>
      <c r="BE679" s="48"/>
    </row>
    <row r="680" spans="1:57" ht="12.75" customHeight="1" x14ac:dyDescent="0.25">
      <c r="B680" s="49" t="s">
        <v>97</v>
      </c>
      <c r="C680" s="46">
        <v>45764</v>
      </c>
      <c r="D680" s="46">
        <v>44868</v>
      </c>
      <c r="E680" s="46">
        <v>44033</v>
      </c>
      <c r="F680" s="46">
        <v>43262</v>
      </c>
      <c r="G680" s="46">
        <v>42608</v>
      </c>
      <c r="H680" s="46">
        <v>41809</v>
      </c>
      <c r="I680" s="46">
        <v>41137</v>
      </c>
      <c r="J680" s="46">
        <v>40563</v>
      </c>
      <c r="K680" s="46">
        <v>40032</v>
      </c>
      <c r="L680" s="46">
        <v>39620</v>
      </c>
      <c r="M680" s="46">
        <v>39140</v>
      </c>
      <c r="N680" s="46">
        <v>38742</v>
      </c>
      <c r="O680" s="46">
        <v>38120</v>
      </c>
      <c r="P680" s="46">
        <v>37456</v>
      </c>
      <c r="Q680" s="46">
        <v>37027</v>
      </c>
      <c r="R680" s="46">
        <v>36538</v>
      </c>
      <c r="S680" s="46">
        <v>36125</v>
      </c>
      <c r="T680">
        <v>36001</v>
      </c>
      <c r="U680">
        <v>35636</v>
      </c>
      <c r="V680">
        <v>35246</v>
      </c>
      <c r="W680">
        <v>35012</v>
      </c>
      <c r="X680" s="210">
        <v>34774</v>
      </c>
      <c r="Y680" s="208">
        <v>34499.578139334735</v>
      </c>
      <c r="Z680" s="208">
        <v>34065.95917566889</v>
      </c>
      <c r="AA680" s="208">
        <v>33583.829272937881</v>
      </c>
      <c r="AB680" s="208">
        <v>33064.394411882655</v>
      </c>
      <c r="AC680" s="208">
        <v>32516.043689637972</v>
      </c>
      <c r="AD680" s="208">
        <v>31860.262940908207</v>
      </c>
      <c r="AE680" s="208">
        <v>31206.75734891781</v>
      </c>
      <c r="AF680" s="208">
        <v>30551.014471852115</v>
      </c>
      <c r="AG680" s="208">
        <v>29898.519353640804</v>
      </c>
      <c r="AH680" s="208">
        <v>29248.860622387041</v>
      </c>
      <c r="AI680" s="208">
        <v>28599.635058958185</v>
      </c>
      <c r="AJ680" s="208">
        <v>27947.392127994368</v>
      </c>
      <c r="AK680" s="208">
        <v>27297.135400307816</v>
      </c>
      <c r="AL680" s="208">
        <v>26651.14183003224</v>
      </c>
      <c r="AM680" s="208">
        <v>26008.426315030527</v>
      </c>
      <c r="AN680" s="208">
        <v>25362.191073888596</v>
      </c>
      <c r="AO680" s="208">
        <v>24716.884449280209</v>
      </c>
      <c r="AP680" s="208">
        <v>24069.624660665711</v>
      </c>
      <c r="AQ680" s="208">
        <v>23424.614092790776</v>
      </c>
      <c r="AR680" s="48"/>
      <c r="AS680" s="48"/>
      <c r="AT680" s="48"/>
      <c r="AU680" s="48"/>
      <c r="AV680" s="48"/>
      <c r="AW680" s="48"/>
      <c r="AX680" s="48"/>
      <c r="AY680" s="48"/>
      <c r="AZ680" s="48"/>
      <c r="BA680" s="48"/>
      <c r="BB680" s="48"/>
      <c r="BC680" s="48"/>
      <c r="BD680" s="48"/>
      <c r="BE680" s="48"/>
    </row>
    <row r="681" spans="1:57" ht="12.75" customHeight="1" x14ac:dyDescent="0.25">
      <c r="B681" s="49" t="s">
        <v>98</v>
      </c>
      <c r="C681" s="46">
        <v>12769</v>
      </c>
      <c r="D681" s="46">
        <v>12400</v>
      </c>
      <c r="E681" s="46">
        <v>12045</v>
      </c>
      <c r="F681" s="46">
        <v>11633</v>
      </c>
      <c r="G681" s="46">
        <v>11337</v>
      </c>
      <c r="H681" s="46">
        <v>10987</v>
      </c>
      <c r="I681" s="46">
        <v>10699</v>
      </c>
      <c r="J681" s="46">
        <v>10373</v>
      </c>
      <c r="K681" s="46">
        <v>10051</v>
      </c>
      <c r="L681" s="46">
        <v>9799</v>
      </c>
      <c r="M681" s="46">
        <v>9529</v>
      </c>
      <c r="N681" s="46">
        <v>9340</v>
      </c>
      <c r="O681" s="46">
        <v>9114</v>
      </c>
      <c r="P681" s="46">
        <v>8817</v>
      </c>
      <c r="Q681" s="46">
        <v>8628</v>
      </c>
      <c r="R681" s="46">
        <v>8406</v>
      </c>
      <c r="S681" s="46">
        <v>8202</v>
      </c>
      <c r="T681">
        <v>8122</v>
      </c>
      <c r="U681">
        <v>7949</v>
      </c>
      <c r="V681">
        <v>7778</v>
      </c>
      <c r="W681">
        <v>7630</v>
      </c>
      <c r="X681" s="210">
        <v>7483</v>
      </c>
      <c r="Y681" s="208">
        <v>7374.6781559122155</v>
      </c>
      <c r="Z681" s="208">
        <v>7237.5793210567526</v>
      </c>
      <c r="AA681" s="208">
        <v>7094.0709244287764</v>
      </c>
      <c r="AB681" s="208">
        <v>6952.6237371049956</v>
      </c>
      <c r="AC681" s="208">
        <v>6812.8646507498106</v>
      </c>
      <c r="AD681" s="208">
        <v>6659.6181579590857</v>
      </c>
      <c r="AE681" s="208">
        <v>6509.2849926375347</v>
      </c>
      <c r="AF681" s="208">
        <v>6356.335075429708</v>
      </c>
      <c r="AG681" s="208">
        <v>6202.2275164642642</v>
      </c>
      <c r="AH681" s="208">
        <v>6050.967816146861</v>
      </c>
      <c r="AI681" s="208">
        <v>5902.467321074977</v>
      </c>
      <c r="AJ681" s="208">
        <v>5753.3011884027328</v>
      </c>
      <c r="AK681" s="208">
        <v>5604.6083895110651</v>
      </c>
      <c r="AL681" s="208">
        <v>5455.6631231686724</v>
      </c>
      <c r="AM681" s="208">
        <v>5307.5039507034717</v>
      </c>
      <c r="AN681" s="208">
        <v>5157.2915741807965</v>
      </c>
      <c r="AO681" s="208">
        <v>5006.1059984910307</v>
      </c>
      <c r="AP681" s="208">
        <v>4857.3103846887188</v>
      </c>
      <c r="AQ681" s="208">
        <v>4710.4310462030498</v>
      </c>
      <c r="AR681" s="48"/>
      <c r="AS681" s="48"/>
      <c r="AT681" s="48"/>
      <c r="AU681" s="48"/>
      <c r="AV681" s="48"/>
      <c r="AW681" s="48"/>
      <c r="AX681" s="48"/>
      <c r="AY681" s="48"/>
      <c r="AZ681" s="48"/>
      <c r="BA681" s="48"/>
      <c r="BB681" s="48"/>
      <c r="BC681" s="48"/>
      <c r="BD681" s="48"/>
      <c r="BE681" s="48"/>
    </row>
    <row r="682" spans="1:57" ht="12.75" customHeight="1" x14ac:dyDescent="0.25">
      <c r="B682" s="49" t="s">
        <v>99</v>
      </c>
      <c r="C682" s="46">
        <v>14949</v>
      </c>
      <c r="D682" s="46">
        <v>14683</v>
      </c>
      <c r="E682" s="46">
        <v>14349</v>
      </c>
      <c r="F682" s="46">
        <v>13970</v>
      </c>
      <c r="G682" s="46">
        <v>13705</v>
      </c>
      <c r="H682" s="46">
        <v>13360</v>
      </c>
      <c r="I682" s="46">
        <v>13120</v>
      </c>
      <c r="J682" s="46">
        <v>12883</v>
      </c>
      <c r="K682" s="46">
        <v>12617</v>
      </c>
      <c r="L682" s="46">
        <v>12485</v>
      </c>
      <c r="M682" s="46">
        <v>12271</v>
      </c>
      <c r="N682" s="46">
        <v>12098</v>
      </c>
      <c r="O682" s="46">
        <v>11884</v>
      </c>
      <c r="P682" s="46">
        <v>11646</v>
      </c>
      <c r="Q682" s="46">
        <v>11499</v>
      </c>
      <c r="R682" s="46">
        <v>11295</v>
      </c>
      <c r="S682" s="46">
        <v>11062</v>
      </c>
      <c r="T682">
        <v>11017</v>
      </c>
      <c r="U682">
        <v>10903</v>
      </c>
      <c r="V682">
        <v>10748</v>
      </c>
      <c r="W682">
        <v>10653</v>
      </c>
      <c r="X682" s="210">
        <v>10543</v>
      </c>
      <c r="Y682" s="208">
        <v>10434.914855325527</v>
      </c>
      <c r="Z682" s="208">
        <v>10286.693364109151</v>
      </c>
      <c r="AA682" s="208">
        <v>10125.691908377239</v>
      </c>
      <c r="AB682" s="208">
        <v>9956.4996565195506</v>
      </c>
      <c r="AC682" s="208">
        <v>9781.6311116276847</v>
      </c>
      <c r="AD682" s="208">
        <v>9575.5847570477927</v>
      </c>
      <c r="AE682" s="208">
        <v>9369.0169834805674</v>
      </c>
      <c r="AF682" s="208">
        <v>9165.022245954493</v>
      </c>
      <c r="AG682" s="208">
        <v>8962.4653824255947</v>
      </c>
      <c r="AH682" s="208">
        <v>8756.3522526120269</v>
      </c>
      <c r="AI682" s="208">
        <v>8549.2507964336019</v>
      </c>
      <c r="AJ682" s="208">
        <v>8344.8445277377086</v>
      </c>
      <c r="AK682" s="208">
        <v>8141.7759438905186</v>
      </c>
      <c r="AL682" s="208">
        <v>7939.3966914552284</v>
      </c>
      <c r="AM682" s="208">
        <v>7736.4074176526537</v>
      </c>
      <c r="AN682" s="208">
        <v>7530.654776925071</v>
      </c>
      <c r="AO682" s="208">
        <v>7325.3048750388853</v>
      </c>
      <c r="AP682" s="208">
        <v>7122.3258815028403</v>
      </c>
      <c r="AQ682" s="208">
        <v>6920.2189978590795</v>
      </c>
      <c r="AR682" s="48"/>
      <c r="AS682" s="48"/>
      <c r="AT682" s="48"/>
      <c r="AU682" s="48"/>
      <c r="AV682" s="48"/>
      <c r="AW682" s="48"/>
      <c r="AX682" s="48"/>
      <c r="AY682" s="48"/>
      <c r="AZ682" s="48"/>
      <c r="BA682" s="48"/>
      <c r="BB682" s="48"/>
      <c r="BC682" s="48"/>
      <c r="BD682" s="48"/>
      <c r="BE682" s="48"/>
    </row>
    <row r="683" spans="1:57" ht="12.75" customHeight="1" x14ac:dyDescent="0.25">
      <c r="B683" s="49" t="s">
        <v>100</v>
      </c>
      <c r="C683" s="46">
        <v>5319</v>
      </c>
      <c r="D683" s="46">
        <v>5168</v>
      </c>
      <c r="E683" s="46">
        <v>5015</v>
      </c>
      <c r="F683" s="46">
        <v>4858</v>
      </c>
      <c r="G683" s="46">
        <v>4708</v>
      </c>
      <c r="H683" s="46">
        <v>4548</v>
      </c>
      <c r="I683" s="46">
        <v>4432</v>
      </c>
      <c r="J683" s="46">
        <v>4305</v>
      </c>
      <c r="K683" s="46">
        <v>4176</v>
      </c>
      <c r="L683" s="46">
        <v>4106</v>
      </c>
      <c r="M683" s="46">
        <v>4026</v>
      </c>
      <c r="N683" s="46">
        <v>3942</v>
      </c>
      <c r="O683" s="46">
        <v>3838</v>
      </c>
      <c r="P683" s="46">
        <v>3714</v>
      </c>
      <c r="Q683" s="46">
        <v>3652</v>
      </c>
      <c r="R683" s="46">
        <v>3554</v>
      </c>
      <c r="S683" s="46">
        <v>3474</v>
      </c>
      <c r="T683">
        <v>3443</v>
      </c>
      <c r="U683">
        <v>3400</v>
      </c>
      <c r="V683">
        <v>3331</v>
      </c>
      <c r="W683">
        <v>3283</v>
      </c>
      <c r="X683" s="210">
        <v>3220</v>
      </c>
      <c r="Y683" s="208">
        <v>3187.6684178954438</v>
      </c>
      <c r="Z683" s="208">
        <v>3141.5843142600133</v>
      </c>
      <c r="AA683" s="208">
        <v>3091.6009239022783</v>
      </c>
      <c r="AB683" s="208">
        <v>3038.9466933119902</v>
      </c>
      <c r="AC683" s="208">
        <v>2984.8557796917307</v>
      </c>
      <c r="AD683" s="208">
        <v>2919.4077998610569</v>
      </c>
      <c r="AE683" s="208">
        <v>2852.3717553599527</v>
      </c>
      <c r="AF683" s="208">
        <v>2789.0830829113702</v>
      </c>
      <c r="AG683" s="208">
        <v>2727.4082203590992</v>
      </c>
      <c r="AH683" s="208">
        <v>2662.6085792456211</v>
      </c>
      <c r="AI683" s="208">
        <v>2597.4890341666619</v>
      </c>
      <c r="AJ683" s="208">
        <v>2535.0531452668247</v>
      </c>
      <c r="AK683" s="208">
        <v>2473.8765115707661</v>
      </c>
      <c r="AL683" s="208">
        <v>2411.490410287643</v>
      </c>
      <c r="AM683" s="208">
        <v>2348.7293904518478</v>
      </c>
      <c r="AN683" s="208">
        <v>2289.0473015937832</v>
      </c>
      <c r="AO683" s="208">
        <v>2231.5510374516593</v>
      </c>
      <c r="AP683" s="208">
        <v>2173.2430765617414</v>
      </c>
      <c r="AQ683" s="208">
        <v>2113.8743239894393</v>
      </c>
      <c r="AR683" s="48"/>
      <c r="AS683" s="48"/>
      <c r="AT683" s="48"/>
      <c r="AU683" s="48"/>
      <c r="AV683" s="48"/>
      <c r="AW683" s="48"/>
      <c r="AX683" s="48"/>
      <c r="AY683" s="48"/>
      <c r="AZ683" s="48"/>
      <c r="BA683" s="48"/>
      <c r="BB683" s="48"/>
      <c r="BC683" s="48"/>
      <c r="BD683" s="48"/>
      <c r="BE683" s="48"/>
    </row>
    <row r="684" spans="1:57" ht="12.75" customHeight="1" x14ac:dyDescent="0.25">
      <c r="B684" s="49" t="s">
        <v>101</v>
      </c>
      <c r="C684" s="46">
        <v>799</v>
      </c>
      <c r="D684" s="46">
        <v>801</v>
      </c>
      <c r="E684" s="46">
        <v>800</v>
      </c>
      <c r="F684" s="46">
        <v>790</v>
      </c>
      <c r="G684" s="46">
        <v>784</v>
      </c>
      <c r="H684" s="46">
        <v>789</v>
      </c>
      <c r="I684" s="46">
        <v>776</v>
      </c>
      <c r="J684" s="46">
        <v>758</v>
      </c>
      <c r="K684" s="46">
        <v>753</v>
      </c>
      <c r="L684" s="46">
        <v>773</v>
      </c>
      <c r="M684" s="46">
        <v>771</v>
      </c>
      <c r="N684" s="46">
        <v>782</v>
      </c>
      <c r="O684" s="46">
        <v>772</v>
      </c>
      <c r="P684" s="46">
        <v>761</v>
      </c>
      <c r="Q684" s="46">
        <v>755</v>
      </c>
      <c r="R684" s="46">
        <v>751</v>
      </c>
      <c r="S684" s="46">
        <v>758</v>
      </c>
      <c r="T684">
        <v>765</v>
      </c>
      <c r="U684">
        <v>760</v>
      </c>
      <c r="V684">
        <v>750</v>
      </c>
      <c r="W684">
        <v>748</v>
      </c>
      <c r="X684" s="210">
        <v>741</v>
      </c>
      <c r="Y684" s="208">
        <v>740.58236470187694</v>
      </c>
      <c r="Z684" s="208">
        <v>737.26049382855035</v>
      </c>
      <c r="AA684" s="208">
        <v>732.619818159435</v>
      </c>
      <c r="AB684" s="208">
        <v>728.45294249919061</v>
      </c>
      <c r="AC684" s="208">
        <v>724.85366732105183</v>
      </c>
      <c r="AD684" s="208">
        <v>717.23129454849254</v>
      </c>
      <c r="AE684" s="208">
        <v>708.93613464137627</v>
      </c>
      <c r="AF684" s="208">
        <v>699.90141086978304</v>
      </c>
      <c r="AG684" s="208">
        <v>690.30919825000706</v>
      </c>
      <c r="AH684" s="208">
        <v>680.8298680292404</v>
      </c>
      <c r="AI684" s="208">
        <v>671.57246844198994</v>
      </c>
      <c r="AJ684" s="208">
        <v>661.09800206488057</v>
      </c>
      <c r="AK684" s="208">
        <v>650.28056601885055</v>
      </c>
      <c r="AL684" s="208">
        <v>639.30836536241623</v>
      </c>
      <c r="AM684" s="208">
        <v>627.74201267347235</v>
      </c>
      <c r="AN684" s="208">
        <v>617.98386806528481</v>
      </c>
      <c r="AO684" s="208">
        <v>607.80888987179071</v>
      </c>
      <c r="AP684" s="208">
        <v>595.75878160741172</v>
      </c>
      <c r="AQ684" s="208">
        <v>583.74762583576762</v>
      </c>
      <c r="AR684" s="48"/>
      <c r="AS684" s="48"/>
      <c r="AT684" s="48"/>
      <c r="AU684" s="48"/>
      <c r="AV684" s="48"/>
      <c r="AW684" s="48"/>
      <c r="AX684" s="48"/>
      <c r="AY684" s="48"/>
      <c r="AZ684" s="48"/>
      <c r="BA684" s="48"/>
      <c r="BB684" s="48"/>
      <c r="BC684" s="48"/>
      <c r="BD684" s="48"/>
      <c r="BE684" s="48"/>
    </row>
    <row r="685" spans="1:57" ht="12.75" customHeight="1" x14ac:dyDescent="0.25">
      <c r="B685" s="49" t="s">
        <v>102</v>
      </c>
      <c r="C685" s="46">
        <v>3916</v>
      </c>
      <c r="D685" s="46">
        <v>3861</v>
      </c>
      <c r="E685" s="46">
        <v>3803</v>
      </c>
      <c r="F685" s="46">
        <v>3698</v>
      </c>
      <c r="G685" s="46">
        <v>3656</v>
      </c>
      <c r="H685" s="46">
        <v>3615</v>
      </c>
      <c r="I685" s="46">
        <v>3543</v>
      </c>
      <c r="J685" s="46">
        <v>3512</v>
      </c>
      <c r="K685" s="46">
        <v>3452</v>
      </c>
      <c r="L685" s="46">
        <v>3428</v>
      </c>
      <c r="M685" s="46">
        <v>3378</v>
      </c>
      <c r="N685" s="46">
        <v>3345</v>
      </c>
      <c r="O685" s="46">
        <v>3268</v>
      </c>
      <c r="P685" s="46">
        <v>3215</v>
      </c>
      <c r="Q685" s="46">
        <v>3145</v>
      </c>
      <c r="R685" s="46">
        <v>3100</v>
      </c>
      <c r="S685" s="46">
        <v>3022</v>
      </c>
      <c r="T685">
        <v>3021</v>
      </c>
      <c r="U685">
        <v>2968</v>
      </c>
      <c r="V685">
        <v>2915</v>
      </c>
      <c r="W685">
        <v>2905</v>
      </c>
      <c r="X685" s="210">
        <v>2879</v>
      </c>
      <c r="Y685" s="208">
        <v>2847.2695277841312</v>
      </c>
      <c r="Z685" s="208">
        <v>2803.911427283711</v>
      </c>
      <c r="AA685" s="208">
        <v>2756.813799453771</v>
      </c>
      <c r="AB685" s="208">
        <v>2706.589144753546</v>
      </c>
      <c r="AC685" s="208">
        <v>2656.5629758241548</v>
      </c>
      <c r="AD685" s="208">
        <v>2596.0489249438288</v>
      </c>
      <c r="AE685" s="208">
        <v>2532.9339807182841</v>
      </c>
      <c r="AF685" s="208">
        <v>2474.729943470878</v>
      </c>
      <c r="AG685" s="208">
        <v>2420.0576771005367</v>
      </c>
      <c r="AH685" s="208">
        <v>2364.9651637780589</v>
      </c>
      <c r="AI685" s="208">
        <v>2311.5432397030072</v>
      </c>
      <c r="AJ685" s="208">
        <v>2259.8375239705674</v>
      </c>
      <c r="AK685" s="208">
        <v>2208.7864457826772</v>
      </c>
      <c r="AL685" s="208">
        <v>2158.5587292861483</v>
      </c>
      <c r="AM685" s="208">
        <v>2108.3315539547275</v>
      </c>
      <c r="AN685" s="208">
        <v>2058.049772502683</v>
      </c>
      <c r="AO685" s="208">
        <v>2007.6489106874017</v>
      </c>
      <c r="AP685" s="208">
        <v>1957.0357603480559</v>
      </c>
      <c r="AQ685" s="208">
        <v>1906.8080253435076</v>
      </c>
      <c r="AR685" s="48"/>
      <c r="AS685" s="48"/>
      <c r="AT685" s="48"/>
      <c r="AU685" s="48"/>
      <c r="AV685" s="48"/>
      <c r="AW685" s="48"/>
      <c r="AX685" s="48"/>
      <c r="AY685" s="48"/>
      <c r="AZ685" s="48"/>
      <c r="BA685" s="48"/>
      <c r="BB685" s="48"/>
      <c r="BC685" s="48"/>
      <c r="BD685" s="48"/>
      <c r="BE685" s="48"/>
    </row>
    <row r="686" spans="1:57" ht="12.75" customHeight="1" x14ac:dyDescent="0.25">
      <c r="B686" s="49" t="s">
        <v>103</v>
      </c>
      <c r="C686" s="46">
        <v>1064</v>
      </c>
      <c r="D686" s="46">
        <v>1074</v>
      </c>
      <c r="E686" s="46">
        <v>1059</v>
      </c>
      <c r="F686" s="46">
        <v>1069</v>
      </c>
      <c r="G686" s="46">
        <v>1063</v>
      </c>
      <c r="H686" s="46">
        <v>1079</v>
      </c>
      <c r="I686" s="46">
        <v>1088</v>
      </c>
      <c r="J686" s="46">
        <v>1092</v>
      </c>
      <c r="K686" s="46">
        <v>1085</v>
      </c>
      <c r="L686" s="46">
        <v>1068</v>
      </c>
      <c r="M686" s="46">
        <v>1028</v>
      </c>
      <c r="N686" s="46">
        <v>1012</v>
      </c>
      <c r="O686" s="46">
        <v>998</v>
      </c>
      <c r="P686" s="46">
        <v>1003</v>
      </c>
      <c r="Q686" s="46">
        <v>983</v>
      </c>
      <c r="R686" s="46">
        <v>988</v>
      </c>
      <c r="S686" s="46">
        <v>979</v>
      </c>
      <c r="T686">
        <v>899</v>
      </c>
      <c r="U686">
        <v>971</v>
      </c>
      <c r="V686">
        <v>974</v>
      </c>
      <c r="W686">
        <v>969</v>
      </c>
      <c r="X686" s="210">
        <v>978</v>
      </c>
      <c r="Y686" s="208">
        <v>977.36467438459465</v>
      </c>
      <c r="Z686" s="208">
        <v>969.02682941198839</v>
      </c>
      <c r="AA686" s="208">
        <v>959.58350313652932</v>
      </c>
      <c r="AB686" s="208">
        <v>949.42283723230332</v>
      </c>
      <c r="AC686" s="208">
        <v>938.48797781165808</v>
      </c>
      <c r="AD686" s="208">
        <v>926.43159752208112</v>
      </c>
      <c r="AE686" s="208">
        <v>913.81711090105398</v>
      </c>
      <c r="AF686" s="208">
        <v>900.73180359208868</v>
      </c>
      <c r="AG686" s="208">
        <v>887.66157021579477</v>
      </c>
      <c r="AH686" s="208">
        <v>874.94462186903263</v>
      </c>
      <c r="AI686" s="208">
        <v>862.36977363660969</v>
      </c>
      <c r="AJ686" s="208">
        <v>849.47098204225335</v>
      </c>
      <c r="AK686" s="208">
        <v>836.27619845855145</v>
      </c>
      <c r="AL686" s="208">
        <v>822.04255214556247</v>
      </c>
      <c r="AM686" s="208">
        <v>806.65357850088276</v>
      </c>
      <c r="AN686" s="208">
        <v>789.73631723923893</v>
      </c>
      <c r="AO686" s="208">
        <v>772.75735910617391</v>
      </c>
      <c r="AP686" s="208">
        <v>757.65044754773476</v>
      </c>
      <c r="AQ686" s="208">
        <v>742.810980381121</v>
      </c>
      <c r="AR686" s="48"/>
      <c r="AS686" s="48"/>
      <c r="AT686" s="48"/>
      <c r="AU686" s="48"/>
      <c r="AV686" s="48"/>
      <c r="AW686" s="48"/>
      <c r="AX686" s="48"/>
      <c r="AY686" s="48"/>
      <c r="AZ686" s="48"/>
      <c r="BA686" s="48"/>
      <c r="BB686" s="48"/>
      <c r="BC686" s="48"/>
      <c r="BD686" s="48"/>
      <c r="BE686" s="48"/>
    </row>
    <row r="687" spans="1:57" ht="12.75" customHeight="1" x14ac:dyDescent="0.25">
      <c r="B687" s="49" t="s">
        <v>104</v>
      </c>
      <c r="C687" s="49">
        <v>171874</v>
      </c>
      <c r="D687" s="49">
        <v>166957</v>
      </c>
      <c r="E687" s="49">
        <v>162247</v>
      </c>
      <c r="F687" s="49">
        <v>157308</v>
      </c>
      <c r="G687" s="49">
        <v>153463</v>
      </c>
      <c r="H687" s="49">
        <v>148704</v>
      </c>
      <c r="I687" s="49">
        <v>144843</v>
      </c>
      <c r="J687" s="49">
        <v>140917</v>
      </c>
      <c r="K687" s="49">
        <v>137352</v>
      </c>
      <c r="L687" s="49">
        <v>134341</v>
      </c>
      <c r="M687" s="49">
        <v>131050</v>
      </c>
      <c r="N687" s="49">
        <v>128360</v>
      </c>
      <c r="O687" s="49">
        <v>124823</v>
      </c>
      <c r="P687" s="49">
        <v>121275</v>
      </c>
      <c r="Q687" s="49">
        <v>118292</v>
      </c>
      <c r="R687" s="49">
        <v>115165</v>
      </c>
      <c r="S687" s="49">
        <v>112389</v>
      </c>
      <c r="T687" s="157">
        <v>110824</v>
      </c>
      <c r="U687" s="157">
        <v>108795</v>
      </c>
      <c r="V687" s="157">
        <v>106651</v>
      </c>
      <c r="W687" s="157">
        <v>105013</v>
      </c>
      <c r="X687" s="211">
        <v>103428</v>
      </c>
      <c r="Y687" s="209">
        <v>101939.56965641284</v>
      </c>
      <c r="Z687" s="209">
        <v>100082.35950951579</v>
      </c>
      <c r="AA687" s="209">
        <v>98152.00421883729</v>
      </c>
      <c r="AB687" s="209">
        <v>96175.31793370175</v>
      </c>
      <c r="AC687" s="209">
        <v>94173.245871200153</v>
      </c>
      <c r="AD687" s="209">
        <v>91935.404212672103</v>
      </c>
      <c r="AE687" s="209">
        <v>89738.693968648149</v>
      </c>
      <c r="AF687" s="209">
        <v>87571.656906028133</v>
      </c>
      <c r="AG687" s="209">
        <v>85438.089959131001</v>
      </c>
      <c r="AH687" s="209">
        <v>83329.837670477224</v>
      </c>
      <c r="AI687" s="209">
        <v>81249.406519673357</v>
      </c>
      <c r="AJ687" s="209">
        <v>79188.693444884455</v>
      </c>
      <c r="AK687" s="209">
        <v>77150.191402312194</v>
      </c>
      <c r="AL687" s="209">
        <v>75128.02518786001</v>
      </c>
      <c r="AM687" s="209">
        <v>73124.13335014919</v>
      </c>
      <c r="AN687" s="209">
        <v>71131.127838748333</v>
      </c>
      <c r="AO687" s="209">
        <v>69153.784241921152</v>
      </c>
      <c r="AP687" s="209">
        <v>67186.968599880813</v>
      </c>
      <c r="AQ687" s="209">
        <v>65235.019932401563</v>
      </c>
      <c r="AR687" s="48"/>
      <c r="AS687" s="48"/>
      <c r="AT687" s="48"/>
      <c r="AU687" s="48"/>
      <c r="AV687" s="48"/>
      <c r="AW687" s="48"/>
      <c r="AX687" s="48"/>
      <c r="AY687" s="48"/>
      <c r="AZ687" s="48"/>
      <c r="BA687" s="48"/>
      <c r="BB687" s="48"/>
      <c r="BC687" s="48"/>
      <c r="BD687" s="48"/>
      <c r="BE687" s="48"/>
    </row>
    <row r="688" spans="1:57" ht="12.75" customHeight="1" x14ac:dyDescent="0.2">
      <c r="A688" s="48"/>
      <c r="B688" s="49" t="s">
        <v>105</v>
      </c>
      <c r="AR688" s="48"/>
      <c r="AS688" s="48"/>
      <c r="AT688" s="48"/>
      <c r="AU688" s="48"/>
      <c r="AV688" s="48"/>
      <c r="AW688" s="48"/>
      <c r="AX688" s="48"/>
      <c r="AY688" s="48"/>
      <c r="AZ688" s="48"/>
      <c r="BA688" s="48"/>
      <c r="BB688" s="48"/>
      <c r="BC688" s="48"/>
      <c r="BD688" s="48"/>
      <c r="BE688" s="48"/>
    </row>
    <row r="690" spans="1:85" ht="12.75" customHeight="1" x14ac:dyDescent="0.2">
      <c r="A690" s="52" t="s">
        <v>133</v>
      </c>
    </row>
    <row r="692" spans="1:85" ht="12.75" customHeight="1" x14ac:dyDescent="0.2">
      <c r="H692" s="49"/>
      <c r="I692" s="49"/>
      <c r="J692" s="49"/>
      <c r="K692" s="49"/>
      <c r="L692" s="49"/>
      <c r="M692" s="49"/>
      <c r="N692" s="49"/>
      <c r="O692" s="49"/>
      <c r="P692" s="49"/>
      <c r="Q692" s="49"/>
      <c r="R692" s="49"/>
      <c r="S692" s="49"/>
      <c r="T692" s="49"/>
      <c r="U692" s="49"/>
      <c r="V692" s="49"/>
      <c r="W692" s="49"/>
      <c r="X692" s="202"/>
      <c r="Y692" s="49"/>
      <c r="Z692" s="49"/>
      <c r="AA692" s="49"/>
      <c r="AB692" s="49"/>
      <c r="AC692" s="49"/>
      <c r="AD692" s="49"/>
      <c r="AE692" s="49"/>
      <c r="AF692" s="49"/>
      <c r="AG692" s="49"/>
      <c r="AH692" s="49"/>
    </row>
    <row r="694" spans="1:85" ht="12.75" customHeight="1" x14ac:dyDescent="0.2">
      <c r="C694" s="49"/>
      <c r="D694" s="49"/>
      <c r="E694" s="49"/>
      <c r="F694" s="49"/>
      <c r="G694" s="49"/>
      <c r="H694" s="49"/>
      <c r="I694" s="49"/>
      <c r="J694" s="49"/>
      <c r="K694" s="49"/>
      <c r="L694" s="49"/>
      <c r="M694" s="49"/>
      <c r="N694" s="49"/>
      <c r="O694" s="49"/>
      <c r="P694" s="49"/>
      <c r="Q694" s="49"/>
      <c r="R694" s="49"/>
      <c r="S694" s="49"/>
      <c r="T694" s="49"/>
      <c r="U694" s="49"/>
      <c r="V694" s="49"/>
      <c r="W694" s="49"/>
      <c r="X694" s="202"/>
      <c r="Y694" s="49"/>
      <c r="Z694" s="49"/>
      <c r="AA694" s="49"/>
      <c r="AB694" s="49"/>
      <c r="AC694" s="49"/>
      <c r="AD694" s="49"/>
      <c r="AE694" s="49"/>
      <c r="AF694" s="49"/>
      <c r="AG694" s="49"/>
      <c r="AH694" s="49"/>
      <c r="AY694" s="49"/>
      <c r="AZ694" s="49"/>
      <c r="BA694" s="49"/>
      <c r="BB694" s="49"/>
      <c r="BC694" s="49"/>
      <c r="BD694" s="49"/>
      <c r="BE694" s="49"/>
      <c r="BF694" s="52"/>
      <c r="BG694" s="52"/>
      <c r="BH694" s="52"/>
      <c r="BI694" s="52"/>
      <c r="BJ694" s="52"/>
      <c r="BK694" s="52"/>
      <c r="BL694" s="52"/>
      <c r="BM694" s="52"/>
      <c r="BN694" s="52"/>
      <c r="BO694" s="52"/>
      <c r="BP694" s="52"/>
      <c r="BQ694" s="52"/>
      <c r="BR694" s="52"/>
      <c r="BS694" s="52"/>
      <c r="BT694" s="52"/>
      <c r="BU694" s="52"/>
      <c r="BV694" s="52"/>
      <c r="BW694" s="52"/>
      <c r="BX694" s="52"/>
      <c r="BY694" s="52"/>
      <c r="BZ694" s="52"/>
      <c r="CA694" s="52"/>
      <c r="CB694" s="52"/>
      <c r="CC694" s="52"/>
      <c r="CD694" s="52"/>
      <c r="CE694" s="52"/>
      <c r="CF694" s="52"/>
      <c r="CG694" s="52"/>
    </row>
    <row r="695" spans="1:85" ht="12.75" customHeight="1" x14ac:dyDescent="0.2">
      <c r="AY695" s="49"/>
      <c r="AZ695" s="49"/>
      <c r="BA695" s="49"/>
      <c r="BB695" s="49"/>
      <c r="BC695" s="49"/>
      <c r="BD695" s="49"/>
      <c r="BE695" s="49"/>
      <c r="BF695" s="52"/>
      <c r="BG695" s="52"/>
      <c r="BH695" s="52"/>
      <c r="BI695" s="52"/>
      <c r="BJ695" s="52"/>
      <c r="BK695" s="52"/>
      <c r="BL695" s="52"/>
      <c r="BM695" s="52"/>
      <c r="BN695" s="52"/>
      <c r="BO695" s="52"/>
      <c r="BP695" s="52"/>
      <c r="BQ695" s="52"/>
      <c r="BR695" s="52"/>
      <c r="BS695" s="52"/>
      <c r="BT695" s="52"/>
      <c r="BU695" s="52"/>
      <c r="BV695" s="52"/>
      <c r="BW695" s="52"/>
      <c r="BX695" s="52"/>
      <c r="BY695" s="52"/>
      <c r="BZ695" s="52"/>
      <c r="CA695" s="52"/>
      <c r="CB695" s="52"/>
      <c r="CC695" s="52"/>
      <c r="CD695" s="52"/>
      <c r="CE695" s="52"/>
      <c r="CF695" s="52"/>
      <c r="CG695" s="52"/>
    </row>
    <row r="696" spans="1:85" s="52" customFormat="1" ht="12.75" customHeight="1" x14ac:dyDescent="0.2">
      <c r="A696" s="52" t="s">
        <v>134</v>
      </c>
      <c r="B696" s="49"/>
      <c r="C696" s="49"/>
      <c r="D696" s="49"/>
      <c r="E696" s="49"/>
      <c r="F696" s="49"/>
      <c r="G696" s="49"/>
      <c r="H696" s="49"/>
      <c r="I696" s="49"/>
      <c r="J696" s="49"/>
      <c r="K696" s="49"/>
      <c r="L696" s="49"/>
      <c r="M696" s="49"/>
      <c r="N696" s="49"/>
      <c r="O696" s="49"/>
      <c r="P696" s="49"/>
      <c r="Q696" s="49"/>
      <c r="R696" s="49"/>
      <c r="S696" s="49"/>
      <c r="T696" s="49"/>
      <c r="U696" s="49"/>
      <c r="V696" s="49"/>
      <c r="W696" s="49"/>
      <c r="X696" s="202"/>
      <c r="Y696" s="49"/>
      <c r="Z696" s="49"/>
      <c r="AA696" s="49"/>
      <c r="AB696" s="49"/>
      <c r="AC696" s="49"/>
      <c r="AD696" s="49"/>
      <c r="AE696" s="49"/>
      <c r="AF696" s="49"/>
      <c r="AG696" s="49"/>
      <c r="AH696" s="49"/>
      <c r="AI696" s="85"/>
      <c r="AJ696" s="85"/>
      <c r="AK696" s="85"/>
      <c r="AL696" s="85"/>
      <c r="AM696" s="85"/>
      <c r="AN696" s="85"/>
      <c r="AO696" s="85"/>
      <c r="AP696" s="85"/>
      <c r="AQ696" s="114"/>
      <c r="AR696" s="49"/>
      <c r="AS696" s="49"/>
      <c r="AT696" s="49"/>
      <c r="AU696" s="49"/>
      <c r="AV696" s="49"/>
      <c r="AW696" s="49"/>
      <c r="AX696" s="49"/>
      <c r="AY696" s="49"/>
      <c r="AZ696" s="49"/>
      <c r="BA696" s="49"/>
      <c r="BB696" s="49"/>
      <c r="BC696" s="49"/>
      <c r="BD696" s="49"/>
      <c r="BE696" s="49"/>
    </row>
    <row r="697" spans="1:85" s="52" customFormat="1" ht="12.75" customHeight="1" x14ac:dyDescent="0.2">
      <c r="B697" s="49"/>
      <c r="C697" s="49"/>
      <c r="D697" s="49"/>
      <c r="E697" s="49"/>
      <c r="F697" s="49"/>
      <c r="G697" s="49"/>
      <c r="H697" s="49"/>
      <c r="I697" s="49"/>
      <c r="J697" s="49"/>
      <c r="K697" s="49"/>
      <c r="L697" s="49"/>
      <c r="M697" s="49"/>
      <c r="N697" s="49"/>
      <c r="O697" s="49"/>
      <c r="P697" s="49"/>
      <c r="Q697" s="49"/>
      <c r="R697" s="49"/>
      <c r="S697" s="49"/>
      <c r="T697" s="49"/>
      <c r="U697" s="49"/>
      <c r="V697" s="49"/>
      <c r="W697" s="49"/>
      <c r="X697" s="202"/>
      <c r="Y697" s="49"/>
      <c r="Z697" s="49"/>
      <c r="AA697" s="49"/>
      <c r="AB697" s="49"/>
      <c r="AC697" s="49"/>
      <c r="AD697" s="49"/>
      <c r="AE697" s="49"/>
      <c r="AF697" s="49"/>
      <c r="AG697" s="49"/>
      <c r="AH697" s="49"/>
      <c r="AI697" s="85"/>
      <c r="AJ697" s="85"/>
      <c r="AK697" s="85"/>
      <c r="AL697" s="85"/>
      <c r="AM697" s="85"/>
      <c r="AN697" s="85"/>
      <c r="AO697" s="85"/>
      <c r="AP697" s="85"/>
      <c r="AQ697" s="114"/>
      <c r="AR697" s="49"/>
      <c r="AS697" s="49"/>
      <c r="AT697" s="49"/>
      <c r="AU697" s="49"/>
      <c r="AV697" s="49"/>
      <c r="AW697" s="49"/>
      <c r="AX697" s="49"/>
      <c r="AY697" s="49"/>
      <c r="AZ697" s="49"/>
      <c r="BA697" s="49"/>
      <c r="BB697" s="49"/>
      <c r="BC697" s="49"/>
      <c r="BD697" s="49"/>
      <c r="BE697" s="49"/>
    </row>
    <row r="698" spans="1:85" s="52" customFormat="1" ht="12.75" customHeight="1" x14ac:dyDescent="0.2">
      <c r="A698" s="52" t="s">
        <v>135</v>
      </c>
      <c r="B698" s="49"/>
      <c r="C698" s="49"/>
      <c r="D698" s="49"/>
      <c r="E698" s="49"/>
      <c r="F698" s="49"/>
      <c r="G698" s="49"/>
      <c r="H698" s="49"/>
      <c r="I698" s="49"/>
      <c r="J698" s="49"/>
      <c r="K698" s="49"/>
      <c r="L698" s="49"/>
      <c r="M698" s="49"/>
      <c r="N698" s="49"/>
      <c r="O698" s="49"/>
      <c r="P698" s="49"/>
      <c r="Q698" s="49"/>
      <c r="R698" s="49"/>
      <c r="S698" s="49"/>
      <c r="T698" s="49"/>
      <c r="U698" s="49"/>
      <c r="V698" s="49"/>
      <c r="W698" s="49"/>
      <c r="X698" s="202"/>
      <c r="Y698" s="49"/>
      <c r="Z698" s="49"/>
      <c r="AA698" s="49"/>
      <c r="AB698" s="49"/>
      <c r="AC698" s="49"/>
      <c r="AD698" s="49"/>
      <c r="AE698" s="49"/>
      <c r="AF698" s="49"/>
      <c r="AG698" s="49"/>
      <c r="AH698" s="49"/>
      <c r="AI698" s="85"/>
      <c r="AJ698" s="85"/>
      <c r="AK698" s="85"/>
      <c r="AL698" s="85"/>
      <c r="AM698" s="85"/>
      <c r="AN698" s="85"/>
      <c r="AO698" s="85"/>
      <c r="AP698" s="85"/>
      <c r="AQ698" s="114"/>
      <c r="AR698" s="49"/>
      <c r="AS698" s="49"/>
      <c r="AT698" s="49"/>
      <c r="AU698" s="49"/>
      <c r="AV698" s="49"/>
      <c r="AW698" s="49"/>
      <c r="AX698" s="49"/>
      <c r="AY698" s="49"/>
      <c r="AZ698" s="49"/>
      <c r="BA698" s="49"/>
      <c r="BB698" s="49"/>
      <c r="BC698" s="49"/>
      <c r="BD698" s="49"/>
      <c r="BE698" s="49"/>
    </row>
    <row r="699" spans="1:85" s="52" customFormat="1" ht="12.75" customHeight="1" x14ac:dyDescent="0.2">
      <c r="B699" s="49"/>
      <c r="C699" s="49"/>
      <c r="D699" s="49"/>
      <c r="E699" s="49"/>
      <c r="F699" s="49"/>
      <c r="G699" s="49"/>
      <c r="H699" s="49"/>
      <c r="I699" s="49"/>
      <c r="J699" s="49"/>
      <c r="K699" s="49"/>
      <c r="L699" s="49"/>
      <c r="M699" s="49"/>
      <c r="N699" s="49"/>
      <c r="O699" s="49"/>
      <c r="P699" s="49"/>
      <c r="Q699" s="49"/>
      <c r="R699" s="49"/>
      <c r="S699" s="49"/>
      <c r="T699" s="49"/>
      <c r="U699" s="49"/>
      <c r="V699" s="49"/>
      <c r="W699" s="49"/>
      <c r="X699" s="202"/>
      <c r="Y699" s="49"/>
      <c r="Z699" s="49"/>
      <c r="AA699" s="49"/>
      <c r="AB699" s="49"/>
      <c r="AC699" s="49"/>
      <c r="AD699" s="49"/>
      <c r="AE699" s="49"/>
      <c r="AF699" s="49"/>
      <c r="AG699" s="49"/>
      <c r="AH699" s="49"/>
      <c r="AI699" s="85"/>
      <c r="AJ699" s="85"/>
      <c r="AK699" s="85"/>
      <c r="AL699" s="85"/>
      <c r="AM699" s="85"/>
      <c r="AN699" s="85"/>
      <c r="AO699" s="85"/>
      <c r="AP699" s="85"/>
      <c r="AQ699" s="114"/>
      <c r="AR699" s="49"/>
      <c r="AS699" s="49"/>
      <c r="AT699" s="49"/>
      <c r="AU699" s="49"/>
      <c r="AV699" s="49"/>
      <c r="AW699" s="49"/>
      <c r="AX699" s="49"/>
      <c r="AY699" s="49"/>
      <c r="AZ699" s="49"/>
      <c r="BA699" s="49"/>
      <c r="BB699" s="49"/>
      <c r="BC699" s="49"/>
      <c r="BD699" s="49"/>
      <c r="BE699" s="49"/>
    </row>
    <row r="700" spans="1:85" s="52" customFormat="1" ht="12.75" customHeight="1" x14ac:dyDescent="0.2">
      <c r="A700" s="52" t="s">
        <v>136</v>
      </c>
      <c r="B700" s="49"/>
      <c r="C700" s="49"/>
      <c r="D700" s="49"/>
      <c r="E700" s="49"/>
      <c r="F700" s="49"/>
      <c r="G700" s="49"/>
      <c r="H700" s="49"/>
      <c r="I700" s="49"/>
      <c r="J700" s="49"/>
      <c r="K700" s="49"/>
      <c r="L700" s="49"/>
      <c r="M700" s="49"/>
      <c r="N700" s="49"/>
      <c r="O700" s="49"/>
      <c r="P700" s="49"/>
      <c r="Q700" s="49"/>
      <c r="R700" s="49"/>
      <c r="S700" s="49"/>
      <c r="T700" s="49"/>
      <c r="U700" s="49"/>
      <c r="V700" s="49"/>
      <c r="W700" s="49"/>
      <c r="X700" s="202"/>
      <c r="Y700" s="49"/>
      <c r="Z700" s="49"/>
      <c r="AA700" s="49"/>
      <c r="AB700" s="49"/>
      <c r="AC700" s="49"/>
      <c r="AD700" s="49"/>
      <c r="AE700" s="49"/>
      <c r="AF700" s="49"/>
      <c r="AG700" s="49"/>
      <c r="AH700" s="49"/>
      <c r="AI700" s="85"/>
      <c r="AJ700" s="85"/>
      <c r="AK700" s="85"/>
      <c r="AL700" s="85"/>
      <c r="AM700" s="85"/>
      <c r="AN700" s="85"/>
      <c r="AO700" s="85"/>
      <c r="AP700" s="85"/>
      <c r="AQ700" s="114"/>
      <c r="AR700" s="49"/>
      <c r="AS700" s="49"/>
      <c r="AT700" s="49"/>
      <c r="AU700" s="49"/>
      <c r="AV700" s="49"/>
      <c r="AW700" s="49"/>
      <c r="AX700" s="49"/>
      <c r="AY700" s="46"/>
      <c r="AZ700" s="46"/>
      <c r="BA700" s="46"/>
      <c r="BB700" s="46"/>
      <c r="BC700" s="46"/>
      <c r="BD700" s="46"/>
      <c r="BE700" s="46"/>
      <c r="BF700" s="48"/>
      <c r="BG700" s="48"/>
      <c r="BH700" s="48"/>
      <c r="BI700" s="48"/>
      <c r="BJ700" s="48"/>
      <c r="BK700" s="48"/>
      <c r="BL700" s="48"/>
      <c r="BM700" s="48"/>
      <c r="BN700" s="48"/>
      <c r="BO700" s="48"/>
      <c r="BP700" s="48"/>
      <c r="BQ700" s="48"/>
      <c r="BR700" s="48"/>
      <c r="BS700" s="48"/>
      <c r="BT700" s="48"/>
      <c r="BU700" s="48"/>
      <c r="BV700" s="48"/>
      <c r="BW700" s="48"/>
      <c r="BX700" s="48"/>
      <c r="BY700" s="48"/>
      <c r="BZ700" s="48"/>
      <c r="CA700" s="48"/>
      <c r="CB700" s="48"/>
      <c r="CC700" s="48"/>
      <c r="CD700" s="48"/>
      <c r="CE700" s="48"/>
      <c r="CF700" s="48"/>
      <c r="CG700" s="48"/>
    </row>
  </sheetData>
  <phoneticPr fontId="2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33"/>
  <sheetViews>
    <sheetView tabSelected="1" zoomScaleNormal="100" zoomScaleSheetLayoutView="85" zoomScalePageLayoutView="70" workbookViewId="0">
      <pane xSplit="1" topLeftCell="F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59</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7"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6">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151"/>
      <c r="Q10" s="65"/>
      <c r="R10" s="237"/>
      <c r="S10" s="152"/>
      <c r="T10" s="151"/>
      <c r="U10" s="177"/>
      <c r="V10" s="237"/>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46"/>
      <c r="Q11" s="133"/>
      <c r="R11" s="182"/>
      <c r="S11" s="181"/>
      <c r="T11" s="146"/>
      <c r="U11" s="179"/>
      <c r="V11" s="182"/>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26502</v>
      </c>
      <c r="C12" s="121">
        <v>25638</v>
      </c>
      <c r="D12" s="122">
        <v>24873</v>
      </c>
      <c r="E12" s="122">
        <v>24139</v>
      </c>
      <c r="F12" s="122">
        <v>23504</v>
      </c>
      <c r="G12" s="122">
        <v>22776</v>
      </c>
      <c r="H12" s="121">
        <v>22243</v>
      </c>
      <c r="I12" s="121">
        <v>21624</v>
      </c>
      <c r="J12" s="121">
        <v>21198</v>
      </c>
      <c r="K12" s="122">
        <v>20913</v>
      </c>
      <c r="L12" s="122">
        <v>20509</v>
      </c>
      <c r="M12" s="122">
        <v>20220</v>
      </c>
      <c r="N12" s="121">
        <v>19805</v>
      </c>
      <c r="O12" s="123">
        <v>19301</v>
      </c>
      <c r="P12" s="122">
        <v>18944</v>
      </c>
      <c r="Q12" s="122">
        <v>18552</v>
      </c>
      <c r="R12" s="121">
        <v>18182</v>
      </c>
      <c r="S12" s="182">
        <v>18066</v>
      </c>
      <c r="T12" s="121">
        <v>17860</v>
      </c>
      <c r="U12" s="174">
        <v>17636</v>
      </c>
      <c r="V12" s="121">
        <v>17447</v>
      </c>
      <c r="W12" s="95">
        <v>17319</v>
      </c>
      <c r="X12" s="121">
        <v>17100</v>
      </c>
      <c r="Y12" s="121">
        <v>16900</v>
      </c>
      <c r="Z12" s="121">
        <v>16700</v>
      </c>
      <c r="AA12" s="121">
        <v>16400</v>
      </c>
      <c r="AB12" s="121">
        <v>16100</v>
      </c>
      <c r="AC12" s="121">
        <v>15800</v>
      </c>
      <c r="AD12" s="121">
        <v>15500</v>
      </c>
      <c r="AE12" s="121">
        <v>15100</v>
      </c>
      <c r="AF12" s="121">
        <v>14800</v>
      </c>
      <c r="AG12" s="161">
        <v>14400</v>
      </c>
      <c r="AH12" s="121">
        <v>14100</v>
      </c>
      <c r="AI12" s="121">
        <v>13700</v>
      </c>
      <c r="AJ12" s="121">
        <v>13400</v>
      </c>
      <c r="AK12" s="121">
        <v>13000</v>
      </c>
      <c r="AL12" s="121">
        <v>12700</v>
      </c>
      <c r="AM12" s="121">
        <v>12300</v>
      </c>
      <c r="AN12" s="121">
        <v>12000</v>
      </c>
      <c r="AO12" s="121">
        <v>11600</v>
      </c>
      <c r="AP12" s="161">
        <v>11300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644</v>
      </c>
      <c r="C13" s="121">
        <v>623</v>
      </c>
      <c r="D13" s="122">
        <v>594</v>
      </c>
      <c r="E13" s="122">
        <v>559</v>
      </c>
      <c r="F13" s="122">
        <v>533</v>
      </c>
      <c r="G13" s="122">
        <v>513</v>
      </c>
      <c r="H13" s="121">
        <v>488</v>
      </c>
      <c r="I13" s="121">
        <v>484</v>
      </c>
      <c r="J13" s="121">
        <v>489</v>
      </c>
      <c r="K13" s="122">
        <v>473</v>
      </c>
      <c r="L13" s="122">
        <v>479</v>
      </c>
      <c r="M13" s="122">
        <v>491</v>
      </c>
      <c r="N13" s="121">
        <v>481</v>
      </c>
      <c r="O13" s="123">
        <v>476</v>
      </c>
      <c r="P13" s="122">
        <v>509</v>
      </c>
      <c r="Q13" s="122">
        <v>526</v>
      </c>
      <c r="R13" s="121">
        <v>536</v>
      </c>
      <c r="S13" s="182">
        <v>529</v>
      </c>
      <c r="T13" s="121">
        <v>530</v>
      </c>
      <c r="U13" s="174">
        <v>521</v>
      </c>
      <c r="V13" s="121">
        <v>518</v>
      </c>
      <c r="W13" s="95">
        <v>513</v>
      </c>
      <c r="X13" s="121">
        <v>500</v>
      </c>
      <c r="Y13" s="121">
        <v>500</v>
      </c>
      <c r="Z13" s="121">
        <v>500</v>
      </c>
      <c r="AA13" s="121">
        <v>500</v>
      </c>
      <c r="AB13" s="121">
        <v>600</v>
      </c>
      <c r="AC13" s="121">
        <v>600</v>
      </c>
      <c r="AD13" s="121">
        <v>600</v>
      </c>
      <c r="AE13" s="121">
        <v>600</v>
      </c>
      <c r="AF13" s="121">
        <v>600</v>
      </c>
      <c r="AG13" s="161">
        <v>600</v>
      </c>
      <c r="AH13" s="121">
        <v>600</v>
      </c>
      <c r="AI13" s="121">
        <v>600</v>
      </c>
      <c r="AJ13" s="121">
        <v>600</v>
      </c>
      <c r="AK13" s="121">
        <v>600</v>
      </c>
      <c r="AL13" s="121">
        <v>600</v>
      </c>
      <c r="AM13" s="121">
        <v>600</v>
      </c>
      <c r="AN13" s="121">
        <v>600</v>
      </c>
      <c r="AO13" s="121">
        <v>600</v>
      </c>
      <c r="AP13" s="161">
        <v>600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19527</v>
      </c>
      <c r="C14" s="121">
        <v>18751</v>
      </c>
      <c r="D14" s="122">
        <v>18026</v>
      </c>
      <c r="E14" s="122">
        <v>16734</v>
      </c>
      <c r="F14" s="122">
        <v>16100</v>
      </c>
      <c r="G14" s="122">
        <v>15417</v>
      </c>
      <c r="H14" s="121">
        <v>14877</v>
      </c>
      <c r="I14" s="121">
        <v>14372</v>
      </c>
      <c r="J14" s="121">
        <v>13876</v>
      </c>
      <c r="K14" s="122">
        <v>13410</v>
      </c>
      <c r="L14" s="122">
        <v>13001</v>
      </c>
      <c r="M14" s="122">
        <v>12632</v>
      </c>
      <c r="N14" s="121">
        <v>12258</v>
      </c>
      <c r="O14" s="123">
        <v>11860</v>
      </c>
      <c r="P14" s="122">
        <v>11497</v>
      </c>
      <c r="Q14" s="122">
        <v>11126</v>
      </c>
      <c r="R14" s="121">
        <v>10778</v>
      </c>
      <c r="S14" s="182">
        <v>10486</v>
      </c>
      <c r="T14" s="121">
        <v>10172</v>
      </c>
      <c r="U14" s="174">
        <v>9905</v>
      </c>
      <c r="V14" s="121">
        <v>9633</v>
      </c>
      <c r="W14" s="95">
        <v>9390</v>
      </c>
      <c r="X14" s="121">
        <v>9100</v>
      </c>
      <c r="Y14" s="121">
        <v>8900</v>
      </c>
      <c r="Z14" s="121">
        <v>8700</v>
      </c>
      <c r="AA14" s="121">
        <v>8400</v>
      </c>
      <c r="AB14" s="121">
        <v>8200</v>
      </c>
      <c r="AC14" s="121">
        <v>8000</v>
      </c>
      <c r="AD14" s="121">
        <v>7800</v>
      </c>
      <c r="AE14" s="121">
        <v>7500</v>
      </c>
      <c r="AF14" s="121">
        <v>7300</v>
      </c>
      <c r="AG14" s="161">
        <v>7100</v>
      </c>
      <c r="AH14" s="121">
        <v>6900</v>
      </c>
      <c r="AI14" s="121">
        <v>6600</v>
      </c>
      <c r="AJ14" s="121">
        <v>6400</v>
      </c>
      <c r="AK14" s="121">
        <v>6200</v>
      </c>
      <c r="AL14" s="121">
        <v>6000</v>
      </c>
      <c r="AM14" s="121">
        <v>5700</v>
      </c>
      <c r="AN14" s="121">
        <v>5500</v>
      </c>
      <c r="AO14" s="121">
        <v>5300</v>
      </c>
      <c r="AP14" s="161">
        <v>5000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12982</v>
      </c>
      <c r="C15" s="121">
        <v>12456</v>
      </c>
      <c r="D15" s="122">
        <v>11999</v>
      </c>
      <c r="E15" s="122">
        <v>11075</v>
      </c>
      <c r="F15" s="122">
        <v>10641</v>
      </c>
      <c r="G15" s="122">
        <v>10204</v>
      </c>
      <c r="H15" s="121">
        <v>9844</v>
      </c>
      <c r="I15" s="121">
        <v>9498</v>
      </c>
      <c r="J15" s="121">
        <v>9190</v>
      </c>
      <c r="K15" s="122">
        <v>8876</v>
      </c>
      <c r="L15" s="122">
        <v>8601</v>
      </c>
      <c r="M15" s="122">
        <v>8361</v>
      </c>
      <c r="N15" s="121">
        <v>8140</v>
      </c>
      <c r="O15" s="123">
        <v>7871</v>
      </c>
      <c r="P15" s="122">
        <v>7629</v>
      </c>
      <c r="Q15" s="122">
        <v>7359</v>
      </c>
      <c r="R15" s="121">
        <v>7126</v>
      </c>
      <c r="S15" s="182">
        <v>6910</v>
      </c>
      <c r="T15" s="121">
        <v>6689</v>
      </c>
      <c r="U15" s="174">
        <v>6513</v>
      </c>
      <c r="V15" s="121">
        <v>6305</v>
      </c>
      <c r="W15" s="95">
        <v>6130</v>
      </c>
      <c r="X15" s="121">
        <v>6000</v>
      </c>
      <c r="Y15" s="121">
        <v>5800</v>
      </c>
      <c r="Z15" s="121">
        <v>5600</v>
      </c>
      <c r="AA15" s="121">
        <v>5500</v>
      </c>
      <c r="AB15" s="121">
        <v>5300</v>
      </c>
      <c r="AC15" s="121">
        <v>5100</v>
      </c>
      <c r="AD15" s="121">
        <v>5000</v>
      </c>
      <c r="AE15" s="121">
        <v>4800</v>
      </c>
      <c r="AF15" s="121">
        <v>4600</v>
      </c>
      <c r="AG15" s="161">
        <v>4500</v>
      </c>
      <c r="AH15" s="121">
        <v>4300</v>
      </c>
      <c r="AI15" s="121">
        <v>4100</v>
      </c>
      <c r="AJ15" s="121">
        <v>4000</v>
      </c>
      <c r="AK15" s="121">
        <v>3800</v>
      </c>
      <c r="AL15" s="121">
        <v>3600</v>
      </c>
      <c r="AM15" s="121">
        <v>3500</v>
      </c>
      <c r="AN15" s="121">
        <v>3300</v>
      </c>
      <c r="AO15" s="121">
        <v>3100</v>
      </c>
      <c r="AP15" s="161">
        <v>3000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13898</v>
      </c>
      <c r="C16" s="121">
        <v>14036</v>
      </c>
      <c r="D16" s="122">
        <v>14398</v>
      </c>
      <c r="E16" s="122">
        <v>14851</v>
      </c>
      <c r="F16" s="122">
        <v>15150</v>
      </c>
      <c r="G16" s="122">
        <v>15708</v>
      </c>
      <c r="H16" s="121">
        <v>16369</v>
      </c>
      <c r="I16" s="121">
        <v>18038</v>
      </c>
      <c r="J16" s="121">
        <v>21302</v>
      </c>
      <c r="K16" s="122">
        <v>27258</v>
      </c>
      <c r="L16" s="122">
        <v>33006</v>
      </c>
      <c r="M16" s="122">
        <v>35098</v>
      </c>
      <c r="N16" s="121">
        <v>37409</v>
      </c>
      <c r="O16" s="123">
        <v>39486</v>
      </c>
      <c r="P16" s="122">
        <v>41645</v>
      </c>
      <c r="Q16" s="122">
        <v>43268</v>
      </c>
      <c r="R16" s="121">
        <v>44602</v>
      </c>
      <c r="S16" s="182">
        <v>46032</v>
      </c>
      <c r="T16" s="121">
        <v>47308</v>
      </c>
      <c r="U16" s="174">
        <v>48530</v>
      </c>
      <c r="V16" s="121">
        <v>49920</v>
      </c>
      <c r="W16" s="95">
        <v>51192</v>
      </c>
      <c r="X16" s="121">
        <v>52200</v>
      </c>
      <c r="Y16" s="121">
        <v>53300</v>
      </c>
      <c r="Z16" s="121">
        <v>54400</v>
      </c>
      <c r="AA16" s="121">
        <v>55500</v>
      </c>
      <c r="AB16" s="121">
        <v>56500</v>
      </c>
      <c r="AC16" s="121">
        <v>57500</v>
      </c>
      <c r="AD16" s="121">
        <v>58600</v>
      </c>
      <c r="AE16" s="121">
        <v>59500</v>
      </c>
      <c r="AF16" s="121">
        <v>60500</v>
      </c>
      <c r="AG16" s="161">
        <v>61400</v>
      </c>
      <c r="AH16" s="121">
        <v>62300</v>
      </c>
      <c r="AI16" s="121">
        <v>63100</v>
      </c>
      <c r="AJ16" s="121">
        <v>64000</v>
      </c>
      <c r="AK16" s="121">
        <v>64800</v>
      </c>
      <c r="AL16" s="121">
        <v>65600</v>
      </c>
      <c r="AM16" s="121">
        <v>66400</v>
      </c>
      <c r="AN16" s="121">
        <v>67200</v>
      </c>
      <c r="AO16" s="121">
        <v>67900</v>
      </c>
      <c r="AP16" s="161">
        <v>68600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4768</v>
      </c>
      <c r="C17" s="121">
        <v>5006</v>
      </c>
      <c r="D17" s="122">
        <v>5475</v>
      </c>
      <c r="E17" s="122">
        <v>5963</v>
      </c>
      <c r="F17" s="122">
        <v>6298</v>
      </c>
      <c r="G17" s="122">
        <v>6800</v>
      </c>
      <c r="H17" s="121">
        <v>7337</v>
      </c>
      <c r="I17" s="121">
        <v>8150</v>
      </c>
      <c r="J17" s="121">
        <v>9103</v>
      </c>
      <c r="K17" s="122">
        <v>9852</v>
      </c>
      <c r="L17" s="122">
        <v>10614</v>
      </c>
      <c r="M17" s="122">
        <v>11295</v>
      </c>
      <c r="N17" s="121">
        <v>11867</v>
      </c>
      <c r="O17" s="123">
        <v>12332</v>
      </c>
      <c r="P17" s="122">
        <v>12955</v>
      </c>
      <c r="Q17" s="122">
        <v>13634</v>
      </c>
      <c r="R17" s="121">
        <v>14498</v>
      </c>
      <c r="S17" s="182">
        <v>15942</v>
      </c>
      <c r="T17" s="121">
        <v>17503</v>
      </c>
      <c r="U17" s="174">
        <v>18594</v>
      </c>
      <c r="V17" s="121">
        <v>19781</v>
      </c>
      <c r="W17" s="95">
        <v>20751</v>
      </c>
      <c r="X17" s="121">
        <v>21800</v>
      </c>
      <c r="Y17" s="121">
        <v>23400</v>
      </c>
      <c r="Z17" s="121">
        <v>24600</v>
      </c>
      <c r="AA17" s="121">
        <v>25900</v>
      </c>
      <c r="AB17" s="121">
        <v>27200</v>
      </c>
      <c r="AC17" s="121">
        <v>28600</v>
      </c>
      <c r="AD17" s="121">
        <v>30000</v>
      </c>
      <c r="AE17" s="121">
        <v>31300</v>
      </c>
      <c r="AF17" s="121">
        <v>32600</v>
      </c>
      <c r="AG17" s="161">
        <v>33800</v>
      </c>
      <c r="AH17" s="121">
        <v>35100</v>
      </c>
      <c r="AI17" s="121">
        <v>36200</v>
      </c>
      <c r="AJ17" s="121">
        <v>37400</v>
      </c>
      <c r="AK17" s="121">
        <v>38500</v>
      </c>
      <c r="AL17" s="121">
        <v>39600</v>
      </c>
      <c r="AM17" s="121">
        <v>40600</v>
      </c>
      <c r="AN17" s="121">
        <v>41600</v>
      </c>
      <c r="AO17" s="121">
        <v>42600</v>
      </c>
      <c r="AP17" s="161">
        <v>43600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12118</v>
      </c>
      <c r="C18" s="121">
        <v>12152</v>
      </c>
      <c r="D18" s="122">
        <v>12231</v>
      </c>
      <c r="E18" s="122">
        <v>12303</v>
      </c>
      <c r="F18" s="122">
        <v>12321</v>
      </c>
      <c r="G18" s="122">
        <v>12375</v>
      </c>
      <c r="H18" s="121">
        <v>12428</v>
      </c>
      <c r="I18" s="121">
        <v>12528</v>
      </c>
      <c r="J18" s="121">
        <v>12670</v>
      </c>
      <c r="K18" s="122">
        <v>12843</v>
      </c>
      <c r="L18" s="122">
        <v>13015</v>
      </c>
      <c r="M18" s="122">
        <v>13152</v>
      </c>
      <c r="N18" s="121">
        <v>13247</v>
      </c>
      <c r="O18" s="123">
        <v>13299</v>
      </c>
      <c r="P18" s="122">
        <v>13447</v>
      </c>
      <c r="Q18" s="122">
        <v>13513</v>
      </c>
      <c r="R18" s="121">
        <v>13670</v>
      </c>
      <c r="S18" s="182">
        <v>13896</v>
      </c>
      <c r="T18" s="127">
        <v>14182</v>
      </c>
      <c r="U18" s="174">
        <v>14428</v>
      </c>
      <c r="V18" s="121">
        <v>14758</v>
      </c>
      <c r="W18" s="95">
        <v>15144</v>
      </c>
      <c r="X18" s="121">
        <v>15300</v>
      </c>
      <c r="Y18" s="121">
        <v>15400</v>
      </c>
      <c r="Z18" s="121">
        <v>15500</v>
      </c>
      <c r="AA18" s="121">
        <v>15500</v>
      </c>
      <c r="AB18" s="121">
        <v>15500</v>
      </c>
      <c r="AC18" s="121">
        <v>15300</v>
      </c>
      <c r="AD18" s="121">
        <v>15100</v>
      </c>
      <c r="AE18" s="121">
        <v>14900</v>
      </c>
      <c r="AF18" s="121">
        <v>14800</v>
      </c>
      <c r="AG18" s="161">
        <v>14600</v>
      </c>
      <c r="AH18" s="121">
        <v>14400</v>
      </c>
      <c r="AI18" s="121">
        <v>14300</v>
      </c>
      <c r="AJ18" s="121">
        <v>14100</v>
      </c>
      <c r="AK18" s="121">
        <v>13900</v>
      </c>
      <c r="AL18" s="121">
        <v>13700</v>
      </c>
      <c r="AM18" s="121">
        <v>13600</v>
      </c>
      <c r="AN18" s="121">
        <v>13400</v>
      </c>
      <c r="AO18" s="121">
        <v>13200</v>
      </c>
      <c r="AP18" s="161">
        <v>13000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46945</v>
      </c>
      <c r="C19" s="125">
        <v>45969</v>
      </c>
      <c r="D19" s="124">
        <v>45298</v>
      </c>
      <c r="E19" s="124">
        <v>44649</v>
      </c>
      <c r="F19" s="124">
        <v>44113</v>
      </c>
      <c r="G19" s="124">
        <v>43697</v>
      </c>
      <c r="H19" s="125">
        <v>43645</v>
      </c>
      <c r="I19" s="125">
        <v>44537</v>
      </c>
      <c r="J19" s="125">
        <v>47186</v>
      </c>
      <c r="K19" s="124">
        <v>52705</v>
      </c>
      <c r="L19" s="124">
        <v>57915</v>
      </c>
      <c r="M19" s="124">
        <v>59589</v>
      </c>
      <c r="N19" s="125">
        <v>61332</v>
      </c>
      <c r="O19" s="126">
        <v>62776</v>
      </c>
      <c r="P19" s="124">
        <v>64457</v>
      </c>
      <c r="Q19" s="124">
        <v>65587</v>
      </c>
      <c r="R19" s="125">
        <v>66436</v>
      </c>
      <c r="S19" s="216">
        <v>67674</v>
      </c>
      <c r="T19" s="126">
        <v>68651</v>
      </c>
      <c r="U19" s="125">
        <v>69558</v>
      </c>
      <c r="V19" s="125">
        <v>70695</v>
      </c>
      <c r="W19" s="102">
        <v>71771</v>
      </c>
      <c r="X19" s="125">
        <v>72500</v>
      </c>
      <c r="Y19" s="125">
        <v>73300</v>
      </c>
      <c r="Z19" s="125">
        <v>74100</v>
      </c>
      <c r="AA19" s="125">
        <v>74800</v>
      </c>
      <c r="AB19" s="125">
        <v>75500</v>
      </c>
      <c r="AC19" s="125">
        <v>76200</v>
      </c>
      <c r="AD19" s="125">
        <v>76800</v>
      </c>
      <c r="AE19" s="125">
        <v>77400</v>
      </c>
      <c r="AF19" s="125">
        <v>77900</v>
      </c>
      <c r="AG19" s="217">
        <v>78400</v>
      </c>
      <c r="AH19" s="125">
        <v>78900</v>
      </c>
      <c r="AI19" s="125">
        <v>79400</v>
      </c>
      <c r="AJ19" s="125">
        <v>79800</v>
      </c>
      <c r="AK19" s="125">
        <v>80200</v>
      </c>
      <c r="AL19" s="125">
        <v>80600</v>
      </c>
      <c r="AM19" s="125">
        <v>81000</v>
      </c>
      <c r="AN19" s="125">
        <v>81400</v>
      </c>
      <c r="AO19" s="125">
        <v>81700</v>
      </c>
      <c r="AP19" s="217">
        <v>82000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17269</v>
      </c>
      <c r="C22" s="121">
        <v>16596</v>
      </c>
      <c r="D22" s="122">
        <v>15929</v>
      </c>
      <c r="E22" s="122">
        <v>14805</v>
      </c>
      <c r="F22" s="122">
        <v>14247</v>
      </c>
      <c r="G22" s="122">
        <v>13632</v>
      </c>
      <c r="H22" s="121">
        <v>13153</v>
      </c>
      <c r="I22" s="121">
        <v>12718</v>
      </c>
      <c r="J22" s="121">
        <v>12280</v>
      </c>
      <c r="K22" s="122">
        <v>11836</v>
      </c>
      <c r="L22" s="122">
        <v>11507</v>
      </c>
      <c r="M22" s="122">
        <v>11182</v>
      </c>
      <c r="N22" s="121">
        <v>10818</v>
      </c>
      <c r="O22" s="123">
        <v>10419</v>
      </c>
      <c r="P22" s="122">
        <v>10076</v>
      </c>
      <c r="Q22" s="122">
        <v>9740</v>
      </c>
      <c r="R22" s="121">
        <v>9417</v>
      </c>
      <c r="S22" s="182">
        <v>9138</v>
      </c>
      <c r="T22" s="123">
        <v>8869</v>
      </c>
      <c r="U22" s="174">
        <v>8597</v>
      </c>
      <c r="V22" s="121">
        <v>8309</v>
      </c>
      <c r="W22" s="95">
        <v>8058</v>
      </c>
      <c r="X22" s="121">
        <v>7800</v>
      </c>
      <c r="Y22" s="121">
        <v>7600</v>
      </c>
      <c r="Z22" s="121">
        <v>7400</v>
      </c>
      <c r="AA22" s="121">
        <v>7200</v>
      </c>
      <c r="AB22" s="121">
        <v>7000</v>
      </c>
      <c r="AC22" s="121">
        <v>6800</v>
      </c>
      <c r="AD22" s="121">
        <v>6600</v>
      </c>
      <c r="AE22" s="121">
        <v>6500</v>
      </c>
      <c r="AF22" s="121">
        <v>6300</v>
      </c>
      <c r="AG22" s="161">
        <v>6100</v>
      </c>
      <c r="AH22" s="121">
        <v>5900</v>
      </c>
      <c r="AI22" s="121">
        <v>5800</v>
      </c>
      <c r="AJ22" s="121">
        <v>5600</v>
      </c>
      <c r="AK22" s="121">
        <v>5400</v>
      </c>
      <c r="AL22" s="121">
        <v>5300</v>
      </c>
      <c r="AM22" s="121">
        <v>5100</v>
      </c>
      <c r="AN22" s="121">
        <v>4900</v>
      </c>
      <c r="AO22" s="121">
        <v>4800</v>
      </c>
      <c r="AP22" s="161">
        <v>4600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26569</v>
      </c>
      <c r="C23" s="121">
        <v>25517</v>
      </c>
      <c r="D23" s="122">
        <v>24507</v>
      </c>
      <c r="E23" s="122">
        <v>23405</v>
      </c>
      <c r="F23" s="122">
        <v>22489</v>
      </c>
      <c r="G23" s="122">
        <v>21348</v>
      </c>
      <c r="H23" s="121">
        <v>20437</v>
      </c>
      <c r="I23" s="121">
        <v>19477</v>
      </c>
      <c r="J23" s="121">
        <v>18621</v>
      </c>
      <c r="K23" s="122">
        <v>17630</v>
      </c>
      <c r="L23" s="122">
        <v>16747</v>
      </c>
      <c r="M23" s="122">
        <v>15941</v>
      </c>
      <c r="N23" s="121">
        <v>15021</v>
      </c>
      <c r="O23" s="123">
        <v>14185</v>
      </c>
      <c r="P23" s="122">
        <v>13296</v>
      </c>
      <c r="Q23" s="122">
        <v>12399</v>
      </c>
      <c r="R23" s="121">
        <v>11654</v>
      </c>
      <c r="S23" s="182">
        <v>11042</v>
      </c>
      <c r="T23" s="123">
        <v>10396</v>
      </c>
      <c r="U23" s="174">
        <v>9805</v>
      </c>
      <c r="V23" s="121">
        <v>9318</v>
      </c>
      <c r="W23" s="95">
        <v>8803</v>
      </c>
      <c r="X23" s="121">
        <v>8400</v>
      </c>
      <c r="Y23" s="121">
        <v>8000</v>
      </c>
      <c r="Z23" s="121">
        <v>7600</v>
      </c>
      <c r="AA23" s="121">
        <v>7200</v>
      </c>
      <c r="AB23" s="121">
        <v>6900</v>
      </c>
      <c r="AC23" s="121">
        <v>6600</v>
      </c>
      <c r="AD23" s="121">
        <v>6200</v>
      </c>
      <c r="AE23" s="121">
        <v>6000</v>
      </c>
      <c r="AF23" s="121">
        <v>5700</v>
      </c>
      <c r="AG23" s="161">
        <v>5400</v>
      </c>
      <c r="AH23" s="121">
        <v>5200</v>
      </c>
      <c r="AI23" s="121">
        <v>5000</v>
      </c>
      <c r="AJ23" s="121">
        <v>4800</v>
      </c>
      <c r="AK23" s="121">
        <v>4600</v>
      </c>
      <c r="AL23" s="121">
        <v>4400</v>
      </c>
      <c r="AM23" s="121">
        <v>4200</v>
      </c>
      <c r="AN23" s="121">
        <v>4000</v>
      </c>
      <c r="AO23" s="121">
        <v>3900</v>
      </c>
      <c r="AP23" s="161">
        <v>3700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52</v>
      </c>
      <c r="C24" s="121">
        <v>47</v>
      </c>
      <c r="D24" s="122">
        <v>45</v>
      </c>
      <c r="E24" s="122">
        <v>50</v>
      </c>
      <c r="F24" s="122">
        <v>51</v>
      </c>
      <c r="G24" s="122">
        <v>51</v>
      </c>
      <c r="H24" s="121">
        <v>49</v>
      </c>
      <c r="I24" s="121">
        <v>50</v>
      </c>
      <c r="J24" s="121">
        <v>46</v>
      </c>
      <c r="K24" s="122">
        <v>49</v>
      </c>
      <c r="L24" s="122">
        <v>43</v>
      </c>
      <c r="M24" s="122">
        <v>40</v>
      </c>
      <c r="N24" s="121">
        <v>46</v>
      </c>
      <c r="O24" s="123">
        <v>50</v>
      </c>
      <c r="P24" s="122">
        <v>50</v>
      </c>
      <c r="Q24" s="122">
        <v>50</v>
      </c>
      <c r="R24" s="121">
        <v>49</v>
      </c>
      <c r="S24" s="182">
        <v>46</v>
      </c>
      <c r="T24" s="123">
        <v>45</v>
      </c>
      <c r="U24" s="174">
        <v>48</v>
      </c>
      <c r="V24" s="121">
        <v>38</v>
      </c>
      <c r="W24" s="95">
        <v>16</v>
      </c>
      <c r="X24" s="121">
        <v>20</v>
      </c>
      <c r="Y24" s="121">
        <v>20</v>
      </c>
      <c r="Z24" s="121">
        <v>20</v>
      </c>
      <c r="AA24" s="121">
        <v>20</v>
      </c>
      <c r="AB24" s="121">
        <v>10</v>
      </c>
      <c r="AC24" s="121">
        <v>10</v>
      </c>
      <c r="AD24" s="121">
        <v>10</v>
      </c>
      <c r="AE24" s="121">
        <v>10</v>
      </c>
      <c r="AF24" s="121">
        <v>10</v>
      </c>
      <c r="AG24" s="161">
        <v>10</v>
      </c>
      <c r="AH24" s="121">
        <v>10</v>
      </c>
      <c r="AI24" s="121">
        <v>10</v>
      </c>
      <c r="AJ24" s="121">
        <v>10</v>
      </c>
      <c r="AK24" s="121">
        <v>10</v>
      </c>
      <c r="AL24" s="121">
        <v>10</v>
      </c>
      <c r="AM24" s="121">
        <v>10</v>
      </c>
      <c r="AN24" s="121">
        <v>10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126</v>
      </c>
      <c r="C26" s="121">
        <v>123</v>
      </c>
      <c r="D26" s="122">
        <v>123</v>
      </c>
      <c r="E26" s="122">
        <v>121</v>
      </c>
      <c r="F26" s="122">
        <v>119</v>
      </c>
      <c r="G26" s="122">
        <v>118</v>
      </c>
      <c r="H26" s="121">
        <v>114</v>
      </c>
      <c r="I26" s="121">
        <v>112</v>
      </c>
      <c r="J26" s="121">
        <v>110</v>
      </c>
      <c r="K26" s="122">
        <v>108</v>
      </c>
      <c r="L26" s="122">
        <v>108</v>
      </c>
      <c r="M26" s="122">
        <v>108</v>
      </c>
      <c r="N26" s="121">
        <v>104</v>
      </c>
      <c r="O26" s="123">
        <v>104</v>
      </c>
      <c r="P26" s="122">
        <v>97</v>
      </c>
      <c r="Q26" s="122">
        <v>95</v>
      </c>
      <c r="R26" s="121">
        <v>90</v>
      </c>
      <c r="S26" s="182">
        <v>88</v>
      </c>
      <c r="T26" s="123">
        <v>87</v>
      </c>
      <c r="U26" s="174">
        <v>84</v>
      </c>
      <c r="V26" s="121">
        <v>82</v>
      </c>
      <c r="W26" s="95">
        <v>81</v>
      </c>
      <c r="X26" s="121">
        <v>80</v>
      </c>
      <c r="Y26" s="121">
        <v>80</v>
      </c>
      <c r="Z26" s="121">
        <v>80</v>
      </c>
      <c r="AA26" s="121">
        <v>80</v>
      </c>
      <c r="AB26" s="121">
        <v>80</v>
      </c>
      <c r="AC26" s="121">
        <v>80</v>
      </c>
      <c r="AD26" s="121">
        <v>80</v>
      </c>
      <c r="AE26" s="121">
        <v>80</v>
      </c>
      <c r="AF26" s="121">
        <v>70</v>
      </c>
      <c r="AG26" s="161">
        <v>70</v>
      </c>
      <c r="AH26" s="121">
        <v>70</v>
      </c>
      <c r="AI26" s="121">
        <v>70</v>
      </c>
      <c r="AJ26" s="121">
        <v>70</v>
      </c>
      <c r="AK26" s="121">
        <v>70</v>
      </c>
      <c r="AL26" s="121">
        <v>70</v>
      </c>
      <c r="AM26" s="121">
        <v>70</v>
      </c>
      <c r="AN26" s="121">
        <v>70</v>
      </c>
      <c r="AO26" s="121">
        <v>70</v>
      </c>
      <c r="AP26" s="161">
        <v>60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443</v>
      </c>
      <c r="C28" s="121">
        <v>415</v>
      </c>
      <c r="D28" s="122">
        <v>401</v>
      </c>
      <c r="E28" s="122">
        <v>376</v>
      </c>
      <c r="F28" s="122">
        <v>358</v>
      </c>
      <c r="G28" s="122">
        <v>341</v>
      </c>
      <c r="H28" s="121">
        <v>325</v>
      </c>
      <c r="I28" s="121">
        <v>321</v>
      </c>
      <c r="J28" s="121">
        <v>306</v>
      </c>
      <c r="K28" s="122">
        <v>295</v>
      </c>
      <c r="L28" s="122">
        <v>303</v>
      </c>
      <c r="M28" s="122">
        <v>294</v>
      </c>
      <c r="N28" s="121">
        <v>284</v>
      </c>
      <c r="O28" s="123">
        <v>287</v>
      </c>
      <c r="P28" s="122">
        <v>289</v>
      </c>
      <c r="Q28" s="122">
        <v>287</v>
      </c>
      <c r="R28" s="121">
        <v>284</v>
      </c>
      <c r="S28" s="182">
        <v>288</v>
      </c>
      <c r="T28" s="123">
        <v>289</v>
      </c>
      <c r="U28" s="174">
        <v>288</v>
      </c>
      <c r="V28" s="121">
        <v>275</v>
      </c>
      <c r="W28" s="95">
        <v>267</v>
      </c>
      <c r="X28" s="121">
        <v>300</v>
      </c>
      <c r="Y28" s="121">
        <v>300</v>
      </c>
      <c r="Z28" s="121">
        <v>300</v>
      </c>
      <c r="AA28" s="121">
        <v>300</v>
      </c>
      <c r="AB28" s="121">
        <v>300</v>
      </c>
      <c r="AC28" s="121">
        <v>300</v>
      </c>
      <c r="AD28" s="121">
        <v>300</v>
      </c>
      <c r="AE28" s="121">
        <v>300</v>
      </c>
      <c r="AF28" s="121">
        <v>300</v>
      </c>
      <c r="AG28" s="161">
        <v>300</v>
      </c>
      <c r="AH28" s="121">
        <v>300</v>
      </c>
      <c r="AI28" s="121">
        <v>300</v>
      </c>
      <c r="AJ28" s="121">
        <v>300</v>
      </c>
      <c r="AK28" s="121">
        <v>300</v>
      </c>
      <c r="AL28" s="121">
        <v>300</v>
      </c>
      <c r="AM28" s="121">
        <v>300</v>
      </c>
      <c r="AN28" s="121">
        <v>300</v>
      </c>
      <c r="AO28" s="121">
        <v>300</v>
      </c>
      <c r="AP28" s="161">
        <v>200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926</v>
      </c>
      <c r="C29" s="121">
        <v>884</v>
      </c>
      <c r="D29" s="122">
        <v>859</v>
      </c>
      <c r="E29" s="122">
        <v>1435</v>
      </c>
      <c r="F29" s="122">
        <v>1379</v>
      </c>
      <c r="G29" s="122">
        <v>805</v>
      </c>
      <c r="H29" s="121">
        <v>795</v>
      </c>
      <c r="I29" s="121">
        <v>812</v>
      </c>
      <c r="J29" s="121">
        <v>789</v>
      </c>
      <c r="K29" s="122">
        <v>773</v>
      </c>
      <c r="L29" s="122">
        <v>774</v>
      </c>
      <c r="M29" s="122">
        <v>748</v>
      </c>
      <c r="N29" s="121">
        <v>717</v>
      </c>
      <c r="O29" s="123">
        <v>671</v>
      </c>
      <c r="P29" s="122">
        <v>654</v>
      </c>
      <c r="Q29" s="122">
        <v>619</v>
      </c>
      <c r="R29" s="121">
        <v>593</v>
      </c>
      <c r="S29" s="182">
        <v>585</v>
      </c>
      <c r="T29" s="123">
        <v>563</v>
      </c>
      <c r="U29" s="174">
        <v>555</v>
      </c>
      <c r="V29" s="121">
        <v>542</v>
      </c>
      <c r="W29" s="95">
        <v>521</v>
      </c>
      <c r="X29" s="121">
        <v>500</v>
      </c>
      <c r="Y29" s="121">
        <v>500</v>
      </c>
      <c r="Z29" s="121">
        <v>500</v>
      </c>
      <c r="AA29" s="121">
        <v>500</v>
      </c>
      <c r="AB29" s="121">
        <v>400</v>
      </c>
      <c r="AC29" s="121">
        <v>400</v>
      </c>
      <c r="AD29" s="121">
        <v>400</v>
      </c>
      <c r="AE29" s="121">
        <v>400</v>
      </c>
      <c r="AF29" s="121">
        <v>400</v>
      </c>
      <c r="AG29" s="161">
        <v>400</v>
      </c>
      <c r="AH29" s="121">
        <v>400</v>
      </c>
      <c r="AI29" s="121">
        <v>400</v>
      </c>
      <c r="AJ29" s="121">
        <v>300</v>
      </c>
      <c r="AK29" s="121">
        <v>300</v>
      </c>
      <c r="AL29" s="121">
        <v>300</v>
      </c>
      <c r="AM29" s="121">
        <v>300</v>
      </c>
      <c r="AN29" s="121">
        <v>300</v>
      </c>
      <c r="AO29" s="121">
        <v>300</v>
      </c>
      <c r="AP29" s="161">
        <v>300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1598</v>
      </c>
      <c r="C30" s="121">
        <v>1567</v>
      </c>
      <c r="D30" s="122">
        <v>1517</v>
      </c>
      <c r="E30" s="122">
        <v>1441</v>
      </c>
      <c r="F30" s="122">
        <v>1402</v>
      </c>
      <c r="G30" s="122">
        <v>1387</v>
      </c>
      <c r="H30" s="121">
        <v>1366</v>
      </c>
      <c r="I30" s="121">
        <v>1359</v>
      </c>
      <c r="J30" s="121">
        <v>1351</v>
      </c>
      <c r="K30" s="122">
        <v>1309</v>
      </c>
      <c r="L30" s="122">
        <v>1312</v>
      </c>
      <c r="M30" s="122">
        <v>1310</v>
      </c>
      <c r="N30" s="121">
        <v>1315</v>
      </c>
      <c r="O30" s="123">
        <v>1301</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47</v>
      </c>
      <c r="C31" s="121">
        <v>50</v>
      </c>
      <c r="D31" s="122">
        <v>52</v>
      </c>
      <c r="E31" s="122"/>
      <c r="F31" s="122">
        <v>55</v>
      </c>
      <c r="G31" s="122">
        <v>55</v>
      </c>
      <c r="H31" s="121">
        <v>61</v>
      </c>
      <c r="I31" s="121">
        <v>70</v>
      </c>
      <c r="J31" s="121">
        <v>74</v>
      </c>
      <c r="K31" s="122">
        <v>80</v>
      </c>
      <c r="L31" s="122">
        <v>74</v>
      </c>
      <c r="M31" s="122">
        <v>89</v>
      </c>
      <c r="N31" s="121">
        <v>90</v>
      </c>
      <c r="O31" s="123">
        <v>97</v>
      </c>
      <c r="P31" s="122">
        <v>103</v>
      </c>
      <c r="Q31" s="122">
        <v>112</v>
      </c>
      <c r="R31" s="121">
        <v>112</v>
      </c>
      <c r="S31" s="182">
        <v>136</v>
      </c>
      <c r="T31" s="123">
        <v>135</v>
      </c>
      <c r="U31" s="174">
        <v>145</v>
      </c>
      <c r="V31" s="121">
        <v>154</v>
      </c>
      <c r="W31" s="95">
        <v>164</v>
      </c>
      <c r="X31" s="121">
        <v>170</v>
      </c>
      <c r="Y31" s="121"/>
      <c r="Z31" s="121">
        <v>330</v>
      </c>
      <c r="AA31" s="121"/>
      <c r="AB31" s="121">
        <v>510</v>
      </c>
      <c r="AC31" s="121"/>
      <c r="AD31" s="121">
        <v>690</v>
      </c>
      <c r="AE31" s="121"/>
      <c r="AF31" s="121">
        <v>880</v>
      </c>
      <c r="AG31" s="161">
        <v>970</v>
      </c>
      <c r="AH31" s="121">
        <v>1060</v>
      </c>
      <c r="AI31" s="121">
        <v>1150</v>
      </c>
      <c r="AJ31" s="121">
        <v>1230</v>
      </c>
      <c r="AK31" s="121">
        <v>1310</v>
      </c>
      <c r="AL31" s="121">
        <v>1380</v>
      </c>
      <c r="AM31" s="121">
        <v>1450</v>
      </c>
      <c r="AN31" s="121">
        <v>1510</v>
      </c>
      <c r="AO31" s="121">
        <v>1570</v>
      </c>
      <c r="AP31" s="161">
        <v>1620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581</v>
      </c>
      <c r="C32" s="121">
        <v>568</v>
      </c>
      <c r="D32" s="122">
        <v>574</v>
      </c>
      <c r="E32" s="122">
        <v>514</v>
      </c>
      <c r="F32" s="122">
        <v>526</v>
      </c>
      <c r="G32" s="122">
        <v>524</v>
      </c>
      <c r="H32" s="121">
        <v>615</v>
      </c>
      <c r="I32" s="121">
        <v>519</v>
      </c>
      <c r="J32" s="121">
        <v>639</v>
      </c>
      <c r="K32" s="122">
        <v>560</v>
      </c>
      <c r="L32" s="122">
        <v>1003</v>
      </c>
      <c r="M32" s="122">
        <v>1082</v>
      </c>
      <c r="N32" s="121">
        <v>1042</v>
      </c>
      <c r="O32" s="123">
        <v>1120</v>
      </c>
      <c r="P32" s="122">
        <v>1077</v>
      </c>
      <c r="Q32" s="122">
        <v>1098</v>
      </c>
      <c r="R32" s="121">
        <v>1148</v>
      </c>
      <c r="S32" s="182">
        <v>1149</v>
      </c>
      <c r="T32" s="123">
        <v>1284</v>
      </c>
      <c r="U32" s="174">
        <v>1430</v>
      </c>
      <c r="V32" s="121">
        <v>1454</v>
      </c>
      <c r="W32" s="95">
        <v>1644</v>
      </c>
      <c r="X32" s="121">
        <v>1700</v>
      </c>
      <c r="Y32" s="121">
        <v>1900</v>
      </c>
      <c r="Z32" s="121">
        <v>1900</v>
      </c>
      <c r="AA32" s="121">
        <v>2100</v>
      </c>
      <c r="AB32" s="121">
        <v>2100</v>
      </c>
      <c r="AC32" s="121">
        <v>2200</v>
      </c>
      <c r="AD32" s="121">
        <v>2200</v>
      </c>
      <c r="AE32" s="121">
        <v>2300</v>
      </c>
      <c r="AF32" s="121">
        <v>2300</v>
      </c>
      <c r="AG32" s="161">
        <v>2400</v>
      </c>
      <c r="AH32" s="121">
        <v>2400</v>
      </c>
      <c r="AI32" s="121">
        <v>2500</v>
      </c>
      <c r="AJ32" s="121">
        <v>2500</v>
      </c>
      <c r="AK32" s="121">
        <v>2600</v>
      </c>
      <c r="AL32" s="121">
        <v>2500</v>
      </c>
      <c r="AM32" s="121">
        <v>2600</v>
      </c>
      <c r="AN32" s="121">
        <v>2600</v>
      </c>
      <c r="AO32" s="121">
        <v>2700</v>
      </c>
      <c r="AP32" s="161">
        <v>2600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857</v>
      </c>
      <c r="C33" s="121">
        <v>806</v>
      </c>
      <c r="D33" s="122">
        <v>773</v>
      </c>
      <c r="E33" s="122">
        <v>985</v>
      </c>
      <c r="F33" s="122">
        <v>931</v>
      </c>
      <c r="G33" s="122">
        <v>684</v>
      </c>
      <c r="H33" s="121">
        <v>652</v>
      </c>
      <c r="I33" s="121">
        <v>646</v>
      </c>
      <c r="J33" s="121">
        <v>625</v>
      </c>
      <c r="K33" s="122">
        <v>602</v>
      </c>
      <c r="L33" s="122">
        <v>591</v>
      </c>
      <c r="M33" s="122">
        <v>574</v>
      </c>
      <c r="N33" s="121">
        <v>541</v>
      </c>
      <c r="O33" s="123">
        <v>507</v>
      </c>
      <c r="P33" s="122">
        <v>317</v>
      </c>
      <c r="Q33" s="122">
        <v>293</v>
      </c>
      <c r="R33" s="121">
        <v>274</v>
      </c>
      <c r="S33" s="182">
        <v>274</v>
      </c>
      <c r="T33" s="123">
        <v>262</v>
      </c>
      <c r="U33" s="174">
        <v>246</v>
      </c>
      <c r="V33" s="121">
        <v>233</v>
      </c>
      <c r="W33" s="95">
        <v>219</v>
      </c>
      <c r="X33" s="121">
        <v>200</v>
      </c>
      <c r="Y33" s="121">
        <v>200</v>
      </c>
      <c r="Z33" s="121">
        <v>200</v>
      </c>
      <c r="AA33" s="121">
        <v>200</v>
      </c>
      <c r="AB33" s="121">
        <v>200</v>
      </c>
      <c r="AC33" s="121">
        <v>200</v>
      </c>
      <c r="AD33" s="121">
        <v>200</v>
      </c>
      <c r="AE33" s="121">
        <v>200</v>
      </c>
      <c r="AF33" s="121">
        <v>200</v>
      </c>
      <c r="AG33" s="161">
        <v>100</v>
      </c>
      <c r="AH33" s="121">
        <v>140</v>
      </c>
      <c r="AI33" s="121">
        <v>140</v>
      </c>
      <c r="AJ33" s="121">
        <v>140</v>
      </c>
      <c r="AK33" s="121">
        <v>130</v>
      </c>
      <c r="AL33" s="121">
        <v>130</v>
      </c>
      <c r="AM33" s="121">
        <v>130</v>
      </c>
      <c r="AN33" s="121">
        <v>120</v>
      </c>
      <c r="AO33" s="121">
        <v>120</v>
      </c>
      <c r="AP33" s="161">
        <v>120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46754</v>
      </c>
      <c r="C34" s="125">
        <v>44961</v>
      </c>
      <c r="D34" s="124">
        <v>43234</v>
      </c>
      <c r="E34" s="124">
        <v>41212</v>
      </c>
      <c r="F34" s="124">
        <v>39695</v>
      </c>
      <c r="G34" s="124">
        <v>37577</v>
      </c>
      <c r="H34" s="125">
        <v>36263</v>
      </c>
      <c r="I34" s="125">
        <v>34792</v>
      </c>
      <c r="J34" s="125">
        <v>33591</v>
      </c>
      <c r="K34" s="125">
        <v>32038</v>
      </c>
      <c r="L34" s="125">
        <v>31280</v>
      </c>
      <c r="M34" s="124">
        <v>30220</v>
      </c>
      <c r="N34" s="125">
        <v>28896</v>
      </c>
      <c r="O34" s="216">
        <v>27727</v>
      </c>
      <c r="P34" s="124">
        <v>25325</v>
      </c>
      <c r="Q34" s="124">
        <v>24107</v>
      </c>
      <c r="R34" s="125">
        <v>23073</v>
      </c>
      <c r="S34" s="216">
        <v>22198</v>
      </c>
      <c r="T34" s="126">
        <v>21406</v>
      </c>
      <c r="U34" s="125">
        <v>20706</v>
      </c>
      <c r="V34" s="125">
        <v>19939</v>
      </c>
      <c r="W34" s="102">
        <v>19335</v>
      </c>
      <c r="X34" s="125">
        <v>18800</v>
      </c>
      <c r="Y34" s="125">
        <v>18400</v>
      </c>
      <c r="Z34" s="125">
        <v>17900</v>
      </c>
      <c r="AA34" s="125">
        <v>17600</v>
      </c>
      <c r="AB34" s="125">
        <v>17100</v>
      </c>
      <c r="AC34" s="125">
        <v>16800</v>
      </c>
      <c r="AD34" s="125">
        <v>16400</v>
      </c>
      <c r="AE34" s="125">
        <v>16100</v>
      </c>
      <c r="AF34" s="125">
        <v>15800</v>
      </c>
      <c r="AG34" s="217">
        <v>15500</v>
      </c>
      <c r="AH34" s="125">
        <v>15200</v>
      </c>
      <c r="AI34" s="125">
        <v>14900</v>
      </c>
      <c r="AJ34" s="125">
        <v>14600</v>
      </c>
      <c r="AK34" s="125">
        <v>14400</v>
      </c>
      <c r="AL34" s="125">
        <v>14100</v>
      </c>
      <c r="AM34" s="125">
        <v>13900</v>
      </c>
      <c r="AN34" s="125">
        <v>13500</v>
      </c>
      <c r="AO34" s="125">
        <v>13400</v>
      </c>
      <c r="AP34" s="217">
        <v>13000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429</v>
      </c>
      <c r="C36" s="219">
        <v>392</v>
      </c>
      <c r="D36" s="220">
        <v>360</v>
      </c>
      <c r="E36" s="220">
        <v>326</v>
      </c>
      <c r="F36" s="220">
        <v>297</v>
      </c>
      <c r="G36" s="220">
        <v>271</v>
      </c>
      <c r="H36" s="219">
        <v>249</v>
      </c>
      <c r="I36" s="219">
        <v>233</v>
      </c>
      <c r="J36" s="219">
        <v>218</v>
      </c>
      <c r="K36" s="220">
        <v>224</v>
      </c>
      <c r="L36" s="220">
        <v>245</v>
      </c>
      <c r="M36" s="220">
        <v>251</v>
      </c>
      <c r="N36" s="219">
        <v>234</v>
      </c>
      <c r="O36" s="221">
        <v>235</v>
      </c>
      <c r="P36" s="220">
        <v>208</v>
      </c>
      <c r="Q36" s="220">
        <v>203</v>
      </c>
      <c r="R36" s="219">
        <v>199</v>
      </c>
      <c r="S36" s="185">
        <v>192</v>
      </c>
      <c r="T36" s="221">
        <v>193</v>
      </c>
      <c r="U36" s="175">
        <v>191</v>
      </c>
      <c r="V36" s="219">
        <v>192</v>
      </c>
      <c r="W36" s="105">
        <v>191</v>
      </c>
      <c r="X36" s="219">
        <v>190</v>
      </c>
      <c r="Y36" s="219">
        <v>200</v>
      </c>
      <c r="Z36" s="219">
        <v>200</v>
      </c>
      <c r="AA36" s="219">
        <v>200</v>
      </c>
      <c r="AB36" s="219">
        <v>200</v>
      </c>
      <c r="AC36" s="219">
        <v>200</v>
      </c>
      <c r="AD36" s="219">
        <v>200</v>
      </c>
      <c r="AE36" s="219">
        <v>200</v>
      </c>
      <c r="AF36" s="219">
        <v>200</v>
      </c>
      <c r="AG36" s="222">
        <v>200</v>
      </c>
      <c r="AH36" s="219">
        <v>200</v>
      </c>
      <c r="AI36" s="219">
        <v>200</v>
      </c>
      <c r="AJ36" s="219">
        <v>200</v>
      </c>
      <c r="AK36" s="219">
        <v>200</v>
      </c>
      <c r="AL36" s="219">
        <v>200</v>
      </c>
      <c r="AM36" s="219">
        <v>200</v>
      </c>
      <c r="AN36" s="219">
        <v>200</v>
      </c>
      <c r="AO36" s="219">
        <v>200</v>
      </c>
      <c r="AP36" s="222">
        <v>200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93270</v>
      </c>
      <c r="C38" s="232">
        <v>90538</v>
      </c>
      <c r="D38" s="233">
        <v>88172</v>
      </c>
      <c r="E38" s="233">
        <v>85535</v>
      </c>
      <c r="F38" s="233">
        <v>83511</v>
      </c>
      <c r="G38" s="233">
        <v>81003</v>
      </c>
      <c r="H38" s="232">
        <v>79666</v>
      </c>
      <c r="I38" s="232">
        <v>79113</v>
      </c>
      <c r="J38" s="232">
        <v>80577</v>
      </c>
      <c r="K38" s="233">
        <v>84837</v>
      </c>
      <c r="L38" s="233">
        <v>88950</v>
      </c>
      <c r="M38" s="233">
        <v>89558</v>
      </c>
      <c r="N38" s="125">
        <v>89994</v>
      </c>
      <c r="O38" s="234">
        <v>90268</v>
      </c>
      <c r="P38" s="233">
        <v>89574</v>
      </c>
      <c r="Q38" s="233">
        <v>89491</v>
      </c>
      <c r="R38" s="232">
        <v>89310</v>
      </c>
      <c r="S38" s="235">
        <v>89680</v>
      </c>
      <c r="T38" s="234">
        <v>89864</v>
      </c>
      <c r="U38" s="232">
        <v>90073</v>
      </c>
      <c r="V38" s="232">
        <v>90442</v>
      </c>
      <c r="W38" s="102">
        <v>90915</v>
      </c>
      <c r="X38" s="232">
        <v>91200</v>
      </c>
      <c r="Y38" s="232">
        <v>91600</v>
      </c>
      <c r="Z38" s="232">
        <v>91900</v>
      </c>
      <c r="AA38" s="232">
        <v>92200</v>
      </c>
      <c r="AB38" s="232">
        <v>92500</v>
      </c>
      <c r="AC38" s="232">
        <v>92800</v>
      </c>
      <c r="AD38" s="232">
        <v>93000</v>
      </c>
      <c r="AE38" s="232">
        <v>93300</v>
      </c>
      <c r="AF38" s="232">
        <v>93500</v>
      </c>
      <c r="AG38" s="217">
        <v>93700</v>
      </c>
      <c r="AH38" s="232">
        <v>93900</v>
      </c>
      <c r="AI38" s="232">
        <v>94100</v>
      </c>
      <c r="AJ38" s="232">
        <v>94200</v>
      </c>
      <c r="AK38" s="232">
        <v>94400</v>
      </c>
      <c r="AL38" s="232">
        <v>94500</v>
      </c>
      <c r="AM38" s="232">
        <v>94700</v>
      </c>
      <c r="AN38" s="232">
        <v>94700</v>
      </c>
      <c r="AO38" s="232">
        <v>94800</v>
      </c>
      <c r="AP38" s="236">
        <v>94800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59</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99" t="s">
        <v>5</v>
      </c>
      <c r="Q82" s="188"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8"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6">
        <v>2022</v>
      </c>
      <c r="Q83" s="189">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55">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50"/>
      <c r="P84" s="119"/>
      <c r="Q84" s="190"/>
      <c r="R84" s="119"/>
      <c r="S84" s="119"/>
      <c r="T84" s="120"/>
      <c r="U84" s="173"/>
      <c r="V84" s="119"/>
      <c r="W84" s="104"/>
      <c r="X84" s="119"/>
      <c r="Y84" s="119"/>
      <c r="Z84" s="119"/>
      <c r="AA84" s="119"/>
      <c r="AB84" s="119"/>
      <c r="AC84" s="119"/>
      <c r="AD84" s="119"/>
      <c r="AE84" s="119"/>
      <c r="AF84" s="119"/>
      <c r="AG84" s="119"/>
      <c r="AH84" s="119"/>
      <c r="AI84" s="156"/>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48856</v>
      </c>
      <c r="C85" s="121">
        <v>46973</v>
      </c>
      <c r="D85" s="122">
        <v>45271</v>
      </c>
      <c r="E85" s="122">
        <v>43458</v>
      </c>
      <c r="F85" s="122">
        <v>42007</v>
      </c>
      <c r="G85" s="122">
        <v>40468</v>
      </c>
      <c r="H85" s="122">
        <v>39190</v>
      </c>
      <c r="I85" s="122">
        <v>37867</v>
      </c>
      <c r="J85" s="122">
        <v>36760</v>
      </c>
      <c r="K85" s="122">
        <v>35489</v>
      </c>
      <c r="L85" s="122">
        <v>34335</v>
      </c>
      <c r="M85" s="122">
        <v>33421</v>
      </c>
      <c r="N85" s="122">
        <v>32243</v>
      </c>
      <c r="O85" s="122">
        <v>31226</v>
      </c>
      <c r="P85" s="121">
        <v>30078</v>
      </c>
      <c r="Q85" s="123">
        <v>28985</v>
      </c>
      <c r="R85" s="121">
        <v>28113</v>
      </c>
      <c r="S85" s="121">
        <v>27659</v>
      </c>
      <c r="T85" s="123">
        <v>27208</v>
      </c>
      <c r="U85" s="174">
        <v>26934</v>
      </c>
      <c r="V85" s="121">
        <v>27081</v>
      </c>
      <c r="W85" s="95">
        <v>27080</v>
      </c>
      <c r="X85" s="121">
        <v>27000</v>
      </c>
      <c r="Y85" s="121">
        <v>27100</v>
      </c>
      <c r="Z85" s="121">
        <v>27100</v>
      </c>
      <c r="AA85" s="121">
        <v>27200</v>
      </c>
      <c r="AB85" s="121">
        <v>27300</v>
      </c>
      <c r="AC85" s="121">
        <v>27400</v>
      </c>
      <c r="AD85" s="121">
        <v>27600</v>
      </c>
      <c r="AE85" s="121">
        <v>27700</v>
      </c>
      <c r="AF85" s="121">
        <v>27900</v>
      </c>
      <c r="AG85" s="121">
        <v>28000</v>
      </c>
      <c r="AH85" s="121">
        <v>28200</v>
      </c>
      <c r="AI85" s="182">
        <v>28400</v>
      </c>
      <c r="AJ85" s="121">
        <v>28600</v>
      </c>
      <c r="AK85" s="121">
        <v>28800</v>
      </c>
      <c r="AL85" s="121">
        <v>28900</v>
      </c>
      <c r="AM85" s="121">
        <v>29100</v>
      </c>
      <c r="AN85" s="121">
        <v>29300</v>
      </c>
      <c r="AO85" s="121">
        <v>29500</v>
      </c>
      <c r="AP85" s="161">
        <v>29700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13376</v>
      </c>
      <c r="C86" s="121">
        <v>13444</v>
      </c>
      <c r="D86" s="122">
        <v>13624</v>
      </c>
      <c r="E86" s="122">
        <v>13855</v>
      </c>
      <c r="F86" s="122">
        <v>14057</v>
      </c>
      <c r="G86" s="122">
        <v>14248</v>
      </c>
      <c r="H86" s="122">
        <v>14783</v>
      </c>
      <c r="I86" s="122">
        <v>16263</v>
      </c>
      <c r="J86" s="122">
        <v>19904</v>
      </c>
      <c r="K86" s="122">
        <v>26736</v>
      </c>
      <c r="L86" s="122">
        <v>33035</v>
      </c>
      <c r="M86" s="122">
        <v>35202</v>
      </c>
      <c r="N86" s="122">
        <v>37449</v>
      </c>
      <c r="O86" s="122">
        <v>39400</v>
      </c>
      <c r="P86" s="121">
        <v>41598</v>
      </c>
      <c r="Q86" s="123">
        <v>43137</v>
      </c>
      <c r="R86" s="121">
        <v>44307</v>
      </c>
      <c r="S86" s="121">
        <v>45529</v>
      </c>
      <c r="T86" s="123">
        <v>46453</v>
      </c>
      <c r="U86" s="174">
        <v>47188</v>
      </c>
      <c r="V86" s="121">
        <v>47783</v>
      </c>
      <c r="W86" s="95">
        <v>48481</v>
      </c>
      <c r="X86" s="121">
        <v>49000</v>
      </c>
      <c r="Y86" s="121">
        <v>49600</v>
      </c>
      <c r="Z86" s="121">
        <v>50100</v>
      </c>
      <c r="AA86" s="121">
        <v>50600</v>
      </c>
      <c r="AB86" s="121">
        <v>51000</v>
      </c>
      <c r="AC86" s="121">
        <v>51400</v>
      </c>
      <c r="AD86" s="121">
        <v>51800</v>
      </c>
      <c r="AE86" s="121">
        <v>52100</v>
      </c>
      <c r="AF86" s="121">
        <v>52400</v>
      </c>
      <c r="AG86" s="121">
        <v>52700</v>
      </c>
      <c r="AH86" s="121">
        <v>53000</v>
      </c>
      <c r="AI86" s="182">
        <v>53200</v>
      </c>
      <c r="AJ86" s="121">
        <v>53400</v>
      </c>
      <c r="AK86" s="121">
        <v>53600</v>
      </c>
      <c r="AL86" s="121">
        <v>53800</v>
      </c>
      <c r="AM86" s="121">
        <v>54000</v>
      </c>
      <c r="AN86" s="121">
        <v>54100</v>
      </c>
      <c r="AO86" s="121">
        <v>54300</v>
      </c>
      <c r="AP86" s="161">
        <v>54400</v>
      </c>
    </row>
    <row r="87" spans="1:86" s="2" customFormat="1" ht="16.149999999999999" customHeight="1" thickBot="1" x14ac:dyDescent="0.25">
      <c r="A87" s="78" t="s">
        <v>47</v>
      </c>
      <c r="B87" s="195">
        <v>62232</v>
      </c>
      <c r="C87" s="125">
        <v>60417</v>
      </c>
      <c r="D87" s="124">
        <v>58895</v>
      </c>
      <c r="E87" s="124">
        <v>57313</v>
      </c>
      <c r="F87" s="124">
        <v>56064</v>
      </c>
      <c r="G87" s="124">
        <v>54716</v>
      </c>
      <c r="H87" s="124">
        <v>53973</v>
      </c>
      <c r="I87" s="124">
        <v>54130</v>
      </c>
      <c r="J87" s="124">
        <v>56664</v>
      </c>
      <c r="K87" s="124">
        <v>62225</v>
      </c>
      <c r="L87" s="124">
        <v>67370</v>
      </c>
      <c r="M87" s="124">
        <v>68623</v>
      </c>
      <c r="N87" s="145">
        <v>69692</v>
      </c>
      <c r="O87" s="145">
        <v>70626</v>
      </c>
      <c r="P87" s="125">
        <v>71676</v>
      </c>
      <c r="Q87" s="126">
        <v>72122</v>
      </c>
      <c r="R87" s="142">
        <v>72420</v>
      </c>
      <c r="S87" s="142">
        <v>73188</v>
      </c>
      <c r="T87" s="126">
        <v>73661</v>
      </c>
      <c r="U87" s="142">
        <v>74122</v>
      </c>
      <c r="V87" s="142">
        <v>74864</v>
      </c>
      <c r="W87" s="102">
        <v>75561</v>
      </c>
      <c r="X87" s="142">
        <v>76100</v>
      </c>
      <c r="Y87" s="142">
        <v>76700</v>
      </c>
      <c r="Z87" s="142">
        <v>77200</v>
      </c>
      <c r="AA87" s="142">
        <v>77800</v>
      </c>
      <c r="AB87" s="142">
        <v>78300</v>
      </c>
      <c r="AC87" s="142">
        <v>78800</v>
      </c>
      <c r="AD87" s="142">
        <v>79300</v>
      </c>
      <c r="AE87" s="142">
        <v>79800</v>
      </c>
      <c r="AF87" s="142">
        <v>80300</v>
      </c>
      <c r="AG87" s="142">
        <v>80700</v>
      </c>
      <c r="AH87" s="142">
        <v>81200</v>
      </c>
      <c r="AI87" s="242">
        <v>81600</v>
      </c>
      <c r="AJ87" s="142">
        <v>82000</v>
      </c>
      <c r="AK87" s="142">
        <v>82400</v>
      </c>
      <c r="AL87" s="142">
        <v>82800</v>
      </c>
      <c r="AM87" s="142">
        <v>83100</v>
      </c>
      <c r="AN87" s="142">
        <v>83500</v>
      </c>
      <c r="AO87" s="142">
        <v>83800</v>
      </c>
      <c r="AP87" s="162">
        <v>84100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7"/>
      <c r="Q88" s="129"/>
      <c r="R88" s="127"/>
      <c r="S88" s="127"/>
      <c r="T88" s="129"/>
      <c r="U88" s="175"/>
      <c r="V88" s="127"/>
      <c r="W88" s="105"/>
      <c r="X88" s="127"/>
      <c r="Y88" s="127"/>
      <c r="Z88" s="127"/>
      <c r="AA88" s="127"/>
      <c r="AB88" s="127"/>
      <c r="AC88" s="127"/>
      <c r="AD88" s="127"/>
      <c r="AE88" s="127"/>
      <c r="AF88" s="127"/>
      <c r="AG88" s="127"/>
      <c r="AH88" s="127"/>
      <c r="AI88" s="185"/>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1353</v>
      </c>
      <c r="C89" s="127">
        <v>1231</v>
      </c>
      <c r="D89" s="128">
        <v>1102</v>
      </c>
      <c r="E89" s="128">
        <v>989</v>
      </c>
      <c r="F89" s="128">
        <v>895</v>
      </c>
      <c r="G89" s="128">
        <v>764</v>
      </c>
      <c r="H89" s="128">
        <v>689</v>
      </c>
      <c r="I89" s="128">
        <v>608</v>
      </c>
      <c r="J89" s="128">
        <v>545</v>
      </c>
      <c r="K89" s="128">
        <v>489</v>
      </c>
      <c r="L89" s="128">
        <v>417</v>
      </c>
      <c r="M89" s="128">
        <v>365</v>
      </c>
      <c r="N89" s="128">
        <v>298</v>
      </c>
      <c r="O89" s="128">
        <v>243</v>
      </c>
      <c r="P89" s="127">
        <v>200</v>
      </c>
      <c r="Q89" s="129">
        <v>162</v>
      </c>
      <c r="R89" s="127">
        <v>131</v>
      </c>
      <c r="S89" s="127">
        <v>111</v>
      </c>
      <c r="T89" s="129">
        <v>91</v>
      </c>
      <c r="U89" s="175">
        <v>70</v>
      </c>
      <c r="V89" s="127">
        <v>65</v>
      </c>
      <c r="W89" s="105">
        <v>49</v>
      </c>
      <c r="X89" s="127">
        <v>40</v>
      </c>
      <c r="Y89" s="127">
        <v>0</v>
      </c>
      <c r="Z89" s="127">
        <v>30</v>
      </c>
      <c r="AA89" s="127">
        <v>0</v>
      </c>
      <c r="AB89" s="127">
        <v>20</v>
      </c>
      <c r="AC89" s="127">
        <v>0</v>
      </c>
      <c r="AD89" s="127">
        <v>10</v>
      </c>
      <c r="AE89" s="127">
        <v>0</v>
      </c>
      <c r="AF89" s="127">
        <v>10</v>
      </c>
      <c r="AG89" s="127">
        <v>0</v>
      </c>
      <c r="AH89" s="127">
        <v>0</v>
      </c>
      <c r="AI89" s="185">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1"/>
      <c r="Q90" s="132"/>
      <c r="R90" s="131"/>
      <c r="S90" s="131"/>
      <c r="T90" s="132"/>
      <c r="U90" s="176"/>
      <c r="V90" s="131"/>
      <c r="W90" s="103"/>
      <c r="X90" s="131"/>
      <c r="Y90" s="131"/>
      <c r="Z90" s="131"/>
      <c r="AA90" s="131"/>
      <c r="AB90" s="131"/>
      <c r="AC90" s="131"/>
      <c r="AD90" s="131"/>
      <c r="AE90" s="131"/>
      <c r="AF90" s="131"/>
      <c r="AG90" s="131"/>
      <c r="AH90" s="131"/>
      <c r="AI90" s="183"/>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1"/>
      <c r="Q91" s="132"/>
      <c r="R91" s="53"/>
      <c r="S91" s="53"/>
      <c r="T91" s="132"/>
      <c r="U91" s="177"/>
      <c r="V91" s="53"/>
      <c r="W91" s="80"/>
      <c r="X91" s="53"/>
      <c r="Y91" s="53"/>
      <c r="Z91" s="53"/>
      <c r="AA91" s="53"/>
      <c r="AB91" s="53"/>
      <c r="AC91" s="53"/>
      <c r="AD91" s="53"/>
      <c r="AE91" s="53"/>
      <c r="AF91" s="53"/>
      <c r="AG91" s="53"/>
      <c r="AH91" s="53"/>
      <c r="AI91" s="152"/>
      <c r="AJ91" s="53"/>
      <c r="AK91" s="53"/>
      <c r="AL91" s="53"/>
      <c r="AM91" s="53"/>
      <c r="AN91" s="53"/>
      <c r="AO91" s="53"/>
      <c r="AP91" s="160"/>
    </row>
    <row r="92" spans="1:86" s="38" customFormat="1" ht="16.149999999999999" customHeight="1" x14ac:dyDescent="0.2">
      <c r="A92" s="77" t="s">
        <v>50</v>
      </c>
      <c r="B92" s="194">
        <v>20004</v>
      </c>
      <c r="C92" s="121">
        <v>19148</v>
      </c>
      <c r="D92" s="122">
        <v>18325</v>
      </c>
      <c r="E92" s="122">
        <v>17156</v>
      </c>
      <c r="F92" s="122">
        <v>16347</v>
      </c>
      <c r="G92" s="122">
        <v>15390</v>
      </c>
      <c r="H92" s="122">
        <v>14597</v>
      </c>
      <c r="I92" s="122">
        <v>13826</v>
      </c>
      <c r="J92" s="122">
        <v>13135</v>
      </c>
      <c r="K92" s="122">
        <v>12357</v>
      </c>
      <c r="L92" s="122">
        <v>11682</v>
      </c>
      <c r="M92" s="122">
        <v>11064</v>
      </c>
      <c r="N92" s="122">
        <v>10364</v>
      </c>
      <c r="O92" s="122">
        <v>9748</v>
      </c>
      <c r="P92" s="121">
        <v>9085</v>
      </c>
      <c r="Q92" s="123">
        <v>8438</v>
      </c>
      <c r="R92" s="121">
        <v>7855</v>
      </c>
      <c r="S92" s="170">
        <v>7336</v>
      </c>
      <c r="T92" s="123">
        <v>6839</v>
      </c>
      <c r="U92" s="178">
        <v>6453</v>
      </c>
      <c r="V92" s="121">
        <v>6095</v>
      </c>
      <c r="W92" s="94">
        <v>5727</v>
      </c>
      <c r="X92" s="121">
        <v>5500</v>
      </c>
      <c r="Y92" s="121">
        <v>5200</v>
      </c>
      <c r="Z92" s="121">
        <v>5000</v>
      </c>
      <c r="AA92" s="121">
        <v>4800</v>
      </c>
      <c r="AB92" s="121">
        <v>4600</v>
      </c>
      <c r="AC92" s="121">
        <v>4400</v>
      </c>
      <c r="AD92" s="121">
        <v>4300</v>
      </c>
      <c r="AE92" s="121">
        <v>4100</v>
      </c>
      <c r="AF92" s="121">
        <v>4000</v>
      </c>
      <c r="AG92" s="121">
        <v>3900</v>
      </c>
      <c r="AH92" s="121">
        <v>3800</v>
      </c>
      <c r="AI92" s="182">
        <v>3700</v>
      </c>
      <c r="AJ92" s="121">
        <v>3600</v>
      </c>
      <c r="AK92" s="121">
        <v>3500</v>
      </c>
      <c r="AL92" s="121">
        <v>3400</v>
      </c>
      <c r="AM92" s="121">
        <v>3300</v>
      </c>
      <c r="AN92" s="121">
        <v>3200</v>
      </c>
      <c r="AO92" s="121">
        <v>3100</v>
      </c>
      <c r="AP92" s="161">
        <v>3000</v>
      </c>
    </row>
    <row r="93" spans="1:86" s="23" customFormat="1" ht="16.149999999999999" customHeight="1" x14ac:dyDescent="0.2">
      <c r="A93" s="37" t="s">
        <v>51</v>
      </c>
      <c r="B93" s="194">
        <v>1096</v>
      </c>
      <c r="C93" s="121">
        <v>1046</v>
      </c>
      <c r="D93" s="122">
        <v>1003</v>
      </c>
      <c r="E93" s="122">
        <v>943</v>
      </c>
      <c r="F93" s="122">
        <v>899</v>
      </c>
      <c r="G93" s="122">
        <v>862</v>
      </c>
      <c r="H93" s="122">
        <v>820</v>
      </c>
      <c r="I93" s="122">
        <v>812</v>
      </c>
      <c r="J93" s="122">
        <v>805</v>
      </c>
      <c r="K93" s="122">
        <v>779</v>
      </c>
      <c r="L93" s="122">
        <v>783</v>
      </c>
      <c r="M93" s="122">
        <v>784</v>
      </c>
      <c r="N93" s="122">
        <v>763</v>
      </c>
      <c r="O93" s="122">
        <v>760</v>
      </c>
      <c r="P93" s="121">
        <v>795</v>
      </c>
      <c r="Q93" s="123">
        <v>810</v>
      </c>
      <c r="R93" s="121">
        <v>817</v>
      </c>
      <c r="S93" s="170">
        <v>815</v>
      </c>
      <c r="T93" s="123">
        <v>818</v>
      </c>
      <c r="U93" s="178">
        <v>808</v>
      </c>
      <c r="V93" s="121">
        <v>790</v>
      </c>
      <c r="W93" s="94">
        <v>778</v>
      </c>
      <c r="X93" s="121">
        <v>800</v>
      </c>
      <c r="Y93" s="121">
        <v>800</v>
      </c>
      <c r="Z93" s="121">
        <v>800</v>
      </c>
      <c r="AA93" s="121">
        <v>800</v>
      </c>
      <c r="AB93" s="121">
        <v>800</v>
      </c>
      <c r="AC93" s="121">
        <v>800</v>
      </c>
      <c r="AD93" s="121">
        <v>800</v>
      </c>
      <c r="AE93" s="121">
        <v>800</v>
      </c>
      <c r="AF93" s="121">
        <v>800</v>
      </c>
      <c r="AG93" s="121">
        <v>900</v>
      </c>
      <c r="AH93" s="121">
        <v>900</v>
      </c>
      <c r="AI93" s="182">
        <v>900</v>
      </c>
      <c r="AJ93" s="121">
        <v>900</v>
      </c>
      <c r="AK93" s="121">
        <v>900</v>
      </c>
      <c r="AL93" s="121">
        <v>900</v>
      </c>
      <c r="AM93" s="121">
        <v>900</v>
      </c>
      <c r="AN93" s="121">
        <v>900</v>
      </c>
      <c r="AO93" s="121">
        <v>900</v>
      </c>
      <c r="AP93" s="161">
        <v>900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1382</v>
      </c>
      <c r="C94" s="121">
        <v>1310</v>
      </c>
      <c r="D94" s="122">
        <v>1263</v>
      </c>
      <c r="E94" s="122">
        <v>2264</v>
      </c>
      <c r="F94" s="122">
        <v>2161</v>
      </c>
      <c r="G94" s="122">
        <v>1207</v>
      </c>
      <c r="H94" s="122">
        <v>1197</v>
      </c>
      <c r="I94" s="122">
        <v>1232</v>
      </c>
      <c r="J94" s="122">
        <v>1210</v>
      </c>
      <c r="K94" s="122">
        <v>1179</v>
      </c>
      <c r="L94" s="122">
        <v>1191</v>
      </c>
      <c r="M94" s="122">
        <v>1155</v>
      </c>
      <c r="N94" s="122">
        <v>1102</v>
      </c>
      <c r="O94" s="122">
        <v>1050</v>
      </c>
      <c r="P94" s="121">
        <v>1044</v>
      </c>
      <c r="Q94" s="123">
        <v>1015</v>
      </c>
      <c r="R94" s="121">
        <v>991</v>
      </c>
      <c r="S94" s="170">
        <v>990</v>
      </c>
      <c r="T94" s="123">
        <v>965</v>
      </c>
      <c r="U94" s="178">
        <v>979</v>
      </c>
      <c r="V94" s="121">
        <v>969</v>
      </c>
      <c r="W94" s="94">
        <v>939</v>
      </c>
      <c r="X94" s="121">
        <v>900</v>
      </c>
      <c r="Y94" s="121">
        <v>900</v>
      </c>
      <c r="Z94" s="121">
        <v>900</v>
      </c>
      <c r="AA94" s="121">
        <v>900</v>
      </c>
      <c r="AB94" s="121">
        <v>800</v>
      </c>
      <c r="AC94" s="121">
        <v>800</v>
      </c>
      <c r="AD94" s="121">
        <v>800</v>
      </c>
      <c r="AE94" s="121">
        <v>800</v>
      </c>
      <c r="AF94" s="121">
        <v>800</v>
      </c>
      <c r="AG94" s="121">
        <v>800</v>
      </c>
      <c r="AH94" s="121">
        <v>700</v>
      </c>
      <c r="AI94" s="182">
        <v>700</v>
      </c>
      <c r="AJ94" s="121">
        <v>700</v>
      </c>
      <c r="AK94" s="121">
        <v>700</v>
      </c>
      <c r="AL94" s="121">
        <v>700</v>
      </c>
      <c r="AM94" s="121">
        <v>600</v>
      </c>
      <c r="AN94" s="121">
        <v>600</v>
      </c>
      <c r="AO94" s="121">
        <v>600</v>
      </c>
      <c r="AP94" s="161">
        <v>600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4338</v>
      </c>
      <c r="C95" s="121">
        <v>4195</v>
      </c>
      <c r="D95" s="122">
        <v>4055</v>
      </c>
      <c r="E95" s="122">
        <v>3875</v>
      </c>
      <c r="F95" s="122">
        <v>3789</v>
      </c>
      <c r="G95" s="122">
        <v>3710</v>
      </c>
      <c r="H95" s="122">
        <v>3619</v>
      </c>
      <c r="I95" s="122">
        <v>3600</v>
      </c>
      <c r="J95" s="122">
        <v>3592</v>
      </c>
      <c r="K95" s="122">
        <v>3509</v>
      </c>
      <c r="L95" s="122">
        <v>3487</v>
      </c>
      <c r="M95" s="122">
        <v>3490</v>
      </c>
      <c r="N95" s="122">
        <v>3462</v>
      </c>
      <c r="O95" s="122">
        <v>3416</v>
      </c>
      <c r="P95" s="121">
        <v>0</v>
      </c>
      <c r="Q95" s="123">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82">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1"/>
      <c r="Q96" s="123"/>
      <c r="R96" s="53"/>
      <c r="S96" s="121"/>
      <c r="T96" s="123"/>
      <c r="U96" s="174"/>
      <c r="V96" s="53"/>
      <c r="W96" s="95"/>
      <c r="X96" s="53"/>
      <c r="Y96" s="53"/>
      <c r="Z96" s="53"/>
      <c r="AA96" s="53"/>
      <c r="AB96" s="53"/>
      <c r="AC96" s="53"/>
      <c r="AD96" s="53"/>
      <c r="AE96" s="53"/>
      <c r="AF96" s="53"/>
      <c r="AG96" s="53"/>
      <c r="AH96" s="53"/>
      <c r="AI96" s="152"/>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62801</v>
      </c>
      <c r="C97" s="135">
        <v>60276</v>
      </c>
      <c r="D97" s="136">
        <v>57867</v>
      </c>
      <c r="E97" s="135">
        <v>55082</v>
      </c>
      <c r="F97" s="136">
        <v>52879</v>
      </c>
      <c r="G97" s="135">
        <v>49569</v>
      </c>
      <c r="H97" s="136">
        <v>47644</v>
      </c>
      <c r="I97" s="135">
        <v>45942</v>
      </c>
      <c r="J97" s="136">
        <v>44278</v>
      </c>
      <c r="K97" s="135">
        <v>42479</v>
      </c>
      <c r="L97" s="136">
        <v>41055</v>
      </c>
      <c r="M97" s="134">
        <v>39697</v>
      </c>
      <c r="N97" s="135">
        <v>38173</v>
      </c>
      <c r="O97" s="106">
        <v>36659</v>
      </c>
      <c r="P97" s="136">
        <v>32497</v>
      </c>
      <c r="Q97" s="135">
        <v>31129</v>
      </c>
      <c r="R97" s="136">
        <v>29858</v>
      </c>
      <c r="S97" s="136">
        <v>28765</v>
      </c>
      <c r="T97" s="137">
        <v>27663</v>
      </c>
      <c r="U97" s="136">
        <v>26742</v>
      </c>
      <c r="V97" s="136">
        <v>25796</v>
      </c>
      <c r="W97" s="106">
        <v>24892</v>
      </c>
      <c r="X97" s="136">
        <v>24200</v>
      </c>
      <c r="Y97" s="136">
        <v>23500</v>
      </c>
      <c r="Z97" s="136">
        <v>22800</v>
      </c>
      <c r="AA97" s="136">
        <v>22100</v>
      </c>
      <c r="AB97" s="136">
        <v>21500</v>
      </c>
      <c r="AC97" s="136">
        <v>20900</v>
      </c>
      <c r="AD97" s="136">
        <v>20300</v>
      </c>
      <c r="AE97" s="136">
        <v>19800</v>
      </c>
      <c r="AF97" s="136">
        <v>19200</v>
      </c>
      <c r="AG97" s="136">
        <v>18700</v>
      </c>
      <c r="AH97" s="136">
        <v>18100</v>
      </c>
      <c r="AI97" s="153">
        <v>17600</v>
      </c>
      <c r="AJ97" s="137">
        <v>17100</v>
      </c>
      <c r="AK97" s="136">
        <v>16600</v>
      </c>
      <c r="AL97" s="136">
        <v>16100</v>
      </c>
      <c r="AM97" s="136">
        <v>15600</v>
      </c>
      <c r="AN97" s="136">
        <v>15100</v>
      </c>
      <c r="AO97" s="136">
        <v>14600</v>
      </c>
      <c r="AP97" s="163">
        <v>14100</v>
      </c>
    </row>
    <row r="98" spans="1:42" s="9" customFormat="1" ht="16.149999999999999" customHeight="1" thickBot="1" x14ac:dyDescent="0.25">
      <c r="A98" s="31" t="s">
        <v>55</v>
      </c>
      <c r="B98" s="200">
        <v>53011</v>
      </c>
      <c r="C98" s="139">
        <v>51107</v>
      </c>
      <c r="D98" s="140">
        <v>49349</v>
      </c>
      <c r="E98" s="139">
        <v>47537</v>
      </c>
      <c r="F98" s="140">
        <v>45997</v>
      </c>
      <c r="G98" s="139">
        <v>44135</v>
      </c>
      <c r="H98" s="140">
        <v>42696</v>
      </c>
      <c r="I98" s="139">
        <v>41129</v>
      </c>
      <c r="J98" s="140">
        <v>39853</v>
      </c>
      <c r="K98" s="139">
        <v>38584</v>
      </c>
      <c r="L98" s="140">
        <v>37313</v>
      </c>
      <c r="M98" s="138">
        <v>36221</v>
      </c>
      <c r="N98" s="139">
        <v>34901</v>
      </c>
      <c r="O98" s="107">
        <v>33572</v>
      </c>
      <c r="P98" s="140">
        <v>32331</v>
      </c>
      <c r="Q98" s="139">
        <v>31041</v>
      </c>
      <c r="R98" s="140">
        <v>29929</v>
      </c>
      <c r="S98" s="140">
        <v>29202</v>
      </c>
      <c r="T98" s="141">
        <v>28350</v>
      </c>
      <c r="U98" s="140">
        <v>27539</v>
      </c>
      <c r="V98" s="140">
        <v>26854</v>
      </c>
      <c r="W98" s="107">
        <v>26190</v>
      </c>
      <c r="X98" s="140">
        <v>25600</v>
      </c>
      <c r="Y98" s="140">
        <v>25000</v>
      </c>
      <c r="Z98" s="140">
        <v>24300</v>
      </c>
      <c r="AA98" s="140">
        <v>23700</v>
      </c>
      <c r="AB98" s="140">
        <v>23100</v>
      </c>
      <c r="AC98" s="140">
        <v>22400</v>
      </c>
      <c r="AD98" s="140">
        <v>21800</v>
      </c>
      <c r="AE98" s="140">
        <v>21100</v>
      </c>
      <c r="AF98" s="140">
        <v>20500</v>
      </c>
      <c r="AG98" s="140">
        <v>19900</v>
      </c>
      <c r="AH98" s="140">
        <v>19300</v>
      </c>
      <c r="AI98" s="154">
        <v>18800</v>
      </c>
      <c r="AJ98" s="141">
        <v>18200</v>
      </c>
      <c r="AK98" s="140">
        <v>17700</v>
      </c>
      <c r="AL98" s="140">
        <v>17100</v>
      </c>
      <c r="AM98" s="140">
        <v>16600</v>
      </c>
      <c r="AN98" s="140">
        <v>16100</v>
      </c>
      <c r="AO98" s="140">
        <v>15500</v>
      </c>
      <c r="AP98" s="164">
        <v>15000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5"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60</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7"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6">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151"/>
      <c r="Q10" s="65"/>
      <c r="R10" s="237"/>
      <c r="S10" s="152"/>
      <c r="T10" s="151"/>
      <c r="U10" s="177"/>
      <c r="V10" s="237"/>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46"/>
      <c r="Q11" s="133"/>
      <c r="R11" s="182"/>
      <c r="S11" s="181"/>
      <c r="T11" s="146"/>
      <c r="U11" s="179"/>
      <c r="V11" s="182"/>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16859</v>
      </c>
      <c r="C12" s="121">
        <v>16320</v>
      </c>
      <c r="D12" s="122">
        <v>15856</v>
      </c>
      <c r="E12" s="122">
        <v>15394</v>
      </c>
      <c r="F12" s="122">
        <v>15070</v>
      </c>
      <c r="G12" s="122">
        <v>14651</v>
      </c>
      <c r="H12" s="121">
        <v>14285</v>
      </c>
      <c r="I12" s="121">
        <v>13899</v>
      </c>
      <c r="J12" s="121">
        <v>13589</v>
      </c>
      <c r="K12" s="122">
        <v>13413</v>
      </c>
      <c r="L12" s="122">
        <v>13119</v>
      </c>
      <c r="M12" s="122">
        <v>12951</v>
      </c>
      <c r="N12" s="121">
        <v>12637</v>
      </c>
      <c r="O12" s="123">
        <v>12291</v>
      </c>
      <c r="P12" s="122">
        <v>12007</v>
      </c>
      <c r="Q12" s="122">
        <v>11772</v>
      </c>
      <c r="R12" s="121">
        <v>11540</v>
      </c>
      <c r="S12" s="182">
        <v>11473</v>
      </c>
      <c r="T12" s="121">
        <v>11364</v>
      </c>
      <c r="U12" s="174">
        <v>11269</v>
      </c>
      <c r="V12" s="121">
        <v>11157</v>
      </c>
      <c r="W12" s="95">
        <v>11143</v>
      </c>
      <c r="X12" s="121">
        <v>11000</v>
      </c>
      <c r="Y12" s="121">
        <v>10900</v>
      </c>
      <c r="Z12" s="121">
        <v>10800</v>
      </c>
      <c r="AA12" s="121">
        <v>10600</v>
      </c>
      <c r="AB12" s="121">
        <v>10400</v>
      </c>
      <c r="AC12" s="121">
        <v>10200</v>
      </c>
      <c r="AD12" s="121">
        <v>10000</v>
      </c>
      <c r="AE12" s="121">
        <v>9800</v>
      </c>
      <c r="AF12" s="121">
        <v>9600</v>
      </c>
      <c r="AG12" s="161">
        <v>9400</v>
      </c>
      <c r="AH12" s="121">
        <v>9200</v>
      </c>
      <c r="AI12" s="121">
        <v>9000</v>
      </c>
      <c r="AJ12" s="121">
        <v>8800</v>
      </c>
      <c r="AK12" s="121">
        <v>8600</v>
      </c>
      <c r="AL12" s="121">
        <v>8300</v>
      </c>
      <c r="AM12" s="121">
        <v>8100</v>
      </c>
      <c r="AN12" s="121">
        <v>7900</v>
      </c>
      <c r="AO12" s="121">
        <v>7700</v>
      </c>
      <c r="AP12" s="161">
        <v>7500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430</v>
      </c>
      <c r="C13" s="121">
        <v>405</v>
      </c>
      <c r="D13" s="122">
        <v>388</v>
      </c>
      <c r="E13" s="122">
        <v>361</v>
      </c>
      <c r="F13" s="122">
        <v>346</v>
      </c>
      <c r="G13" s="122">
        <v>328</v>
      </c>
      <c r="H13" s="121">
        <v>317</v>
      </c>
      <c r="I13" s="121">
        <v>316</v>
      </c>
      <c r="J13" s="121">
        <v>306</v>
      </c>
      <c r="K13" s="122">
        <v>299</v>
      </c>
      <c r="L13" s="122">
        <v>298</v>
      </c>
      <c r="M13" s="122">
        <v>293</v>
      </c>
      <c r="N13" s="121">
        <v>284</v>
      </c>
      <c r="O13" s="123">
        <v>279</v>
      </c>
      <c r="P13" s="122">
        <v>285</v>
      </c>
      <c r="Q13" s="122">
        <v>286</v>
      </c>
      <c r="R13" s="121">
        <v>290</v>
      </c>
      <c r="S13" s="182">
        <v>295</v>
      </c>
      <c r="T13" s="121">
        <v>302</v>
      </c>
      <c r="U13" s="174">
        <v>308</v>
      </c>
      <c r="V13" s="121">
        <v>301</v>
      </c>
      <c r="W13" s="95">
        <v>310</v>
      </c>
      <c r="X13" s="121">
        <v>300</v>
      </c>
      <c r="Y13" s="121">
        <v>300</v>
      </c>
      <c r="Z13" s="121">
        <v>300</v>
      </c>
      <c r="AA13" s="121">
        <v>400</v>
      </c>
      <c r="AB13" s="121">
        <v>400</v>
      </c>
      <c r="AC13" s="121">
        <v>400</v>
      </c>
      <c r="AD13" s="121">
        <v>400</v>
      </c>
      <c r="AE13" s="121">
        <v>400</v>
      </c>
      <c r="AF13" s="121">
        <v>400</v>
      </c>
      <c r="AG13" s="161">
        <v>400</v>
      </c>
      <c r="AH13" s="121">
        <v>400</v>
      </c>
      <c r="AI13" s="121">
        <v>400</v>
      </c>
      <c r="AJ13" s="121">
        <v>400</v>
      </c>
      <c r="AK13" s="121">
        <v>400</v>
      </c>
      <c r="AL13" s="121">
        <v>400</v>
      </c>
      <c r="AM13" s="121">
        <v>500</v>
      </c>
      <c r="AN13" s="121">
        <v>500</v>
      </c>
      <c r="AO13" s="121">
        <v>500</v>
      </c>
      <c r="AP13" s="161">
        <v>500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12914</v>
      </c>
      <c r="C14" s="121">
        <v>12405</v>
      </c>
      <c r="D14" s="122">
        <v>11882</v>
      </c>
      <c r="E14" s="122">
        <v>10975</v>
      </c>
      <c r="F14" s="122">
        <v>10620</v>
      </c>
      <c r="G14" s="122">
        <v>10180</v>
      </c>
      <c r="H14" s="121">
        <v>9794</v>
      </c>
      <c r="I14" s="121">
        <v>9471</v>
      </c>
      <c r="J14" s="121">
        <v>9133</v>
      </c>
      <c r="K14" s="122">
        <v>8834</v>
      </c>
      <c r="L14" s="122">
        <v>8557</v>
      </c>
      <c r="M14" s="122">
        <v>8311</v>
      </c>
      <c r="N14" s="121">
        <v>8044</v>
      </c>
      <c r="O14" s="123">
        <v>7741</v>
      </c>
      <c r="P14" s="122">
        <v>7516</v>
      </c>
      <c r="Q14" s="122">
        <v>7296</v>
      </c>
      <c r="R14" s="121">
        <v>7071</v>
      </c>
      <c r="S14" s="182">
        <v>6873</v>
      </c>
      <c r="T14" s="121">
        <v>6715</v>
      </c>
      <c r="U14" s="174">
        <v>6579</v>
      </c>
      <c r="V14" s="121">
        <v>6437</v>
      </c>
      <c r="W14" s="95">
        <v>6292</v>
      </c>
      <c r="X14" s="121">
        <v>6100</v>
      </c>
      <c r="Y14" s="121">
        <v>6000</v>
      </c>
      <c r="Z14" s="121">
        <v>5800</v>
      </c>
      <c r="AA14" s="121">
        <v>5700</v>
      </c>
      <c r="AB14" s="121">
        <v>5500</v>
      </c>
      <c r="AC14" s="121">
        <v>5400</v>
      </c>
      <c r="AD14" s="121">
        <v>5200</v>
      </c>
      <c r="AE14" s="121">
        <v>5100</v>
      </c>
      <c r="AF14" s="121">
        <v>4900</v>
      </c>
      <c r="AG14" s="161">
        <v>4800</v>
      </c>
      <c r="AH14" s="121">
        <v>4600</v>
      </c>
      <c r="AI14" s="121">
        <v>4500</v>
      </c>
      <c r="AJ14" s="121">
        <v>4300</v>
      </c>
      <c r="AK14" s="121">
        <v>4100</v>
      </c>
      <c r="AL14" s="121">
        <v>4000</v>
      </c>
      <c r="AM14" s="121">
        <v>3800</v>
      </c>
      <c r="AN14" s="121">
        <v>3600</v>
      </c>
      <c r="AO14" s="121">
        <v>3500</v>
      </c>
      <c r="AP14" s="161">
        <v>3300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8280</v>
      </c>
      <c r="C15" s="121">
        <v>7947</v>
      </c>
      <c r="D15" s="122">
        <v>7628</v>
      </c>
      <c r="E15" s="122">
        <v>7004</v>
      </c>
      <c r="F15" s="122">
        <v>6810</v>
      </c>
      <c r="G15" s="122">
        <v>6546</v>
      </c>
      <c r="H15" s="121">
        <v>6315</v>
      </c>
      <c r="I15" s="121">
        <v>6077</v>
      </c>
      <c r="J15" s="121">
        <v>5858</v>
      </c>
      <c r="K15" s="122">
        <v>5678</v>
      </c>
      <c r="L15" s="122">
        <v>5493</v>
      </c>
      <c r="M15" s="122">
        <v>5352</v>
      </c>
      <c r="N15" s="121">
        <v>5162</v>
      </c>
      <c r="O15" s="123">
        <v>4968</v>
      </c>
      <c r="P15" s="122">
        <v>4814</v>
      </c>
      <c r="Q15" s="122">
        <v>4660</v>
      </c>
      <c r="R15" s="121">
        <v>4527</v>
      </c>
      <c r="S15" s="182">
        <v>4404</v>
      </c>
      <c r="T15" s="121">
        <v>4302</v>
      </c>
      <c r="U15" s="174">
        <v>4228</v>
      </c>
      <c r="V15" s="121">
        <v>4112</v>
      </c>
      <c r="W15" s="95">
        <v>4001</v>
      </c>
      <c r="X15" s="121">
        <v>3900</v>
      </c>
      <c r="Y15" s="121">
        <v>3800</v>
      </c>
      <c r="Z15" s="121">
        <v>3700</v>
      </c>
      <c r="AA15" s="121">
        <v>3600</v>
      </c>
      <c r="AB15" s="121">
        <v>3500</v>
      </c>
      <c r="AC15" s="121">
        <v>3400</v>
      </c>
      <c r="AD15" s="121">
        <v>3200</v>
      </c>
      <c r="AE15" s="121">
        <v>3100</v>
      </c>
      <c r="AF15" s="121">
        <v>3000</v>
      </c>
      <c r="AG15" s="161">
        <v>2900</v>
      </c>
      <c r="AH15" s="121">
        <v>2800</v>
      </c>
      <c r="AI15" s="121">
        <v>2700</v>
      </c>
      <c r="AJ15" s="121">
        <v>2600</v>
      </c>
      <c r="AK15" s="121">
        <v>2500</v>
      </c>
      <c r="AL15" s="121">
        <v>2400</v>
      </c>
      <c r="AM15" s="121">
        <v>2200</v>
      </c>
      <c r="AN15" s="121">
        <v>2100</v>
      </c>
      <c r="AO15" s="121">
        <v>2000</v>
      </c>
      <c r="AP15" s="161">
        <v>1900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8233</v>
      </c>
      <c r="C16" s="121">
        <v>8318</v>
      </c>
      <c r="D16" s="122">
        <v>8485</v>
      </c>
      <c r="E16" s="122">
        <v>8683</v>
      </c>
      <c r="F16" s="122">
        <v>8880</v>
      </c>
      <c r="G16" s="122">
        <v>9161</v>
      </c>
      <c r="H16" s="121">
        <v>9461</v>
      </c>
      <c r="I16" s="121">
        <v>10295</v>
      </c>
      <c r="J16" s="121">
        <v>12423</v>
      </c>
      <c r="K16" s="122">
        <v>15498</v>
      </c>
      <c r="L16" s="122">
        <v>18518</v>
      </c>
      <c r="M16" s="122">
        <v>19512</v>
      </c>
      <c r="N16" s="121">
        <v>20555</v>
      </c>
      <c r="O16" s="123">
        <v>21688</v>
      </c>
      <c r="P16" s="122">
        <v>22903</v>
      </c>
      <c r="Q16" s="122">
        <v>24087</v>
      </c>
      <c r="R16" s="121">
        <v>25012</v>
      </c>
      <c r="S16" s="182">
        <v>26150</v>
      </c>
      <c r="T16" s="121">
        <v>27174</v>
      </c>
      <c r="U16" s="174">
        <v>27898</v>
      </c>
      <c r="V16" s="121">
        <v>28772</v>
      </c>
      <c r="W16" s="95">
        <v>29475</v>
      </c>
      <c r="X16" s="121">
        <v>30100</v>
      </c>
      <c r="Y16" s="121">
        <v>30800</v>
      </c>
      <c r="Z16" s="121">
        <v>31500</v>
      </c>
      <c r="AA16" s="121">
        <v>32200</v>
      </c>
      <c r="AB16" s="121">
        <v>32800</v>
      </c>
      <c r="AC16" s="121">
        <v>33500</v>
      </c>
      <c r="AD16" s="121">
        <v>34100</v>
      </c>
      <c r="AE16" s="121">
        <v>34700</v>
      </c>
      <c r="AF16" s="121">
        <v>35300</v>
      </c>
      <c r="AG16" s="161">
        <v>35800</v>
      </c>
      <c r="AH16" s="121">
        <v>36400</v>
      </c>
      <c r="AI16" s="121">
        <v>36900</v>
      </c>
      <c r="AJ16" s="121">
        <v>37400</v>
      </c>
      <c r="AK16" s="121">
        <v>37900</v>
      </c>
      <c r="AL16" s="121">
        <v>38400</v>
      </c>
      <c r="AM16" s="121">
        <v>38900</v>
      </c>
      <c r="AN16" s="121">
        <v>39400</v>
      </c>
      <c r="AO16" s="121">
        <v>39800</v>
      </c>
      <c r="AP16" s="161">
        <v>40300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2475</v>
      </c>
      <c r="C17" s="121">
        <v>2656</v>
      </c>
      <c r="D17" s="122">
        <v>2875</v>
      </c>
      <c r="E17" s="122">
        <v>3071</v>
      </c>
      <c r="F17" s="122">
        <v>3304</v>
      </c>
      <c r="G17" s="122">
        <v>3588</v>
      </c>
      <c r="H17" s="121">
        <v>3832</v>
      </c>
      <c r="I17" s="121">
        <v>4143</v>
      </c>
      <c r="J17" s="121">
        <v>4638</v>
      </c>
      <c r="K17" s="122">
        <v>4911</v>
      </c>
      <c r="L17" s="122">
        <v>5205</v>
      </c>
      <c r="M17" s="122">
        <v>5462</v>
      </c>
      <c r="N17" s="121">
        <v>5689</v>
      </c>
      <c r="O17" s="123">
        <v>5875</v>
      </c>
      <c r="P17" s="122">
        <v>6073</v>
      </c>
      <c r="Q17" s="122">
        <v>6356</v>
      </c>
      <c r="R17" s="121">
        <v>6722</v>
      </c>
      <c r="S17" s="182">
        <v>7256</v>
      </c>
      <c r="T17" s="121">
        <v>7894</v>
      </c>
      <c r="U17" s="174">
        <v>8399</v>
      </c>
      <c r="V17" s="121">
        <v>8899</v>
      </c>
      <c r="W17" s="95">
        <v>9329</v>
      </c>
      <c r="X17" s="121">
        <v>9800</v>
      </c>
      <c r="Y17" s="121">
        <v>10700</v>
      </c>
      <c r="Z17" s="121">
        <v>11300</v>
      </c>
      <c r="AA17" s="121">
        <v>12000</v>
      </c>
      <c r="AB17" s="121">
        <v>12700</v>
      </c>
      <c r="AC17" s="121">
        <v>13500</v>
      </c>
      <c r="AD17" s="121">
        <v>14300</v>
      </c>
      <c r="AE17" s="121">
        <v>15100</v>
      </c>
      <c r="AF17" s="121">
        <v>15900</v>
      </c>
      <c r="AG17" s="161">
        <v>16600</v>
      </c>
      <c r="AH17" s="121">
        <v>17300</v>
      </c>
      <c r="AI17" s="121">
        <v>18000</v>
      </c>
      <c r="AJ17" s="121">
        <v>18700</v>
      </c>
      <c r="AK17" s="121">
        <v>19400</v>
      </c>
      <c r="AL17" s="121">
        <v>20000</v>
      </c>
      <c r="AM17" s="121">
        <v>20700</v>
      </c>
      <c r="AN17" s="121">
        <v>21300</v>
      </c>
      <c r="AO17" s="121">
        <v>21900</v>
      </c>
      <c r="AP17" s="161">
        <v>22500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7262</v>
      </c>
      <c r="C18" s="121">
        <v>7290</v>
      </c>
      <c r="D18" s="122">
        <v>7371</v>
      </c>
      <c r="E18" s="122">
        <v>7437</v>
      </c>
      <c r="F18" s="122">
        <v>7502</v>
      </c>
      <c r="G18" s="122">
        <v>7566</v>
      </c>
      <c r="H18" s="121">
        <v>7628</v>
      </c>
      <c r="I18" s="121">
        <v>7708</v>
      </c>
      <c r="J18" s="121">
        <v>7872</v>
      </c>
      <c r="K18" s="122">
        <v>7999</v>
      </c>
      <c r="L18" s="122">
        <v>8142</v>
      </c>
      <c r="M18" s="122">
        <v>8204</v>
      </c>
      <c r="N18" s="121">
        <v>8229</v>
      </c>
      <c r="O18" s="123">
        <v>8291</v>
      </c>
      <c r="P18" s="122">
        <v>8357</v>
      </c>
      <c r="Q18" s="122">
        <v>8435</v>
      </c>
      <c r="R18" s="121">
        <v>8500</v>
      </c>
      <c r="S18" s="182">
        <v>8654</v>
      </c>
      <c r="T18" s="127">
        <v>8888</v>
      </c>
      <c r="U18" s="174">
        <v>9132</v>
      </c>
      <c r="V18" s="121">
        <v>9370</v>
      </c>
      <c r="W18" s="95">
        <v>9617</v>
      </c>
      <c r="X18" s="121">
        <v>9700</v>
      </c>
      <c r="Y18" s="121">
        <v>9800</v>
      </c>
      <c r="Z18" s="121">
        <v>9900</v>
      </c>
      <c r="AA18" s="121">
        <v>9900</v>
      </c>
      <c r="AB18" s="121">
        <v>9900</v>
      </c>
      <c r="AC18" s="121">
        <v>9800</v>
      </c>
      <c r="AD18" s="121">
        <v>9700</v>
      </c>
      <c r="AE18" s="121">
        <v>9600</v>
      </c>
      <c r="AF18" s="121">
        <v>9500</v>
      </c>
      <c r="AG18" s="161">
        <v>9400</v>
      </c>
      <c r="AH18" s="121">
        <v>9300</v>
      </c>
      <c r="AI18" s="121">
        <v>9200</v>
      </c>
      <c r="AJ18" s="121">
        <v>9100</v>
      </c>
      <c r="AK18" s="121">
        <v>9000</v>
      </c>
      <c r="AL18" s="121">
        <v>8900</v>
      </c>
      <c r="AM18" s="121">
        <v>8800</v>
      </c>
      <c r="AN18" s="121">
        <v>8700</v>
      </c>
      <c r="AO18" s="121">
        <v>8500</v>
      </c>
      <c r="AP18" s="161">
        <v>8400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29726</v>
      </c>
      <c r="C19" s="125">
        <v>29096</v>
      </c>
      <c r="D19" s="124">
        <v>28595</v>
      </c>
      <c r="E19" s="124">
        <v>28048</v>
      </c>
      <c r="F19" s="124">
        <v>27760</v>
      </c>
      <c r="G19" s="124">
        <v>27446</v>
      </c>
      <c r="H19" s="125">
        <v>27225</v>
      </c>
      <c r="I19" s="125">
        <v>27586</v>
      </c>
      <c r="J19" s="125">
        <v>29287</v>
      </c>
      <c r="K19" s="124">
        <v>32067</v>
      </c>
      <c r="L19" s="124">
        <v>34701</v>
      </c>
      <c r="M19" s="124">
        <v>35422</v>
      </c>
      <c r="N19" s="125">
        <v>36074</v>
      </c>
      <c r="O19" s="126">
        <v>36752</v>
      </c>
      <c r="P19" s="124">
        <v>37612</v>
      </c>
      <c r="Q19" s="124">
        <v>38495</v>
      </c>
      <c r="R19" s="125">
        <v>39096</v>
      </c>
      <c r="S19" s="216">
        <v>40092</v>
      </c>
      <c r="T19" s="126">
        <v>40951</v>
      </c>
      <c r="U19" s="125">
        <v>41518</v>
      </c>
      <c r="V19" s="125">
        <v>42254</v>
      </c>
      <c r="W19" s="102">
        <v>42909</v>
      </c>
      <c r="X19" s="125">
        <v>43400</v>
      </c>
      <c r="Y19" s="125">
        <v>43900</v>
      </c>
      <c r="Z19" s="125">
        <v>44400</v>
      </c>
      <c r="AA19" s="125">
        <v>44900</v>
      </c>
      <c r="AB19" s="125">
        <v>45300</v>
      </c>
      <c r="AC19" s="125">
        <v>45700</v>
      </c>
      <c r="AD19" s="125">
        <v>46100</v>
      </c>
      <c r="AE19" s="125">
        <v>46400</v>
      </c>
      <c r="AF19" s="125">
        <v>46800</v>
      </c>
      <c r="AG19" s="217">
        <v>47100</v>
      </c>
      <c r="AH19" s="125">
        <v>47400</v>
      </c>
      <c r="AI19" s="125">
        <v>47700</v>
      </c>
      <c r="AJ19" s="125">
        <v>47900</v>
      </c>
      <c r="AK19" s="125">
        <v>48200</v>
      </c>
      <c r="AL19" s="125">
        <v>48400</v>
      </c>
      <c r="AM19" s="125">
        <v>48600</v>
      </c>
      <c r="AN19" s="125">
        <v>48800</v>
      </c>
      <c r="AO19" s="125">
        <v>49000</v>
      </c>
      <c r="AP19" s="217">
        <v>49200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12085</v>
      </c>
      <c r="C22" s="121">
        <v>11652</v>
      </c>
      <c r="D22" s="122">
        <v>11216</v>
      </c>
      <c r="E22" s="122">
        <v>10489</v>
      </c>
      <c r="F22" s="122">
        <v>10101</v>
      </c>
      <c r="G22" s="122">
        <v>9710</v>
      </c>
      <c r="H22" s="121">
        <v>9325</v>
      </c>
      <c r="I22" s="121">
        <v>9043</v>
      </c>
      <c r="J22" s="121">
        <v>8705</v>
      </c>
      <c r="K22" s="122">
        <v>8419</v>
      </c>
      <c r="L22" s="122">
        <v>8191</v>
      </c>
      <c r="M22" s="122">
        <v>7952</v>
      </c>
      <c r="N22" s="121">
        <v>7685</v>
      </c>
      <c r="O22" s="123">
        <v>7423</v>
      </c>
      <c r="P22" s="122">
        <v>7158</v>
      </c>
      <c r="Q22" s="122">
        <v>6891</v>
      </c>
      <c r="R22" s="121">
        <v>6647</v>
      </c>
      <c r="S22" s="182">
        <v>6441</v>
      </c>
      <c r="T22" s="123">
        <v>6274</v>
      </c>
      <c r="U22" s="174">
        <v>6106</v>
      </c>
      <c r="V22" s="121">
        <v>5922</v>
      </c>
      <c r="W22" s="95">
        <v>5707</v>
      </c>
      <c r="X22" s="121">
        <v>5600</v>
      </c>
      <c r="Y22" s="121">
        <v>5400</v>
      </c>
      <c r="Z22" s="121">
        <v>5300</v>
      </c>
      <c r="AA22" s="121">
        <v>5100</v>
      </c>
      <c r="AB22" s="121">
        <v>5000</v>
      </c>
      <c r="AC22" s="121">
        <v>4800</v>
      </c>
      <c r="AD22" s="121">
        <v>4700</v>
      </c>
      <c r="AE22" s="121">
        <v>4500</v>
      </c>
      <c r="AF22" s="121">
        <v>4400</v>
      </c>
      <c r="AG22" s="161">
        <v>4300</v>
      </c>
      <c r="AH22" s="121">
        <v>4200</v>
      </c>
      <c r="AI22" s="121">
        <v>4000</v>
      </c>
      <c r="AJ22" s="121">
        <v>3900</v>
      </c>
      <c r="AK22" s="121">
        <v>3800</v>
      </c>
      <c r="AL22" s="121">
        <v>3700</v>
      </c>
      <c r="AM22" s="121">
        <v>3600</v>
      </c>
      <c r="AN22" s="121">
        <v>3500</v>
      </c>
      <c r="AO22" s="121">
        <v>3400</v>
      </c>
      <c r="AP22" s="161">
        <v>3300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17478</v>
      </c>
      <c r="C23" s="121">
        <v>16719</v>
      </c>
      <c r="D23" s="122">
        <v>15982</v>
      </c>
      <c r="E23" s="122">
        <v>15125</v>
      </c>
      <c r="F23" s="122">
        <v>14562</v>
      </c>
      <c r="G23" s="122">
        <v>13752</v>
      </c>
      <c r="H23" s="121">
        <v>13085</v>
      </c>
      <c r="I23" s="121">
        <v>12416</v>
      </c>
      <c r="J23" s="121">
        <v>11745</v>
      </c>
      <c r="K23" s="122">
        <v>11059</v>
      </c>
      <c r="L23" s="122">
        <v>10463</v>
      </c>
      <c r="M23" s="122">
        <v>9913</v>
      </c>
      <c r="N23" s="121">
        <v>9277</v>
      </c>
      <c r="O23" s="123">
        <v>8779</v>
      </c>
      <c r="P23" s="122">
        <v>8242</v>
      </c>
      <c r="Q23" s="122">
        <v>7691</v>
      </c>
      <c r="R23" s="121">
        <v>7264</v>
      </c>
      <c r="S23" s="182">
        <v>6850</v>
      </c>
      <c r="T23" s="123">
        <v>6462</v>
      </c>
      <c r="U23" s="174">
        <v>6068</v>
      </c>
      <c r="V23" s="121">
        <v>5770</v>
      </c>
      <c r="W23" s="95">
        <v>5452</v>
      </c>
      <c r="X23" s="121">
        <v>5200</v>
      </c>
      <c r="Y23" s="121">
        <v>4900</v>
      </c>
      <c r="Z23" s="121">
        <v>4700</v>
      </c>
      <c r="AA23" s="121">
        <v>4400</v>
      </c>
      <c r="AB23" s="121">
        <v>4200</v>
      </c>
      <c r="AC23" s="121">
        <v>4000</v>
      </c>
      <c r="AD23" s="121">
        <v>3800</v>
      </c>
      <c r="AE23" s="121">
        <v>3600</v>
      </c>
      <c r="AF23" s="121">
        <v>3500</v>
      </c>
      <c r="AG23" s="161">
        <v>3300</v>
      </c>
      <c r="AH23" s="121">
        <v>3200</v>
      </c>
      <c r="AI23" s="121">
        <v>3000</v>
      </c>
      <c r="AJ23" s="121">
        <v>2900</v>
      </c>
      <c r="AK23" s="121">
        <v>2800</v>
      </c>
      <c r="AL23" s="121">
        <v>2700</v>
      </c>
      <c r="AM23" s="121">
        <v>2600</v>
      </c>
      <c r="AN23" s="121">
        <v>2500</v>
      </c>
      <c r="AO23" s="121">
        <v>2400</v>
      </c>
      <c r="AP23" s="161">
        <v>2300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26</v>
      </c>
      <c r="C24" s="121">
        <v>26</v>
      </c>
      <c r="D24" s="122">
        <v>22</v>
      </c>
      <c r="E24" s="122">
        <v>21</v>
      </c>
      <c r="F24" s="122">
        <v>17</v>
      </c>
      <c r="G24" s="122">
        <v>17</v>
      </c>
      <c r="H24" s="121">
        <v>18</v>
      </c>
      <c r="I24" s="121">
        <v>17</v>
      </c>
      <c r="J24" s="121">
        <v>14</v>
      </c>
      <c r="K24" s="122">
        <v>12</v>
      </c>
      <c r="L24" s="122">
        <v>11</v>
      </c>
      <c r="M24" s="122">
        <v>11</v>
      </c>
      <c r="N24" s="121">
        <v>8</v>
      </c>
      <c r="O24" s="123">
        <v>9</v>
      </c>
      <c r="P24" s="122">
        <v>9</v>
      </c>
      <c r="Q24" s="122">
        <v>9</v>
      </c>
      <c r="R24" s="121">
        <v>12</v>
      </c>
      <c r="S24" s="182">
        <v>11</v>
      </c>
      <c r="T24" s="123">
        <v>11</v>
      </c>
      <c r="U24" s="174">
        <v>11</v>
      </c>
      <c r="V24" s="121">
        <v>9</v>
      </c>
      <c r="W24" s="95">
        <v>1</v>
      </c>
      <c r="X24" s="121">
        <v>0</v>
      </c>
      <c r="Y24" s="121">
        <v>0</v>
      </c>
      <c r="Z24" s="121">
        <v>0</v>
      </c>
      <c r="AA24" s="121">
        <v>0</v>
      </c>
      <c r="AB24" s="121">
        <v>0</v>
      </c>
      <c r="AC24" s="121">
        <v>0</v>
      </c>
      <c r="AD24" s="121">
        <v>0</v>
      </c>
      <c r="AE24" s="121">
        <v>0</v>
      </c>
      <c r="AF24" s="121">
        <v>0</v>
      </c>
      <c r="AG24" s="161">
        <v>0</v>
      </c>
      <c r="AH24" s="121">
        <v>0</v>
      </c>
      <c r="AI24" s="121">
        <v>0</v>
      </c>
      <c r="AJ24" s="121">
        <v>0</v>
      </c>
      <c r="AK24" s="121">
        <v>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88</v>
      </c>
      <c r="C26" s="121">
        <v>86</v>
      </c>
      <c r="D26" s="122">
        <v>81</v>
      </c>
      <c r="E26" s="122">
        <v>81</v>
      </c>
      <c r="F26" s="122">
        <v>80</v>
      </c>
      <c r="G26" s="122">
        <v>75</v>
      </c>
      <c r="H26" s="121">
        <v>72</v>
      </c>
      <c r="I26" s="121">
        <v>71</v>
      </c>
      <c r="J26" s="121">
        <v>70</v>
      </c>
      <c r="K26" s="122">
        <v>67</v>
      </c>
      <c r="L26" s="122">
        <v>65</v>
      </c>
      <c r="M26" s="122">
        <v>64</v>
      </c>
      <c r="N26" s="121">
        <v>62</v>
      </c>
      <c r="O26" s="123">
        <v>61</v>
      </c>
      <c r="P26" s="122">
        <v>59</v>
      </c>
      <c r="Q26" s="122">
        <v>58</v>
      </c>
      <c r="R26" s="121">
        <v>56</v>
      </c>
      <c r="S26" s="182">
        <v>54</v>
      </c>
      <c r="T26" s="123">
        <v>53</v>
      </c>
      <c r="U26" s="174">
        <v>50</v>
      </c>
      <c r="V26" s="121">
        <v>47</v>
      </c>
      <c r="W26" s="95">
        <v>47</v>
      </c>
      <c r="X26" s="121">
        <v>50</v>
      </c>
      <c r="Y26" s="121">
        <v>50</v>
      </c>
      <c r="Z26" s="121">
        <v>50</v>
      </c>
      <c r="AA26" s="121">
        <v>50</v>
      </c>
      <c r="AB26" s="121">
        <v>50</v>
      </c>
      <c r="AC26" s="121">
        <v>40</v>
      </c>
      <c r="AD26" s="121">
        <v>40</v>
      </c>
      <c r="AE26" s="121">
        <v>40</v>
      </c>
      <c r="AF26" s="121">
        <v>40</v>
      </c>
      <c r="AG26" s="161">
        <v>40</v>
      </c>
      <c r="AH26" s="121">
        <v>40</v>
      </c>
      <c r="AI26" s="121">
        <v>40</v>
      </c>
      <c r="AJ26" s="121">
        <v>40</v>
      </c>
      <c r="AK26" s="121">
        <v>40</v>
      </c>
      <c r="AL26" s="121">
        <v>40</v>
      </c>
      <c r="AM26" s="121">
        <v>40</v>
      </c>
      <c r="AN26" s="121">
        <v>40</v>
      </c>
      <c r="AO26" s="121">
        <v>40</v>
      </c>
      <c r="AP26" s="161">
        <v>40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301</v>
      </c>
      <c r="C28" s="121">
        <v>291</v>
      </c>
      <c r="D28" s="122">
        <v>285</v>
      </c>
      <c r="E28" s="122">
        <v>267</v>
      </c>
      <c r="F28" s="122">
        <v>260</v>
      </c>
      <c r="G28" s="122">
        <v>244</v>
      </c>
      <c r="H28" s="121">
        <v>226</v>
      </c>
      <c r="I28" s="121">
        <v>220</v>
      </c>
      <c r="J28" s="121">
        <v>208</v>
      </c>
      <c r="K28" s="122">
        <v>199</v>
      </c>
      <c r="L28" s="122">
        <v>205</v>
      </c>
      <c r="M28" s="122">
        <v>200</v>
      </c>
      <c r="N28" s="121">
        <v>198</v>
      </c>
      <c r="O28" s="123">
        <v>189</v>
      </c>
      <c r="P28" s="122">
        <v>186</v>
      </c>
      <c r="Q28" s="122">
        <v>182</v>
      </c>
      <c r="R28" s="121">
        <v>182</v>
      </c>
      <c r="S28" s="182">
        <v>180</v>
      </c>
      <c r="T28" s="123">
        <v>171</v>
      </c>
      <c r="U28" s="174">
        <v>168</v>
      </c>
      <c r="V28" s="121">
        <v>169</v>
      </c>
      <c r="W28" s="95">
        <v>168</v>
      </c>
      <c r="X28" s="121">
        <v>170</v>
      </c>
      <c r="Y28" s="121">
        <v>200</v>
      </c>
      <c r="Z28" s="121">
        <v>170</v>
      </c>
      <c r="AA28" s="121">
        <v>200</v>
      </c>
      <c r="AB28" s="121">
        <v>160</v>
      </c>
      <c r="AC28" s="121">
        <v>200</v>
      </c>
      <c r="AD28" s="121">
        <v>160</v>
      </c>
      <c r="AE28" s="121">
        <v>200</v>
      </c>
      <c r="AF28" s="121">
        <v>160</v>
      </c>
      <c r="AG28" s="161">
        <v>200</v>
      </c>
      <c r="AH28" s="121">
        <v>170</v>
      </c>
      <c r="AI28" s="121">
        <v>200</v>
      </c>
      <c r="AJ28" s="121">
        <v>170</v>
      </c>
      <c r="AK28" s="121">
        <v>200</v>
      </c>
      <c r="AL28" s="121">
        <v>170</v>
      </c>
      <c r="AM28" s="121">
        <v>200</v>
      </c>
      <c r="AN28" s="121">
        <v>160</v>
      </c>
      <c r="AO28" s="121">
        <v>160</v>
      </c>
      <c r="AP28" s="161">
        <v>160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638</v>
      </c>
      <c r="C29" s="121">
        <v>625</v>
      </c>
      <c r="D29" s="122">
        <v>598</v>
      </c>
      <c r="E29" s="122">
        <v>1002</v>
      </c>
      <c r="F29" s="122">
        <v>961</v>
      </c>
      <c r="G29" s="122">
        <v>559</v>
      </c>
      <c r="H29" s="121">
        <v>550</v>
      </c>
      <c r="I29" s="121">
        <v>559</v>
      </c>
      <c r="J29" s="121">
        <v>546</v>
      </c>
      <c r="K29" s="122">
        <v>526</v>
      </c>
      <c r="L29" s="122">
        <v>513</v>
      </c>
      <c r="M29" s="122">
        <v>495</v>
      </c>
      <c r="N29" s="121">
        <v>463</v>
      </c>
      <c r="O29" s="123">
        <v>444</v>
      </c>
      <c r="P29" s="122">
        <v>434</v>
      </c>
      <c r="Q29" s="122">
        <v>410</v>
      </c>
      <c r="R29" s="121">
        <v>403</v>
      </c>
      <c r="S29" s="182">
        <v>397</v>
      </c>
      <c r="T29" s="123">
        <v>367</v>
      </c>
      <c r="U29" s="174">
        <v>350</v>
      </c>
      <c r="V29" s="121">
        <v>337</v>
      </c>
      <c r="W29" s="95">
        <v>325</v>
      </c>
      <c r="X29" s="121">
        <v>300</v>
      </c>
      <c r="Y29" s="121">
        <v>300</v>
      </c>
      <c r="Z29" s="121">
        <v>300</v>
      </c>
      <c r="AA29" s="121">
        <v>300</v>
      </c>
      <c r="AB29" s="121">
        <v>300</v>
      </c>
      <c r="AC29" s="121">
        <v>300</v>
      </c>
      <c r="AD29" s="121">
        <v>300</v>
      </c>
      <c r="AE29" s="121">
        <v>300</v>
      </c>
      <c r="AF29" s="121">
        <v>300</v>
      </c>
      <c r="AG29" s="161">
        <v>200</v>
      </c>
      <c r="AH29" s="121">
        <v>200</v>
      </c>
      <c r="AI29" s="121">
        <v>200</v>
      </c>
      <c r="AJ29" s="121">
        <v>200</v>
      </c>
      <c r="AK29" s="121">
        <v>200</v>
      </c>
      <c r="AL29" s="121">
        <v>200</v>
      </c>
      <c r="AM29" s="121">
        <v>200</v>
      </c>
      <c r="AN29" s="121">
        <v>200</v>
      </c>
      <c r="AO29" s="121">
        <v>200</v>
      </c>
      <c r="AP29" s="161">
        <v>200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1005</v>
      </c>
      <c r="C30" s="121">
        <v>967</v>
      </c>
      <c r="D30" s="122">
        <v>952</v>
      </c>
      <c r="E30" s="122">
        <v>909</v>
      </c>
      <c r="F30" s="122">
        <v>881</v>
      </c>
      <c r="G30" s="122">
        <v>853</v>
      </c>
      <c r="H30" s="121">
        <v>826</v>
      </c>
      <c r="I30" s="121">
        <v>802</v>
      </c>
      <c r="J30" s="121">
        <v>798</v>
      </c>
      <c r="K30" s="122">
        <v>764</v>
      </c>
      <c r="L30" s="122">
        <v>776</v>
      </c>
      <c r="M30" s="122">
        <v>771</v>
      </c>
      <c r="N30" s="121">
        <v>761</v>
      </c>
      <c r="O30" s="123">
        <v>750</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20</v>
      </c>
      <c r="C31" s="121">
        <v>16</v>
      </c>
      <c r="D31" s="122">
        <v>19</v>
      </c>
      <c r="E31" s="122"/>
      <c r="F31" s="122">
        <v>21</v>
      </c>
      <c r="G31" s="122">
        <v>23</v>
      </c>
      <c r="H31" s="121">
        <v>24</v>
      </c>
      <c r="I31" s="121">
        <v>29</v>
      </c>
      <c r="J31" s="121">
        <v>31</v>
      </c>
      <c r="K31" s="122">
        <v>36</v>
      </c>
      <c r="L31" s="122">
        <v>42</v>
      </c>
      <c r="M31" s="122">
        <v>43</v>
      </c>
      <c r="N31" s="121">
        <v>46</v>
      </c>
      <c r="O31" s="123">
        <v>51</v>
      </c>
      <c r="P31" s="122">
        <v>49</v>
      </c>
      <c r="Q31" s="122">
        <v>54</v>
      </c>
      <c r="R31" s="121">
        <v>46</v>
      </c>
      <c r="S31" s="182">
        <v>51</v>
      </c>
      <c r="T31" s="123">
        <v>60</v>
      </c>
      <c r="U31" s="174">
        <v>73</v>
      </c>
      <c r="V31" s="121">
        <v>74</v>
      </c>
      <c r="W31" s="95">
        <v>84</v>
      </c>
      <c r="X31" s="121">
        <v>90</v>
      </c>
      <c r="Y31" s="121"/>
      <c r="Z31" s="121">
        <v>180</v>
      </c>
      <c r="AA31" s="121"/>
      <c r="AB31" s="121">
        <v>300</v>
      </c>
      <c r="AC31" s="121"/>
      <c r="AD31" s="121">
        <v>400</v>
      </c>
      <c r="AE31" s="121"/>
      <c r="AF31" s="121">
        <v>500</v>
      </c>
      <c r="AG31" s="161">
        <v>500</v>
      </c>
      <c r="AH31" s="121">
        <v>600</v>
      </c>
      <c r="AI31" s="121">
        <v>600</v>
      </c>
      <c r="AJ31" s="121">
        <v>700</v>
      </c>
      <c r="AK31" s="121">
        <v>700</v>
      </c>
      <c r="AL31" s="121">
        <v>800</v>
      </c>
      <c r="AM31" s="121">
        <v>800</v>
      </c>
      <c r="AN31" s="121">
        <v>800</v>
      </c>
      <c r="AO31" s="121">
        <v>900</v>
      </c>
      <c r="AP31" s="161">
        <v>900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346</v>
      </c>
      <c r="C32" s="121">
        <v>348</v>
      </c>
      <c r="D32" s="122">
        <v>354</v>
      </c>
      <c r="E32" s="122">
        <v>303</v>
      </c>
      <c r="F32" s="122">
        <v>339</v>
      </c>
      <c r="G32" s="122">
        <v>334</v>
      </c>
      <c r="H32" s="121">
        <v>375</v>
      </c>
      <c r="I32" s="121">
        <v>313</v>
      </c>
      <c r="J32" s="121">
        <v>392</v>
      </c>
      <c r="K32" s="122">
        <v>338</v>
      </c>
      <c r="L32" s="122">
        <v>659</v>
      </c>
      <c r="M32" s="122">
        <v>724</v>
      </c>
      <c r="N32" s="121">
        <v>712</v>
      </c>
      <c r="O32" s="123">
        <v>731</v>
      </c>
      <c r="P32" s="122">
        <v>675</v>
      </c>
      <c r="Q32" s="122">
        <v>677</v>
      </c>
      <c r="R32" s="121">
        <v>695</v>
      </c>
      <c r="S32" s="182">
        <v>717</v>
      </c>
      <c r="T32" s="123">
        <v>762</v>
      </c>
      <c r="U32" s="174">
        <v>796</v>
      </c>
      <c r="V32" s="121">
        <v>802</v>
      </c>
      <c r="W32" s="95">
        <v>862</v>
      </c>
      <c r="X32" s="121">
        <v>900</v>
      </c>
      <c r="Y32" s="121">
        <v>900</v>
      </c>
      <c r="Z32" s="121">
        <v>1000</v>
      </c>
      <c r="AA32" s="121">
        <v>1000</v>
      </c>
      <c r="AB32" s="121">
        <v>1000</v>
      </c>
      <c r="AC32" s="121">
        <v>1100</v>
      </c>
      <c r="AD32" s="121">
        <v>1100</v>
      </c>
      <c r="AE32" s="121">
        <v>1100</v>
      </c>
      <c r="AF32" s="121">
        <v>1100</v>
      </c>
      <c r="AG32" s="161">
        <v>1200</v>
      </c>
      <c r="AH32" s="121">
        <v>1200</v>
      </c>
      <c r="AI32" s="121">
        <v>1200</v>
      </c>
      <c r="AJ32" s="121">
        <v>1200</v>
      </c>
      <c r="AK32" s="121">
        <v>1200</v>
      </c>
      <c r="AL32" s="121">
        <v>1200</v>
      </c>
      <c r="AM32" s="121">
        <v>1200</v>
      </c>
      <c r="AN32" s="121">
        <v>1200</v>
      </c>
      <c r="AO32" s="121">
        <v>1300</v>
      </c>
      <c r="AP32" s="161">
        <v>1200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572</v>
      </c>
      <c r="C33" s="121">
        <v>554</v>
      </c>
      <c r="D33" s="122">
        <v>530</v>
      </c>
      <c r="E33" s="122">
        <v>667</v>
      </c>
      <c r="F33" s="122">
        <v>639</v>
      </c>
      <c r="G33" s="122">
        <v>448</v>
      </c>
      <c r="H33" s="121">
        <v>414</v>
      </c>
      <c r="I33" s="121">
        <v>406</v>
      </c>
      <c r="J33" s="121">
        <v>386</v>
      </c>
      <c r="K33" s="122">
        <v>365</v>
      </c>
      <c r="L33" s="122">
        <v>351</v>
      </c>
      <c r="M33" s="122">
        <v>334</v>
      </c>
      <c r="N33" s="121">
        <v>314</v>
      </c>
      <c r="O33" s="123">
        <v>296</v>
      </c>
      <c r="P33" s="122">
        <v>182</v>
      </c>
      <c r="Q33" s="122">
        <v>167</v>
      </c>
      <c r="R33" s="121">
        <v>158</v>
      </c>
      <c r="S33" s="182">
        <v>155</v>
      </c>
      <c r="T33" s="123">
        <v>143</v>
      </c>
      <c r="U33" s="174">
        <v>130</v>
      </c>
      <c r="V33" s="121">
        <v>122</v>
      </c>
      <c r="W33" s="95">
        <v>113</v>
      </c>
      <c r="X33" s="121">
        <v>110</v>
      </c>
      <c r="Y33" s="121">
        <v>100</v>
      </c>
      <c r="Z33" s="121">
        <v>100</v>
      </c>
      <c r="AA33" s="121">
        <v>100</v>
      </c>
      <c r="AB33" s="121">
        <v>90</v>
      </c>
      <c r="AC33" s="121">
        <v>100</v>
      </c>
      <c r="AD33" s="121">
        <v>80</v>
      </c>
      <c r="AE33" s="121">
        <v>100</v>
      </c>
      <c r="AF33" s="121">
        <v>70</v>
      </c>
      <c r="AG33" s="161">
        <v>100</v>
      </c>
      <c r="AH33" s="121">
        <v>70</v>
      </c>
      <c r="AI33" s="121">
        <v>100</v>
      </c>
      <c r="AJ33" s="121">
        <v>60</v>
      </c>
      <c r="AK33" s="121">
        <v>100</v>
      </c>
      <c r="AL33" s="121">
        <v>60</v>
      </c>
      <c r="AM33" s="121">
        <v>100</v>
      </c>
      <c r="AN33" s="121">
        <v>50</v>
      </c>
      <c r="AO33" s="121">
        <v>50</v>
      </c>
      <c r="AP33" s="161">
        <v>50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31415</v>
      </c>
      <c r="C34" s="125">
        <v>30176</v>
      </c>
      <c r="D34" s="124">
        <v>28979</v>
      </c>
      <c r="E34" s="124">
        <v>27551</v>
      </c>
      <c r="F34" s="124">
        <v>26583</v>
      </c>
      <c r="G34" s="124">
        <v>25119</v>
      </c>
      <c r="H34" s="125">
        <v>24087</v>
      </c>
      <c r="I34" s="125">
        <v>23064</v>
      </c>
      <c r="J34" s="125">
        <v>22123</v>
      </c>
      <c r="K34" s="124">
        <v>21055</v>
      </c>
      <c r="L34" s="124">
        <v>20574</v>
      </c>
      <c r="M34" s="124">
        <v>19839</v>
      </c>
      <c r="N34" s="125">
        <v>18898</v>
      </c>
      <c r="O34" s="126">
        <v>18141</v>
      </c>
      <c r="P34" s="124">
        <v>16630</v>
      </c>
      <c r="Q34" s="124">
        <v>15805</v>
      </c>
      <c r="R34" s="125">
        <v>15147</v>
      </c>
      <c r="S34" s="216">
        <v>14546</v>
      </c>
      <c r="T34" s="126">
        <v>14017</v>
      </c>
      <c r="U34" s="125">
        <v>13492</v>
      </c>
      <c r="V34" s="125">
        <v>13008</v>
      </c>
      <c r="W34" s="102">
        <v>12533</v>
      </c>
      <c r="X34" s="125">
        <v>12200</v>
      </c>
      <c r="Y34" s="125">
        <v>11800</v>
      </c>
      <c r="Z34" s="125">
        <v>11500</v>
      </c>
      <c r="AA34" s="125">
        <v>11200</v>
      </c>
      <c r="AB34" s="125">
        <v>10900</v>
      </c>
      <c r="AC34" s="125">
        <v>10600</v>
      </c>
      <c r="AD34" s="125">
        <v>10400</v>
      </c>
      <c r="AE34" s="125">
        <v>10100</v>
      </c>
      <c r="AF34" s="125">
        <v>9900</v>
      </c>
      <c r="AG34" s="217">
        <v>9700</v>
      </c>
      <c r="AH34" s="125">
        <v>9500</v>
      </c>
      <c r="AI34" s="125">
        <v>9300</v>
      </c>
      <c r="AJ34" s="125">
        <v>9100</v>
      </c>
      <c r="AK34" s="125">
        <v>8900</v>
      </c>
      <c r="AL34" s="125">
        <v>8700</v>
      </c>
      <c r="AM34" s="125">
        <v>8600</v>
      </c>
      <c r="AN34" s="125">
        <v>8400</v>
      </c>
      <c r="AO34" s="125">
        <v>8300</v>
      </c>
      <c r="AP34" s="217">
        <v>8100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291</v>
      </c>
      <c r="C36" s="219">
        <v>269</v>
      </c>
      <c r="D36" s="220">
        <v>252</v>
      </c>
      <c r="E36" s="220">
        <v>224</v>
      </c>
      <c r="F36" s="220">
        <v>209</v>
      </c>
      <c r="G36" s="220">
        <v>190</v>
      </c>
      <c r="H36" s="219">
        <v>184</v>
      </c>
      <c r="I36" s="219">
        <v>173</v>
      </c>
      <c r="J36" s="219">
        <v>155</v>
      </c>
      <c r="K36" s="220">
        <v>144</v>
      </c>
      <c r="L36" s="220">
        <v>166</v>
      </c>
      <c r="M36" s="220">
        <v>167</v>
      </c>
      <c r="N36" s="219">
        <v>158</v>
      </c>
      <c r="O36" s="221">
        <v>150</v>
      </c>
      <c r="P36" s="220">
        <v>128</v>
      </c>
      <c r="Q36" s="220">
        <v>119</v>
      </c>
      <c r="R36" s="219">
        <v>111</v>
      </c>
      <c r="S36" s="185">
        <v>117</v>
      </c>
      <c r="T36" s="221">
        <v>123</v>
      </c>
      <c r="U36" s="175">
        <v>125</v>
      </c>
      <c r="V36" s="219">
        <v>120</v>
      </c>
      <c r="W36" s="105">
        <v>114</v>
      </c>
      <c r="X36" s="219">
        <v>110</v>
      </c>
      <c r="Y36" s="219">
        <v>100</v>
      </c>
      <c r="Z36" s="219">
        <v>110</v>
      </c>
      <c r="AA36" s="219">
        <v>100</v>
      </c>
      <c r="AB36" s="219">
        <v>110</v>
      </c>
      <c r="AC36" s="219">
        <v>100</v>
      </c>
      <c r="AD36" s="219">
        <v>110</v>
      </c>
      <c r="AE36" s="219">
        <v>100</v>
      </c>
      <c r="AF36" s="219">
        <v>110</v>
      </c>
      <c r="AG36" s="222">
        <v>100</v>
      </c>
      <c r="AH36" s="219">
        <v>110</v>
      </c>
      <c r="AI36" s="219">
        <v>100</v>
      </c>
      <c r="AJ36" s="219">
        <v>110</v>
      </c>
      <c r="AK36" s="219">
        <v>100</v>
      </c>
      <c r="AL36" s="219">
        <v>110</v>
      </c>
      <c r="AM36" s="219">
        <v>100</v>
      </c>
      <c r="AN36" s="219">
        <v>110</v>
      </c>
      <c r="AO36" s="219">
        <v>110</v>
      </c>
      <c r="AP36" s="222">
        <v>110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60850</v>
      </c>
      <c r="C38" s="232">
        <v>59003</v>
      </c>
      <c r="D38" s="233">
        <v>57322</v>
      </c>
      <c r="E38" s="233">
        <v>55375</v>
      </c>
      <c r="F38" s="233">
        <v>54134</v>
      </c>
      <c r="G38" s="233">
        <v>52375</v>
      </c>
      <c r="H38" s="232">
        <v>51129</v>
      </c>
      <c r="I38" s="232">
        <v>50486</v>
      </c>
      <c r="J38" s="232">
        <v>51267</v>
      </c>
      <c r="K38" s="233">
        <v>53214</v>
      </c>
      <c r="L38" s="233">
        <v>55109</v>
      </c>
      <c r="M38" s="233">
        <v>55094</v>
      </c>
      <c r="N38" s="125">
        <v>54814</v>
      </c>
      <c r="O38" s="234">
        <v>54743</v>
      </c>
      <c r="P38" s="233">
        <v>54114</v>
      </c>
      <c r="Q38" s="233">
        <v>54181</v>
      </c>
      <c r="R38" s="232">
        <v>54132</v>
      </c>
      <c r="S38" s="235">
        <v>54521</v>
      </c>
      <c r="T38" s="234">
        <v>54845</v>
      </c>
      <c r="U38" s="232">
        <v>54885</v>
      </c>
      <c r="V38" s="232">
        <v>55142</v>
      </c>
      <c r="W38" s="102">
        <v>55328</v>
      </c>
      <c r="X38" s="232">
        <v>55500</v>
      </c>
      <c r="Y38" s="232">
        <v>55700</v>
      </c>
      <c r="Z38" s="232">
        <v>55800</v>
      </c>
      <c r="AA38" s="232">
        <v>56000</v>
      </c>
      <c r="AB38" s="232">
        <v>56100</v>
      </c>
      <c r="AC38" s="232">
        <v>56200</v>
      </c>
      <c r="AD38" s="232">
        <v>56300</v>
      </c>
      <c r="AE38" s="232">
        <v>56500</v>
      </c>
      <c r="AF38" s="232">
        <v>56500</v>
      </c>
      <c r="AG38" s="217">
        <v>56700</v>
      </c>
      <c r="AH38" s="232">
        <v>56700</v>
      </c>
      <c r="AI38" s="232">
        <v>56800</v>
      </c>
      <c r="AJ38" s="232">
        <v>56900</v>
      </c>
      <c r="AK38" s="232">
        <v>57000</v>
      </c>
      <c r="AL38" s="232">
        <v>57000</v>
      </c>
      <c r="AM38" s="232">
        <v>57100</v>
      </c>
      <c r="AN38" s="232">
        <v>57100</v>
      </c>
      <c r="AO38" s="232">
        <v>57200</v>
      </c>
      <c r="AP38" s="236">
        <v>57200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60</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99" t="s">
        <v>5</v>
      </c>
      <c r="Q82" s="188"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8"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6">
        <v>2022</v>
      </c>
      <c r="Q83" s="189">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55">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50"/>
      <c r="P84" s="119"/>
      <c r="Q84" s="190"/>
      <c r="R84" s="119"/>
      <c r="S84" s="119"/>
      <c r="T84" s="120"/>
      <c r="U84" s="173"/>
      <c r="V84" s="119"/>
      <c r="W84" s="104"/>
      <c r="X84" s="119"/>
      <c r="Y84" s="119"/>
      <c r="Z84" s="119"/>
      <c r="AA84" s="119"/>
      <c r="AB84" s="119"/>
      <c r="AC84" s="119"/>
      <c r="AD84" s="119"/>
      <c r="AE84" s="119"/>
      <c r="AF84" s="119"/>
      <c r="AG84" s="119"/>
      <c r="AH84" s="119"/>
      <c r="AI84" s="156"/>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31878</v>
      </c>
      <c r="C85" s="121">
        <v>30567</v>
      </c>
      <c r="D85" s="122">
        <v>29346</v>
      </c>
      <c r="E85" s="122">
        <v>28027</v>
      </c>
      <c r="F85" s="122">
        <v>27155</v>
      </c>
      <c r="G85" s="122">
        <v>26045</v>
      </c>
      <c r="H85" s="122">
        <v>25116</v>
      </c>
      <c r="I85" s="122">
        <v>24211</v>
      </c>
      <c r="J85" s="122">
        <v>23348</v>
      </c>
      <c r="K85" s="122">
        <v>22456</v>
      </c>
      <c r="L85" s="122">
        <v>21662</v>
      </c>
      <c r="M85" s="122">
        <v>20969</v>
      </c>
      <c r="N85" s="122">
        <v>20126</v>
      </c>
      <c r="O85" s="122">
        <v>19415</v>
      </c>
      <c r="P85" s="121">
        <v>18684</v>
      </c>
      <c r="Q85" s="123">
        <v>18020</v>
      </c>
      <c r="R85" s="121">
        <v>17507</v>
      </c>
      <c r="S85" s="121">
        <v>17061</v>
      </c>
      <c r="T85" s="123">
        <v>16741</v>
      </c>
      <c r="U85" s="174">
        <v>16426</v>
      </c>
      <c r="V85" s="121">
        <v>16342</v>
      </c>
      <c r="W85" s="95">
        <v>16253</v>
      </c>
      <c r="X85" s="121">
        <v>16100</v>
      </c>
      <c r="Y85" s="121">
        <v>16000</v>
      </c>
      <c r="Z85" s="121">
        <v>15900</v>
      </c>
      <c r="AA85" s="121">
        <v>15900</v>
      </c>
      <c r="AB85" s="121">
        <v>15800</v>
      </c>
      <c r="AC85" s="121">
        <v>15800</v>
      </c>
      <c r="AD85" s="121">
        <v>15800</v>
      </c>
      <c r="AE85" s="121">
        <v>15800</v>
      </c>
      <c r="AF85" s="121">
        <v>15700</v>
      </c>
      <c r="AG85" s="121">
        <v>15800</v>
      </c>
      <c r="AH85" s="121">
        <v>15800</v>
      </c>
      <c r="AI85" s="182">
        <v>15800</v>
      </c>
      <c r="AJ85" s="121">
        <v>15800</v>
      </c>
      <c r="AK85" s="121">
        <v>15900</v>
      </c>
      <c r="AL85" s="121">
        <v>15900</v>
      </c>
      <c r="AM85" s="121">
        <v>15900</v>
      </c>
      <c r="AN85" s="121">
        <v>16000</v>
      </c>
      <c r="AO85" s="121">
        <v>16000</v>
      </c>
      <c r="AP85" s="161">
        <v>16000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8957</v>
      </c>
      <c r="C86" s="121">
        <v>9017</v>
      </c>
      <c r="D86" s="122">
        <v>9109</v>
      </c>
      <c r="E86" s="122">
        <v>9149</v>
      </c>
      <c r="F86" s="122">
        <v>9289</v>
      </c>
      <c r="G86" s="122">
        <v>9427</v>
      </c>
      <c r="H86" s="122">
        <v>9624</v>
      </c>
      <c r="I86" s="122">
        <v>10379</v>
      </c>
      <c r="J86" s="122">
        <v>12555</v>
      </c>
      <c r="K86" s="122">
        <v>15998</v>
      </c>
      <c r="L86" s="122">
        <v>19112</v>
      </c>
      <c r="M86" s="122">
        <v>20160</v>
      </c>
      <c r="N86" s="122">
        <v>21127</v>
      </c>
      <c r="O86" s="122">
        <v>22165</v>
      </c>
      <c r="P86" s="121">
        <v>23345</v>
      </c>
      <c r="Q86" s="123">
        <v>24455</v>
      </c>
      <c r="R86" s="121">
        <v>25246</v>
      </c>
      <c r="S86" s="121">
        <v>26382</v>
      </c>
      <c r="T86" s="123">
        <v>27254</v>
      </c>
      <c r="U86" s="174">
        <v>27845</v>
      </c>
      <c r="V86" s="121">
        <v>28410</v>
      </c>
      <c r="W86" s="95">
        <v>28915</v>
      </c>
      <c r="X86" s="121">
        <v>29400</v>
      </c>
      <c r="Y86" s="121">
        <v>29900</v>
      </c>
      <c r="Z86" s="121">
        <v>30300</v>
      </c>
      <c r="AA86" s="121">
        <v>30700</v>
      </c>
      <c r="AB86" s="121">
        <v>31100</v>
      </c>
      <c r="AC86" s="121">
        <v>31400</v>
      </c>
      <c r="AD86" s="121">
        <v>31800</v>
      </c>
      <c r="AE86" s="121">
        <v>32100</v>
      </c>
      <c r="AF86" s="121">
        <v>32400</v>
      </c>
      <c r="AG86" s="121">
        <v>32600</v>
      </c>
      <c r="AH86" s="121">
        <v>32900</v>
      </c>
      <c r="AI86" s="182">
        <v>33100</v>
      </c>
      <c r="AJ86" s="121">
        <v>33300</v>
      </c>
      <c r="AK86" s="121">
        <v>33500</v>
      </c>
      <c r="AL86" s="121">
        <v>33700</v>
      </c>
      <c r="AM86" s="121">
        <v>33900</v>
      </c>
      <c r="AN86" s="121">
        <v>34100</v>
      </c>
      <c r="AO86" s="121">
        <v>34200</v>
      </c>
      <c r="AP86" s="161">
        <v>34400</v>
      </c>
    </row>
    <row r="87" spans="1:86" s="2" customFormat="1" ht="16.149999999999999" customHeight="1" thickBot="1" x14ac:dyDescent="0.25">
      <c r="A87" s="78" t="s">
        <v>47</v>
      </c>
      <c r="B87" s="195">
        <v>40835</v>
      </c>
      <c r="C87" s="125">
        <v>39584</v>
      </c>
      <c r="D87" s="124">
        <v>38455</v>
      </c>
      <c r="E87" s="124">
        <v>37176</v>
      </c>
      <c r="F87" s="124">
        <v>36444</v>
      </c>
      <c r="G87" s="124">
        <v>35472</v>
      </c>
      <c r="H87" s="124">
        <v>34740</v>
      </c>
      <c r="I87" s="124">
        <v>34590</v>
      </c>
      <c r="J87" s="124">
        <v>35903</v>
      </c>
      <c r="K87" s="124">
        <v>38454</v>
      </c>
      <c r="L87" s="124">
        <v>40774</v>
      </c>
      <c r="M87" s="124">
        <v>41129</v>
      </c>
      <c r="N87" s="145">
        <v>41253</v>
      </c>
      <c r="O87" s="145">
        <v>41580</v>
      </c>
      <c r="P87" s="125">
        <v>42029</v>
      </c>
      <c r="Q87" s="126">
        <v>42475</v>
      </c>
      <c r="R87" s="142">
        <v>42753</v>
      </c>
      <c r="S87" s="142">
        <v>43443</v>
      </c>
      <c r="T87" s="126">
        <v>43995</v>
      </c>
      <c r="U87" s="142">
        <v>44271</v>
      </c>
      <c r="V87" s="142">
        <v>44752</v>
      </c>
      <c r="W87" s="102">
        <v>45168</v>
      </c>
      <c r="X87" s="142">
        <v>45500</v>
      </c>
      <c r="Y87" s="142">
        <v>45900</v>
      </c>
      <c r="Z87" s="142">
        <v>46300</v>
      </c>
      <c r="AA87" s="142">
        <v>46600</v>
      </c>
      <c r="AB87" s="142">
        <v>46900</v>
      </c>
      <c r="AC87" s="142">
        <v>47200</v>
      </c>
      <c r="AD87" s="142">
        <v>47500</v>
      </c>
      <c r="AE87" s="142">
        <v>47800</v>
      </c>
      <c r="AF87" s="142">
        <v>48100</v>
      </c>
      <c r="AG87" s="142">
        <v>48400</v>
      </c>
      <c r="AH87" s="142">
        <v>48700</v>
      </c>
      <c r="AI87" s="242">
        <v>48900</v>
      </c>
      <c r="AJ87" s="142">
        <v>49200</v>
      </c>
      <c r="AK87" s="142">
        <v>49400</v>
      </c>
      <c r="AL87" s="142">
        <v>49600</v>
      </c>
      <c r="AM87" s="142">
        <v>49800</v>
      </c>
      <c r="AN87" s="142">
        <v>50100</v>
      </c>
      <c r="AO87" s="142">
        <v>50200</v>
      </c>
      <c r="AP87" s="162">
        <v>50400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7"/>
      <c r="Q88" s="129"/>
      <c r="R88" s="127"/>
      <c r="S88" s="127"/>
      <c r="T88" s="129"/>
      <c r="U88" s="175"/>
      <c r="V88" s="127"/>
      <c r="W88" s="105"/>
      <c r="X88" s="127"/>
      <c r="Y88" s="127"/>
      <c r="Z88" s="127"/>
      <c r="AA88" s="127"/>
      <c r="AB88" s="127"/>
      <c r="AC88" s="127"/>
      <c r="AD88" s="127"/>
      <c r="AE88" s="127"/>
      <c r="AF88" s="127"/>
      <c r="AG88" s="127"/>
      <c r="AH88" s="127"/>
      <c r="AI88" s="185"/>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1044</v>
      </c>
      <c r="C89" s="127">
        <v>944</v>
      </c>
      <c r="D89" s="128">
        <v>842</v>
      </c>
      <c r="E89" s="128">
        <v>754</v>
      </c>
      <c r="F89" s="128">
        <v>665</v>
      </c>
      <c r="G89" s="128">
        <v>578</v>
      </c>
      <c r="H89" s="128">
        <v>512</v>
      </c>
      <c r="I89" s="128">
        <v>454</v>
      </c>
      <c r="J89" s="128">
        <v>397</v>
      </c>
      <c r="K89" s="128">
        <v>341</v>
      </c>
      <c r="L89" s="128">
        <v>297</v>
      </c>
      <c r="M89" s="128">
        <v>253</v>
      </c>
      <c r="N89" s="128">
        <v>217</v>
      </c>
      <c r="O89" s="128">
        <v>176</v>
      </c>
      <c r="P89" s="127">
        <v>149</v>
      </c>
      <c r="Q89" s="129">
        <v>133</v>
      </c>
      <c r="R89" s="127">
        <v>110</v>
      </c>
      <c r="S89" s="127">
        <v>90</v>
      </c>
      <c r="T89" s="129">
        <v>64</v>
      </c>
      <c r="U89" s="175">
        <v>52</v>
      </c>
      <c r="V89" s="127">
        <v>48</v>
      </c>
      <c r="W89" s="105">
        <v>39</v>
      </c>
      <c r="X89" s="127">
        <v>30</v>
      </c>
      <c r="Y89" s="127">
        <v>0</v>
      </c>
      <c r="Z89" s="127">
        <v>20</v>
      </c>
      <c r="AA89" s="127">
        <v>0</v>
      </c>
      <c r="AB89" s="127">
        <v>10</v>
      </c>
      <c r="AC89" s="127">
        <v>0</v>
      </c>
      <c r="AD89" s="127">
        <v>10</v>
      </c>
      <c r="AE89" s="127">
        <v>0</v>
      </c>
      <c r="AF89" s="127">
        <v>0</v>
      </c>
      <c r="AG89" s="127">
        <v>0</v>
      </c>
      <c r="AH89" s="127">
        <v>0</v>
      </c>
      <c r="AI89" s="185">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1"/>
      <c r="Q90" s="132"/>
      <c r="R90" s="131"/>
      <c r="S90" s="131"/>
      <c r="T90" s="132"/>
      <c r="U90" s="176"/>
      <c r="V90" s="131"/>
      <c r="W90" s="103"/>
      <c r="X90" s="131"/>
      <c r="Y90" s="131"/>
      <c r="Z90" s="131"/>
      <c r="AA90" s="131"/>
      <c r="AB90" s="131"/>
      <c r="AC90" s="131"/>
      <c r="AD90" s="131"/>
      <c r="AE90" s="131"/>
      <c r="AF90" s="131"/>
      <c r="AG90" s="131"/>
      <c r="AH90" s="131"/>
      <c r="AI90" s="183"/>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1"/>
      <c r="Q91" s="132"/>
      <c r="R91" s="53"/>
      <c r="S91" s="53"/>
      <c r="T91" s="132"/>
      <c r="U91" s="177"/>
      <c r="V91" s="53"/>
      <c r="W91" s="80"/>
      <c r="X91" s="53"/>
      <c r="Y91" s="53"/>
      <c r="Z91" s="53"/>
      <c r="AA91" s="53"/>
      <c r="AB91" s="53"/>
      <c r="AC91" s="53"/>
      <c r="AD91" s="53"/>
      <c r="AE91" s="53"/>
      <c r="AF91" s="53"/>
      <c r="AG91" s="53"/>
      <c r="AH91" s="53"/>
      <c r="AI91" s="152"/>
      <c r="AJ91" s="53"/>
      <c r="AK91" s="53"/>
      <c r="AL91" s="53"/>
      <c r="AM91" s="53"/>
      <c r="AN91" s="53"/>
      <c r="AO91" s="53"/>
      <c r="AP91" s="160"/>
    </row>
    <row r="92" spans="1:86" s="38" customFormat="1" ht="16.149999999999999" customHeight="1" x14ac:dyDescent="0.2">
      <c r="A92" s="77" t="s">
        <v>50</v>
      </c>
      <c r="B92" s="194">
        <v>12919</v>
      </c>
      <c r="C92" s="121">
        <v>12326</v>
      </c>
      <c r="D92" s="122">
        <v>11721</v>
      </c>
      <c r="E92" s="122">
        <v>10855</v>
      </c>
      <c r="F92" s="122">
        <v>10367</v>
      </c>
      <c r="G92" s="122">
        <v>9707</v>
      </c>
      <c r="H92" s="122">
        <v>9186</v>
      </c>
      <c r="I92" s="122">
        <v>8655</v>
      </c>
      <c r="J92" s="122">
        <v>8160</v>
      </c>
      <c r="K92" s="122">
        <v>7631</v>
      </c>
      <c r="L92" s="122">
        <v>7198</v>
      </c>
      <c r="M92" s="122">
        <v>6775</v>
      </c>
      <c r="N92" s="122">
        <v>6321</v>
      </c>
      <c r="O92" s="122">
        <v>5954</v>
      </c>
      <c r="P92" s="121">
        <v>5552</v>
      </c>
      <c r="Q92" s="123">
        <v>5185</v>
      </c>
      <c r="R92" s="121">
        <v>4872</v>
      </c>
      <c r="S92" s="170">
        <v>4541</v>
      </c>
      <c r="T92" s="123">
        <v>4237</v>
      </c>
      <c r="U92" s="178">
        <v>3936</v>
      </c>
      <c r="V92" s="121">
        <v>3685</v>
      </c>
      <c r="W92" s="94">
        <v>3455</v>
      </c>
      <c r="X92" s="121">
        <v>3300</v>
      </c>
      <c r="Y92" s="121">
        <v>3100</v>
      </c>
      <c r="Z92" s="121">
        <v>3000</v>
      </c>
      <c r="AA92" s="121">
        <v>2800</v>
      </c>
      <c r="AB92" s="121">
        <v>2700</v>
      </c>
      <c r="AC92" s="121">
        <v>2600</v>
      </c>
      <c r="AD92" s="121">
        <v>2500</v>
      </c>
      <c r="AE92" s="121">
        <v>2400</v>
      </c>
      <c r="AF92" s="121">
        <v>2300</v>
      </c>
      <c r="AG92" s="121">
        <v>2300</v>
      </c>
      <c r="AH92" s="121">
        <v>2200</v>
      </c>
      <c r="AI92" s="182">
        <v>2100</v>
      </c>
      <c r="AJ92" s="121">
        <v>2100</v>
      </c>
      <c r="AK92" s="121">
        <v>2000</v>
      </c>
      <c r="AL92" s="121">
        <v>2000</v>
      </c>
      <c r="AM92" s="121">
        <v>1900</v>
      </c>
      <c r="AN92" s="121">
        <v>1900</v>
      </c>
      <c r="AO92" s="121">
        <v>1800</v>
      </c>
      <c r="AP92" s="161">
        <v>1800</v>
      </c>
    </row>
    <row r="93" spans="1:86" s="23" customFormat="1" ht="16.149999999999999" customHeight="1" x14ac:dyDescent="0.2">
      <c r="A93" s="37" t="s">
        <v>51</v>
      </c>
      <c r="B93" s="194">
        <v>738</v>
      </c>
      <c r="C93" s="121">
        <v>702</v>
      </c>
      <c r="D93" s="122">
        <v>679</v>
      </c>
      <c r="E93" s="122">
        <v>634</v>
      </c>
      <c r="F93" s="122">
        <v>611</v>
      </c>
      <c r="G93" s="122">
        <v>576</v>
      </c>
      <c r="H93" s="122">
        <v>548</v>
      </c>
      <c r="I93" s="122">
        <v>542</v>
      </c>
      <c r="J93" s="122">
        <v>520</v>
      </c>
      <c r="K93" s="122">
        <v>504</v>
      </c>
      <c r="L93" s="122">
        <v>504</v>
      </c>
      <c r="M93" s="122">
        <v>494</v>
      </c>
      <c r="N93" s="122">
        <v>483</v>
      </c>
      <c r="O93" s="122">
        <v>471</v>
      </c>
      <c r="P93" s="121">
        <v>471</v>
      </c>
      <c r="Q93" s="123">
        <v>469</v>
      </c>
      <c r="R93" s="121">
        <v>470</v>
      </c>
      <c r="S93" s="170">
        <v>472</v>
      </c>
      <c r="T93" s="123">
        <v>470</v>
      </c>
      <c r="U93" s="178">
        <v>474</v>
      </c>
      <c r="V93" s="121">
        <v>469</v>
      </c>
      <c r="W93" s="94">
        <v>478</v>
      </c>
      <c r="X93" s="121">
        <v>500</v>
      </c>
      <c r="Y93" s="121">
        <v>500</v>
      </c>
      <c r="Z93" s="121">
        <v>500</v>
      </c>
      <c r="AA93" s="121">
        <v>500</v>
      </c>
      <c r="AB93" s="121">
        <v>500</v>
      </c>
      <c r="AC93" s="121">
        <v>500</v>
      </c>
      <c r="AD93" s="121">
        <v>600</v>
      </c>
      <c r="AE93" s="121">
        <v>600</v>
      </c>
      <c r="AF93" s="121">
        <v>600</v>
      </c>
      <c r="AG93" s="121">
        <v>600</v>
      </c>
      <c r="AH93" s="121">
        <v>600</v>
      </c>
      <c r="AI93" s="182">
        <v>600</v>
      </c>
      <c r="AJ93" s="121">
        <v>600</v>
      </c>
      <c r="AK93" s="121">
        <v>600</v>
      </c>
      <c r="AL93" s="121">
        <v>600</v>
      </c>
      <c r="AM93" s="121">
        <v>600</v>
      </c>
      <c r="AN93" s="121">
        <v>600</v>
      </c>
      <c r="AO93" s="121">
        <v>600</v>
      </c>
      <c r="AP93" s="161">
        <v>600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996</v>
      </c>
      <c r="C94" s="121">
        <v>973</v>
      </c>
      <c r="D94" s="122">
        <v>922</v>
      </c>
      <c r="E94" s="122">
        <v>1654</v>
      </c>
      <c r="F94" s="122">
        <v>1554</v>
      </c>
      <c r="G94" s="122">
        <v>884</v>
      </c>
      <c r="H94" s="122">
        <v>857</v>
      </c>
      <c r="I94" s="122">
        <v>866</v>
      </c>
      <c r="J94" s="122">
        <v>852</v>
      </c>
      <c r="K94" s="122">
        <v>825</v>
      </c>
      <c r="L94" s="122">
        <v>818</v>
      </c>
      <c r="M94" s="122">
        <v>787</v>
      </c>
      <c r="N94" s="122">
        <v>746</v>
      </c>
      <c r="O94" s="122">
        <v>725</v>
      </c>
      <c r="P94" s="121">
        <v>719</v>
      </c>
      <c r="Q94" s="123">
        <v>694</v>
      </c>
      <c r="R94" s="121">
        <v>682</v>
      </c>
      <c r="S94" s="170">
        <v>673</v>
      </c>
      <c r="T94" s="123">
        <v>635</v>
      </c>
      <c r="U94" s="178">
        <v>629</v>
      </c>
      <c r="V94" s="121">
        <v>616</v>
      </c>
      <c r="W94" s="94">
        <v>608</v>
      </c>
      <c r="X94" s="121">
        <v>600</v>
      </c>
      <c r="Y94" s="121">
        <v>600</v>
      </c>
      <c r="Z94" s="121">
        <v>600</v>
      </c>
      <c r="AA94" s="121">
        <v>600</v>
      </c>
      <c r="AB94" s="121">
        <v>600</v>
      </c>
      <c r="AC94" s="121">
        <v>500</v>
      </c>
      <c r="AD94" s="121">
        <v>500</v>
      </c>
      <c r="AE94" s="121">
        <v>500</v>
      </c>
      <c r="AF94" s="121">
        <v>500</v>
      </c>
      <c r="AG94" s="121">
        <v>500</v>
      </c>
      <c r="AH94" s="121">
        <v>500</v>
      </c>
      <c r="AI94" s="182">
        <v>500</v>
      </c>
      <c r="AJ94" s="121">
        <v>500</v>
      </c>
      <c r="AK94" s="121">
        <v>500</v>
      </c>
      <c r="AL94" s="121">
        <v>500</v>
      </c>
      <c r="AM94" s="121">
        <v>400</v>
      </c>
      <c r="AN94" s="121">
        <v>400</v>
      </c>
      <c r="AO94" s="121">
        <v>400</v>
      </c>
      <c r="AP94" s="161">
        <v>400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2748</v>
      </c>
      <c r="C95" s="121">
        <v>2625</v>
      </c>
      <c r="D95" s="122">
        <v>2549</v>
      </c>
      <c r="E95" s="122">
        <v>2424</v>
      </c>
      <c r="F95" s="122">
        <v>2337</v>
      </c>
      <c r="G95" s="122">
        <v>2282</v>
      </c>
      <c r="H95" s="122">
        <v>2205</v>
      </c>
      <c r="I95" s="122">
        <v>2171</v>
      </c>
      <c r="J95" s="122">
        <v>2157</v>
      </c>
      <c r="K95" s="122">
        <v>2077</v>
      </c>
      <c r="L95" s="122">
        <v>2067</v>
      </c>
      <c r="M95" s="122">
        <v>2050</v>
      </c>
      <c r="N95" s="122">
        <v>2003</v>
      </c>
      <c r="O95" s="122">
        <v>1965</v>
      </c>
      <c r="P95" s="121">
        <v>0</v>
      </c>
      <c r="Q95" s="123">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82">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1"/>
      <c r="Q96" s="123"/>
      <c r="R96" s="53"/>
      <c r="S96" s="121"/>
      <c r="T96" s="123"/>
      <c r="U96" s="174"/>
      <c r="V96" s="53"/>
      <c r="W96" s="95"/>
      <c r="X96" s="53"/>
      <c r="Y96" s="53"/>
      <c r="Z96" s="53"/>
      <c r="AA96" s="53"/>
      <c r="AB96" s="53"/>
      <c r="AC96" s="53"/>
      <c r="AD96" s="53"/>
      <c r="AE96" s="53"/>
      <c r="AF96" s="53"/>
      <c r="AG96" s="53"/>
      <c r="AH96" s="53"/>
      <c r="AI96" s="152"/>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41855</v>
      </c>
      <c r="C97" s="135">
        <v>40166</v>
      </c>
      <c r="D97" s="136">
        <v>38466</v>
      </c>
      <c r="E97" s="135">
        <v>36564</v>
      </c>
      <c r="F97" s="136">
        <v>35150</v>
      </c>
      <c r="G97" s="135">
        <v>32921</v>
      </c>
      <c r="H97" s="136">
        <v>31518</v>
      </c>
      <c r="I97" s="135">
        <v>30352</v>
      </c>
      <c r="J97" s="136">
        <v>29145</v>
      </c>
      <c r="K97" s="135">
        <v>27924</v>
      </c>
      <c r="L97" s="136">
        <v>26972</v>
      </c>
      <c r="M97" s="134">
        <v>26024</v>
      </c>
      <c r="N97" s="135">
        <v>24944</v>
      </c>
      <c r="O97" s="106">
        <v>23953</v>
      </c>
      <c r="P97" s="136">
        <v>21416</v>
      </c>
      <c r="Q97" s="135">
        <v>20535</v>
      </c>
      <c r="R97" s="136">
        <v>19742</v>
      </c>
      <c r="S97" s="136">
        <v>19000</v>
      </c>
      <c r="T97" s="137">
        <v>18331</v>
      </c>
      <c r="U97" s="136">
        <v>17724</v>
      </c>
      <c r="V97" s="136">
        <v>17129</v>
      </c>
      <c r="W97" s="106">
        <v>16540</v>
      </c>
      <c r="X97" s="136">
        <v>16100</v>
      </c>
      <c r="Y97" s="136">
        <v>15600</v>
      </c>
      <c r="Z97" s="136">
        <v>15100</v>
      </c>
      <c r="AA97" s="136">
        <v>14700</v>
      </c>
      <c r="AB97" s="136">
        <v>14300</v>
      </c>
      <c r="AC97" s="136">
        <v>13900</v>
      </c>
      <c r="AD97" s="136">
        <v>13500</v>
      </c>
      <c r="AE97" s="136">
        <v>13100</v>
      </c>
      <c r="AF97" s="136">
        <v>12700</v>
      </c>
      <c r="AG97" s="136">
        <v>12400</v>
      </c>
      <c r="AH97" s="136">
        <v>12000</v>
      </c>
      <c r="AI97" s="153">
        <v>11700</v>
      </c>
      <c r="AJ97" s="137">
        <v>11400</v>
      </c>
      <c r="AK97" s="136">
        <v>11000</v>
      </c>
      <c r="AL97" s="136">
        <v>10700</v>
      </c>
      <c r="AM97" s="136">
        <v>10400</v>
      </c>
      <c r="AN97" s="136">
        <v>10000</v>
      </c>
      <c r="AO97" s="136">
        <v>9700</v>
      </c>
      <c r="AP97" s="163">
        <v>9400</v>
      </c>
    </row>
    <row r="98" spans="1:42" s="9" customFormat="1" ht="16.149999999999999" customHeight="1" thickBot="1" x14ac:dyDescent="0.25">
      <c r="A98" s="31" t="s">
        <v>55</v>
      </c>
      <c r="B98" s="200">
        <v>34283</v>
      </c>
      <c r="C98" s="139">
        <v>32995</v>
      </c>
      <c r="D98" s="140">
        <v>31794</v>
      </c>
      <c r="E98" s="139">
        <v>30491</v>
      </c>
      <c r="F98" s="140">
        <v>29605</v>
      </c>
      <c r="G98" s="139">
        <v>28382</v>
      </c>
      <c r="H98" s="140">
        <v>27352</v>
      </c>
      <c r="I98" s="139">
        <v>26302</v>
      </c>
      <c r="J98" s="140">
        <v>25333</v>
      </c>
      <c r="K98" s="139">
        <v>24478</v>
      </c>
      <c r="L98" s="140">
        <v>23594</v>
      </c>
      <c r="M98" s="138">
        <v>22878</v>
      </c>
      <c r="N98" s="139">
        <v>21928</v>
      </c>
      <c r="O98" s="107">
        <v>21091</v>
      </c>
      <c r="P98" s="140">
        <v>20272</v>
      </c>
      <c r="Q98" s="139">
        <v>19492</v>
      </c>
      <c r="R98" s="140">
        <v>18838</v>
      </c>
      <c r="S98" s="140">
        <v>18354</v>
      </c>
      <c r="T98" s="141">
        <v>17858</v>
      </c>
      <c r="U98" s="140">
        <v>17370</v>
      </c>
      <c r="V98" s="140">
        <v>16959</v>
      </c>
      <c r="W98" s="107">
        <v>16620</v>
      </c>
      <c r="X98" s="140">
        <v>16300</v>
      </c>
      <c r="Y98" s="140">
        <v>15900</v>
      </c>
      <c r="Z98" s="140">
        <v>15500</v>
      </c>
      <c r="AA98" s="140">
        <v>15100</v>
      </c>
      <c r="AB98" s="140">
        <v>14700</v>
      </c>
      <c r="AC98" s="140">
        <v>14300</v>
      </c>
      <c r="AD98" s="140">
        <v>13900</v>
      </c>
      <c r="AE98" s="140">
        <v>13500</v>
      </c>
      <c r="AF98" s="140">
        <v>13100</v>
      </c>
      <c r="AG98" s="140">
        <v>12800</v>
      </c>
      <c r="AH98" s="140">
        <v>12400</v>
      </c>
      <c r="AI98" s="154">
        <v>12100</v>
      </c>
      <c r="AJ98" s="141">
        <v>11700</v>
      </c>
      <c r="AK98" s="140">
        <v>11400</v>
      </c>
      <c r="AL98" s="140">
        <v>11100</v>
      </c>
      <c r="AM98" s="140">
        <v>10700</v>
      </c>
      <c r="AN98" s="140">
        <v>10400</v>
      </c>
      <c r="AO98" s="140">
        <v>10100</v>
      </c>
      <c r="AP98" s="164">
        <v>9800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9.5703125" hidden="1" customWidth="1"/>
    <col min="36" max="36" width="9.7109375" customWidth="1"/>
    <col min="37" max="37" width="10.28515625" hidden="1" customWidth="1"/>
    <col min="38" max="38" width="9.7109375" customWidth="1"/>
    <col min="39" max="39" width="9.7109375" hidden="1" customWidth="1"/>
    <col min="40" max="40" width="9.85546875" customWidth="1"/>
    <col min="41" max="41" width="9.85546875" hidden="1" customWidth="1"/>
    <col min="42" max="42" width="9.85546875" customWidth="1"/>
  </cols>
  <sheetData>
    <row r="1" spans="1:87" s="6" customFormat="1" ht="20.25" customHeight="1" x14ac:dyDescent="0.2">
      <c r="A1" s="3" t="s">
        <v>61</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7"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6">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151"/>
      <c r="Q10" s="65"/>
      <c r="R10" s="237"/>
      <c r="S10" s="152"/>
      <c r="T10" s="151"/>
      <c r="U10" s="177"/>
      <c r="V10" s="237"/>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46"/>
      <c r="Q11" s="133"/>
      <c r="R11" s="182"/>
      <c r="S11" s="181"/>
      <c r="T11" s="146"/>
      <c r="U11" s="179"/>
      <c r="V11" s="182"/>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29484</v>
      </c>
      <c r="C12" s="121">
        <v>29074</v>
      </c>
      <c r="D12" s="122">
        <v>28734</v>
      </c>
      <c r="E12" s="122">
        <v>28471</v>
      </c>
      <c r="F12" s="122">
        <v>28300</v>
      </c>
      <c r="G12" s="122">
        <v>28005</v>
      </c>
      <c r="H12" s="121">
        <v>27777</v>
      </c>
      <c r="I12" s="121">
        <v>27641</v>
      </c>
      <c r="J12" s="121">
        <v>27595</v>
      </c>
      <c r="K12" s="122">
        <v>27668</v>
      </c>
      <c r="L12" s="122">
        <v>27571</v>
      </c>
      <c r="M12" s="122">
        <v>27566</v>
      </c>
      <c r="N12" s="121">
        <v>27376</v>
      </c>
      <c r="O12" s="123">
        <v>27123</v>
      </c>
      <c r="P12" s="122">
        <v>27054</v>
      </c>
      <c r="Q12" s="122">
        <v>26953</v>
      </c>
      <c r="R12" s="121">
        <v>26880</v>
      </c>
      <c r="S12" s="182">
        <v>27054</v>
      </c>
      <c r="T12" s="121">
        <v>26989</v>
      </c>
      <c r="U12" s="174">
        <v>26896</v>
      </c>
      <c r="V12" s="121">
        <v>26879</v>
      </c>
      <c r="W12" s="95">
        <v>26875</v>
      </c>
      <c r="X12" s="121">
        <v>26800</v>
      </c>
      <c r="Y12" s="121">
        <v>26600</v>
      </c>
      <c r="Z12" s="121">
        <v>26300</v>
      </c>
      <c r="AA12" s="121">
        <v>26000</v>
      </c>
      <c r="AB12" s="121">
        <v>25700</v>
      </c>
      <c r="AC12" s="121">
        <v>25200</v>
      </c>
      <c r="AD12" s="121">
        <v>24800</v>
      </c>
      <c r="AE12" s="121">
        <v>24300</v>
      </c>
      <c r="AF12" s="121">
        <v>23900</v>
      </c>
      <c r="AG12" s="161">
        <v>23400</v>
      </c>
      <c r="AH12" s="121">
        <v>22900</v>
      </c>
      <c r="AI12" s="121">
        <v>22500</v>
      </c>
      <c r="AJ12" s="121">
        <v>22000</v>
      </c>
      <c r="AK12" s="121">
        <v>21500</v>
      </c>
      <c r="AL12" s="121">
        <v>21000</v>
      </c>
      <c r="AM12" s="121">
        <v>20500</v>
      </c>
      <c r="AN12" s="121">
        <v>20000</v>
      </c>
      <c r="AO12" s="121">
        <v>19500</v>
      </c>
      <c r="AP12" s="161">
        <v>19000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641</v>
      </c>
      <c r="C13" s="121">
        <v>653</v>
      </c>
      <c r="D13" s="122">
        <v>678</v>
      </c>
      <c r="E13" s="122">
        <v>673</v>
      </c>
      <c r="F13" s="122">
        <v>692</v>
      </c>
      <c r="G13" s="122">
        <v>695</v>
      </c>
      <c r="H13" s="121">
        <v>695</v>
      </c>
      <c r="I13" s="121">
        <v>754</v>
      </c>
      <c r="J13" s="121">
        <v>813</v>
      </c>
      <c r="K13" s="122">
        <v>837</v>
      </c>
      <c r="L13" s="122">
        <v>857</v>
      </c>
      <c r="M13" s="122">
        <v>871</v>
      </c>
      <c r="N13" s="121">
        <v>907</v>
      </c>
      <c r="O13" s="123">
        <v>921</v>
      </c>
      <c r="P13" s="122">
        <v>1014</v>
      </c>
      <c r="Q13" s="122">
        <v>1049</v>
      </c>
      <c r="R13" s="121">
        <v>1088</v>
      </c>
      <c r="S13" s="182">
        <v>1094</v>
      </c>
      <c r="T13" s="121">
        <v>1106</v>
      </c>
      <c r="U13" s="174">
        <v>1124</v>
      </c>
      <c r="V13" s="121">
        <v>1144</v>
      </c>
      <c r="W13" s="95">
        <v>1165</v>
      </c>
      <c r="X13" s="121">
        <v>1200</v>
      </c>
      <c r="Y13" s="121">
        <v>1200</v>
      </c>
      <c r="Z13" s="121">
        <v>1200</v>
      </c>
      <c r="AA13" s="121">
        <v>1200</v>
      </c>
      <c r="AB13" s="121">
        <v>1200</v>
      </c>
      <c r="AC13" s="121">
        <v>1300</v>
      </c>
      <c r="AD13" s="121">
        <v>1300</v>
      </c>
      <c r="AE13" s="121">
        <v>1300</v>
      </c>
      <c r="AF13" s="121">
        <v>1300</v>
      </c>
      <c r="AG13" s="161">
        <v>1300</v>
      </c>
      <c r="AH13" s="121">
        <v>1300</v>
      </c>
      <c r="AI13" s="121">
        <v>1300</v>
      </c>
      <c r="AJ13" s="121">
        <v>1300</v>
      </c>
      <c r="AK13" s="121">
        <v>1300</v>
      </c>
      <c r="AL13" s="121">
        <v>1300</v>
      </c>
      <c r="AM13" s="121">
        <v>1300</v>
      </c>
      <c r="AN13" s="121">
        <v>1300</v>
      </c>
      <c r="AO13" s="121">
        <v>1300</v>
      </c>
      <c r="AP13" s="161">
        <v>1300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17142</v>
      </c>
      <c r="C14" s="121">
        <v>16705</v>
      </c>
      <c r="D14" s="122">
        <v>16196</v>
      </c>
      <c r="E14" s="122">
        <v>15297</v>
      </c>
      <c r="F14" s="122">
        <v>14945</v>
      </c>
      <c r="G14" s="122">
        <v>14563</v>
      </c>
      <c r="H14" s="121">
        <v>14149</v>
      </c>
      <c r="I14" s="121">
        <v>13787</v>
      </c>
      <c r="J14" s="121">
        <v>13504</v>
      </c>
      <c r="K14" s="122">
        <v>13120</v>
      </c>
      <c r="L14" s="122">
        <v>12951</v>
      </c>
      <c r="M14" s="122">
        <v>12685</v>
      </c>
      <c r="N14" s="121">
        <v>12399</v>
      </c>
      <c r="O14" s="123">
        <v>12167</v>
      </c>
      <c r="P14" s="122">
        <v>11941</v>
      </c>
      <c r="Q14" s="122">
        <v>11668</v>
      </c>
      <c r="R14" s="121">
        <v>11407</v>
      </c>
      <c r="S14" s="182">
        <v>11146</v>
      </c>
      <c r="T14" s="121">
        <v>10901</v>
      </c>
      <c r="U14" s="174">
        <v>10692</v>
      </c>
      <c r="V14" s="121">
        <v>10462</v>
      </c>
      <c r="W14" s="95">
        <v>10243</v>
      </c>
      <c r="X14" s="121">
        <v>10000</v>
      </c>
      <c r="Y14" s="121">
        <v>9800</v>
      </c>
      <c r="Z14" s="121">
        <v>9600</v>
      </c>
      <c r="AA14" s="121">
        <v>9300</v>
      </c>
      <c r="AB14" s="121">
        <v>9100</v>
      </c>
      <c r="AC14" s="121">
        <v>8900</v>
      </c>
      <c r="AD14" s="121">
        <v>8700</v>
      </c>
      <c r="AE14" s="121">
        <v>8400</v>
      </c>
      <c r="AF14" s="121">
        <v>8200</v>
      </c>
      <c r="AG14" s="161">
        <v>8000</v>
      </c>
      <c r="AH14" s="121">
        <v>7800</v>
      </c>
      <c r="AI14" s="121">
        <v>7500</v>
      </c>
      <c r="AJ14" s="121">
        <v>7300</v>
      </c>
      <c r="AK14" s="121">
        <v>7100</v>
      </c>
      <c r="AL14" s="121">
        <v>6800</v>
      </c>
      <c r="AM14" s="121">
        <v>6600</v>
      </c>
      <c r="AN14" s="121">
        <v>6400</v>
      </c>
      <c r="AO14" s="121">
        <v>6200</v>
      </c>
      <c r="AP14" s="161">
        <v>6000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13311</v>
      </c>
      <c r="C15" s="121">
        <v>13036</v>
      </c>
      <c r="D15" s="122">
        <v>12741</v>
      </c>
      <c r="E15" s="122">
        <v>12110</v>
      </c>
      <c r="F15" s="122">
        <v>11896</v>
      </c>
      <c r="G15" s="122">
        <v>11688</v>
      </c>
      <c r="H15" s="121">
        <v>11413</v>
      </c>
      <c r="I15" s="121">
        <v>11176</v>
      </c>
      <c r="J15" s="121">
        <v>10990</v>
      </c>
      <c r="K15" s="122">
        <v>10755</v>
      </c>
      <c r="L15" s="122">
        <v>10636</v>
      </c>
      <c r="M15" s="122">
        <v>10443</v>
      </c>
      <c r="N15" s="121">
        <v>10211</v>
      </c>
      <c r="O15" s="123">
        <v>10022</v>
      </c>
      <c r="P15" s="122">
        <v>9870</v>
      </c>
      <c r="Q15" s="122">
        <v>9652</v>
      </c>
      <c r="R15" s="121">
        <v>9455</v>
      </c>
      <c r="S15" s="182">
        <v>9230</v>
      </c>
      <c r="T15" s="121">
        <v>9003</v>
      </c>
      <c r="U15" s="174">
        <v>8823</v>
      </c>
      <c r="V15" s="121">
        <v>8623</v>
      </c>
      <c r="W15" s="95">
        <v>8405</v>
      </c>
      <c r="X15" s="121">
        <v>8200</v>
      </c>
      <c r="Y15" s="121">
        <v>8000</v>
      </c>
      <c r="Z15" s="121">
        <v>7700</v>
      </c>
      <c r="AA15" s="121">
        <v>7500</v>
      </c>
      <c r="AB15" s="121">
        <v>7300</v>
      </c>
      <c r="AC15" s="121">
        <v>7100</v>
      </c>
      <c r="AD15" s="121">
        <v>6900</v>
      </c>
      <c r="AE15" s="121">
        <v>6600</v>
      </c>
      <c r="AF15" s="121">
        <v>6400</v>
      </c>
      <c r="AG15" s="161">
        <v>6200</v>
      </c>
      <c r="AH15" s="121">
        <v>5900</v>
      </c>
      <c r="AI15" s="121">
        <v>5700</v>
      </c>
      <c r="AJ15" s="121">
        <v>5400</v>
      </c>
      <c r="AK15" s="121">
        <v>5200</v>
      </c>
      <c r="AL15" s="121">
        <v>5000</v>
      </c>
      <c r="AM15" s="121">
        <v>4700</v>
      </c>
      <c r="AN15" s="121">
        <v>4500</v>
      </c>
      <c r="AO15" s="121">
        <v>4300</v>
      </c>
      <c r="AP15" s="161">
        <v>4100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15938</v>
      </c>
      <c r="C16" s="121">
        <v>16315</v>
      </c>
      <c r="D16" s="122">
        <v>16902</v>
      </c>
      <c r="E16" s="122">
        <v>17600</v>
      </c>
      <c r="F16" s="122">
        <v>18230</v>
      </c>
      <c r="G16" s="122">
        <v>19201</v>
      </c>
      <c r="H16" s="121">
        <v>20373</v>
      </c>
      <c r="I16" s="121">
        <v>22908</v>
      </c>
      <c r="J16" s="121">
        <v>27964</v>
      </c>
      <c r="K16" s="122">
        <v>35131</v>
      </c>
      <c r="L16" s="122">
        <v>41034</v>
      </c>
      <c r="M16" s="122">
        <v>43805</v>
      </c>
      <c r="N16" s="121">
        <v>46686</v>
      </c>
      <c r="O16" s="123">
        <v>49755</v>
      </c>
      <c r="P16" s="122">
        <v>52817</v>
      </c>
      <c r="Q16" s="122">
        <v>55005</v>
      </c>
      <c r="R16" s="121">
        <v>56964</v>
      </c>
      <c r="S16" s="182">
        <v>58904</v>
      </c>
      <c r="T16" s="121">
        <v>60701</v>
      </c>
      <c r="U16" s="174">
        <v>62241</v>
      </c>
      <c r="V16" s="121">
        <v>63736</v>
      </c>
      <c r="W16" s="95">
        <v>64859</v>
      </c>
      <c r="X16" s="121">
        <v>66100</v>
      </c>
      <c r="Y16" s="121">
        <v>67500</v>
      </c>
      <c r="Z16" s="121">
        <v>68800</v>
      </c>
      <c r="AA16" s="121">
        <v>70200</v>
      </c>
      <c r="AB16" s="121">
        <v>71600</v>
      </c>
      <c r="AC16" s="121">
        <v>73000</v>
      </c>
      <c r="AD16" s="121">
        <v>74400</v>
      </c>
      <c r="AE16" s="121">
        <v>75800</v>
      </c>
      <c r="AF16" s="121">
        <v>77200</v>
      </c>
      <c r="AG16" s="161">
        <v>78500</v>
      </c>
      <c r="AH16" s="121">
        <v>79800</v>
      </c>
      <c r="AI16" s="121">
        <v>81100</v>
      </c>
      <c r="AJ16" s="121">
        <v>82300</v>
      </c>
      <c r="AK16" s="121">
        <v>83500</v>
      </c>
      <c r="AL16" s="121">
        <v>84800</v>
      </c>
      <c r="AM16" s="121">
        <v>85900</v>
      </c>
      <c r="AN16" s="121">
        <v>87100</v>
      </c>
      <c r="AO16" s="121">
        <v>88200</v>
      </c>
      <c r="AP16" s="161">
        <v>89300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7073</v>
      </c>
      <c r="C17" s="121">
        <v>7408</v>
      </c>
      <c r="D17" s="122">
        <v>8015</v>
      </c>
      <c r="E17" s="122">
        <v>8670</v>
      </c>
      <c r="F17" s="122">
        <v>9308</v>
      </c>
      <c r="G17" s="122">
        <v>10000</v>
      </c>
      <c r="H17" s="121">
        <v>10769</v>
      </c>
      <c r="I17" s="121">
        <v>11914</v>
      </c>
      <c r="J17" s="121">
        <v>13589</v>
      </c>
      <c r="K17" s="122">
        <v>14772</v>
      </c>
      <c r="L17" s="122">
        <v>16016</v>
      </c>
      <c r="M17" s="122">
        <v>17464</v>
      </c>
      <c r="N17" s="121">
        <v>18476</v>
      </c>
      <c r="O17" s="123">
        <v>19238</v>
      </c>
      <c r="P17" s="122">
        <v>20438</v>
      </c>
      <c r="Q17" s="122">
        <v>21670</v>
      </c>
      <c r="R17" s="121">
        <v>23142</v>
      </c>
      <c r="S17" s="182">
        <v>25290</v>
      </c>
      <c r="T17" s="121">
        <v>27497</v>
      </c>
      <c r="U17" s="174">
        <v>29074</v>
      </c>
      <c r="V17" s="121">
        <v>30770</v>
      </c>
      <c r="W17" s="95">
        <v>32004</v>
      </c>
      <c r="X17" s="121">
        <v>33500</v>
      </c>
      <c r="Y17" s="121">
        <v>36200</v>
      </c>
      <c r="Z17" s="121">
        <v>38000</v>
      </c>
      <c r="AA17" s="121">
        <v>39900</v>
      </c>
      <c r="AB17" s="121">
        <v>41900</v>
      </c>
      <c r="AC17" s="121">
        <v>44100</v>
      </c>
      <c r="AD17" s="121">
        <v>46200</v>
      </c>
      <c r="AE17" s="121">
        <v>48300</v>
      </c>
      <c r="AF17" s="121">
        <v>50300</v>
      </c>
      <c r="AG17" s="161">
        <v>52200</v>
      </c>
      <c r="AH17" s="121">
        <v>54100</v>
      </c>
      <c r="AI17" s="121">
        <v>55800</v>
      </c>
      <c r="AJ17" s="121">
        <v>57600</v>
      </c>
      <c r="AK17" s="121">
        <v>59200</v>
      </c>
      <c r="AL17" s="121">
        <v>60900</v>
      </c>
      <c r="AM17" s="121">
        <v>62400</v>
      </c>
      <c r="AN17" s="121">
        <v>64000</v>
      </c>
      <c r="AO17" s="121">
        <v>65400</v>
      </c>
      <c r="AP17" s="161">
        <v>66900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16506</v>
      </c>
      <c r="C18" s="121">
        <v>16600</v>
      </c>
      <c r="D18" s="122">
        <v>16752</v>
      </c>
      <c r="E18" s="122">
        <v>16943</v>
      </c>
      <c r="F18" s="122">
        <v>17107</v>
      </c>
      <c r="G18" s="122">
        <v>17254</v>
      </c>
      <c r="H18" s="121">
        <v>17377</v>
      </c>
      <c r="I18" s="121">
        <v>17741</v>
      </c>
      <c r="J18" s="121">
        <v>18169</v>
      </c>
      <c r="K18" s="122">
        <v>18630</v>
      </c>
      <c r="L18" s="122">
        <v>19109</v>
      </c>
      <c r="M18" s="122">
        <v>19460</v>
      </c>
      <c r="N18" s="121">
        <v>19751</v>
      </c>
      <c r="O18" s="123">
        <v>20091</v>
      </c>
      <c r="P18" s="122">
        <v>20623</v>
      </c>
      <c r="Q18" s="122">
        <v>21124</v>
      </c>
      <c r="R18" s="121">
        <v>21699</v>
      </c>
      <c r="S18" s="182">
        <v>22409</v>
      </c>
      <c r="T18" s="127">
        <v>23098</v>
      </c>
      <c r="U18" s="174">
        <v>23568</v>
      </c>
      <c r="V18" s="121">
        <v>24219</v>
      </c>
      <c r="W18" s="95">
        <v>24963</v>
      </c>
      <c r="X18" s="121">
        <v>25400</v>
      </c>
      <c r="Y18" s="121">
        <v>25600</v>
      </c>
      <c r="Z18" s="121">
        <v>25800</v>
      </c>
      <c r="AA18" s="121">
        <v>25900</v>
      </c>
      <c r="AB18" s="121">
        <v>25900</v>
      </c>
      <c r="AC18" s="121">
        <v>25700</v>
      </c>
      <c r="AD18" s="121">
        <v>25500</v>
      </c>
      <c r="AE18" s="121">
        <v>25200</v>
      </c>
      <c r="AF18" s="121">
        <v>25000</v>
      </c>
      <c r="AG18" s="161">
        <v>24800</v>
      </c>
      <c r="AH18" s="121">
        <v>24500</v>
      </c>
      <c r="AI18" s="121">
        <v>24300</v>
      </c>
      <c r="AJ18" s="121">
        <v>24000</v>
      </c>
      <c r="AK18" s="121">
        <v>23700</v>
      </c>
      <c r="AL18" s="121">
        <v>23500</v>
      </c>
      <c r="AM18" s="121">
        <v>23200</v>
      </c>
      <c r="AN18" s="121">
        <v>22900</v>
      </c>
      <c r="AO18" s="121">
        <v>22700</v>
      </c>
      <c r="AP18" s="161">
        <v>22400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49253</v>
      </c>
      <c r="C19" s="125">
        <v>49058</v>
      </c>
      <c r="D19" s="124">
        <v>49091</v>
      </c>
      <c r="E19" s="124">
        <v>49258</v>
      </c>
      <c r="F19" s="124">
        <v>49579</v>
      </c>
      <c r="G19" s="124">
        <v>50081</v>
      </c>
      <c r="H19" s="125">
        <v>50886</v>
      </c>
      <c r="I19" s="125">
        <v>53159</v>
      </c>
      <c r="J19" s="125">
        <v>58073</v>
      </c>
      <c r="K19" s="124">
        <v>65164</v>
      </c>
      <c r="L19" s="124">
        <v>70920</v>
      </c>
      <c r="M19" s="124">
        <v>73613</v>
      </c>
      <c r="N19" s="125">
        <v>76250</v>
      </c>
      <c r="O19" s="126">
        <v>79023</v>
      </c>
      <c r="P19" s="124">
        <v>81942</v>
      </c>
      <c r="Q19" s="124">
        <v>83974</v>
      </c>
      <c r="R19" s="125">
        <v>85796</v>
      </c>
      <c r="S19" s="216">
        <v>87874</v>
      </c>
      <c r="T19" s="126">
        <v>89588</v>
      </c>
      <c r="U19" s="125">
        <v>91006</v>
      </c>
      <c r="V19" s="125">
        <v>92454</v>
      </c>
      <c r="W19" s="102">
        <v>93572</v>
      </c>
      <c r="X19" s="125">
        <v>94700</v>
      </c>
      <c r="Y19" s="125">
        <v>95800</v>
      </c>
      <c r="Z19" s="125">
        <v>96900</v>
      </c>
      <c r="AA19" s="125">
        <v>98000</v>
      </c>
      <c r="AB19" s="125">
        <v>99100</v>
      </c>
      <c r="AC19" s="125">
        <v>100000</v>
      </c>
      <c r="AD19" s="125">
        <v>101000</v>
      </c>
      <c r="AE19" s="125">
        <v>102000</v>
      </c>
      <c r="AF19" s="125">
        <v>102900</v>
      </c>
      <c r="AG19" s="217">
        <v>103700</v>
      </c>
      <c r="AH19" s="125">
        <v>104600</v>
      </c>
      <c r="AI19" s="125">
        <v>105400</v>
      </c>
      <c r="AJ19" s="125">
        <v>106200</v>
      </c>
      <c r="AK19" s="125">
        <v>106900</v>
      </c>
      <c r="AL19" s="125">
        <v>107700</v>
      </c>
      <c r="AM19" s="125">
        <v>108300</v>
      </c>
      <c r="AN19" s="125">
        <v>109000</v>
      </c>
      <c r="AO19" s="125">
        <v>109700</v>
      </c>
      <c r="AP19" s="217">
        <v>110300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14900</v>
      </c>
      <c r="C22" s="121">
        <v>14509</v>
      </c>
      <c r="D22" s="122">
        <v>14105</v>
      </c>
      <c r="E22" s="122">
        <v>13341</v>
      </c>
      <c r="F22" s="122">
        <v>12957</v>
      </c>
      <c r="G22" s="122">
        <v>12631</v>
      </c>
      <c r="H22" s="121">
        <v>12282</v>
      </c>
      <c r="I22" s="121">
        <v>11991</v>
      </c>
      <c r="J22" s="121">
        <v>11715</v>
      </c>
      <c r="K22" s="122">
        <v>11436</v>
      </c>
      <c r="L22" s="122">
        <v>11244</v>
      </c>
      <c r="M22" s="122">
        <v>11047</v>
      </c>
      <c r="N22" s="121">
        <v>10768</v>
      </c>
      <c r="O22" s="123">
        <v>10519</v>
      </c>
      <c r="P22" s="122">
        <v>10293</v>
      </c>
      <c r="Q22" s="122">
        <v>10029</v>
      </c>
      <c r="R22" s="121">
        <v>9733</v>
      </c>
      <c r="S22" s="182">
        <v>9488</v>
      </c>
      <c r="T22" s="123">
        <v>9212</v>
      </c>
      <c r="U22" s="174">
        <v>8965</v>
      </c>
      <c r="V22" s="121">
        <v>8673</v>
      </c>
      <c r="W22" s="95">
        <v>8404</v>
      </c>
      <c r="X22" s="121">
        <v>8200</v>
      </c>
      <c r="Y22" s="121">
        <v>7900</v>
      </c>
      <c r="Z22" s="121">
        <v>7700</v>
      </c>
      <c r="AA22" s="121">
        <v>7400</v>
      </c>
      <c r="AB22" s="121">
        <v>7200</v>
      </c>
      <c r="AC22" s="121">
        <v>6900</v>
      </c>
      <c r="AD22" s="121">
        <v>6700</v>
      </c>
      <c r="AE22" s="121">
        <v>6500</v>
      </c>
      <c r="AF22" s="121">
        <v>6300</v>
      </c>
      <c r="AG22" s="161">
        <v>6000</v>
      </c>
      <c r="AH22" s="121">
        <v>5800</v>
      </c>
      <c r="AI22" s="121">
        <v>5600</v>
      </c>
      <c r="AJ22" s="121">
        <v>5400</v>
      </c>
      <c r="AK22" s="121">
        <v>5200</v>
      </c>
      <c r="AL22" s="121">
        <v>5000</v>
      </c>
      <c r="AM22" s="121">
        <v>4800</v>
      </c>
      <c r="AN22" s="121">
        <v>4700</v>
      </c>
      <c r="AO22" s="121">
        <v>4500</v>
      </c>
      <c r="AP22" s="161">
        <v>4300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16304</v>
      </c>
      <c r="C23" s="121">
        <v>15813</v>
      </c>
      <c r="D23" s="122">
        <v>15314</v>
      </c>
      <c r="E23" s="122">
        <v>14799</v>
      </c>
      <c r="F23" s="122">
        <v>14325</v>
      </c>
      <c r="G23" s="122">
        <v>13812</v>
      </c>
      <c r="H23" s="121">
        <v>13364</v>
      </c>
      <c r="I23" s="121">
        <v>12914</v>
      </c>
      <c r="J23" s="121">
        <v>12424</v>
      </c>
      <c r="K23" s="122">
        <v>11937</v>
      </c>
      <c r="L23" s="122">
        <v>11552</v>
      </c>
      <c r="M23" s="122">
        <v>11150</v>
      </c>
      <c r="N23" s="121">
        <v>10711</v>
      </c>
      <c r="O23" s="123">
        <v>10295</v>
      </c>
      <c r="P23" s="122">
        <v>9930</v>
      </c>
      <c r="Q23" s="122">
        <v>9544</v>
      </c>
      <c r="R23" s="121">
        <v>9199</v>
      </c>
      <c r="S23" s="182">
        <v>8905</v>
      </c>
      <c r="T23" s="123">
        <v>8600</v>
      </c>
      <c r="U23" s="174">
        <v>8305</v>
      </c>
      <c r="V23" s="121">
        <v>8090</v>
      </c>
      <c r="W23" s="95">
        <v>7877</v>
      </c>
      <c r="X23" s="121">
        <v>7700</v>
      </c>
      <c r="Y23" s="121">
        <v>7500</v>
      </c>
      <c r="Z23" s="121">
        <v>7300</v>
      </c>
      <c r="AA23" s="121">
        <v>7000</v>
      </c>
      <c r="AB23" s="121">
        <v>6800</v>
      </c>
      <c r="AC23" s="121">
        <v>6600</v>
      </c>
      <c r="AD23" s="121">
        <v>6400</v>
      </c>
      <c r="AE23" s="121">
        <v>6200</v>
      </c>
      <c r="AF23" s="121">
        <v>6000</v>
      </c>
      <c r="AG23" s="161">
        <v>5800</v>
      </c>
      <c r="AH23" s="121">
        <v>5600</v>
      </c>
      <c r="AI23" s="121">
        <v>5500</v>
      </c>
      <c r="AJ23" s="121">
        <v>5300</v>
      </c>
      <c r="AK23" s="121">
        <v>5100</v>
      </c>
      <c r="AL23" s="121">
        <v>5000</v>
      </c>
      <c r="AM23" s="121">
        <v>4800</v>
      </c>
      <c r="AN23" s="121">
        <v>4700</v>
      </c>
      <c r="AO23" s="121">
        <v>4500</v>
      </c>
      <c r="AP23" s="161">
        <v>4400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59</v>
      </c>
      <c r="C24" s="121">
        <v>57</v>
      </c>
      <c r="D24" s="122">
        <v>49</v>
      </c>
      <c r="E24" s="122">
        <v>52</v>
      </c>
      <c r="F24" s="122">
        <v>43</v>
      </c>
      <c r="G24" s="122">
        <v>45</v>
      </c>
      <c r="H24" s="121">
        <v>44</v>
      </c>
      <c r="I24" s="121">
        <v>43</v>
      </c>
      <c r="J24" s="121">
        <v>43</v>
      </c>
      <c r="K24" s="122">
        <v>39</v>
      </c>
      <c r="L24" s="122">
        <v>40</v>
      </c>
      <c r="M24" s="122">
        <v>42</v>
      </c>
      <c r="N24" s="121">
        <v>44</v>
      </c>
      <c r="O24" s="123">
        <v>46</v>
      </c>
      <c r="P24" s="122">
        <v>47</v>
      </c>
      <c r="Q24" s="122">
        <v>47</v>
      </c>
      <c r="R24" s="121">
        <v>53</v>
      </c>
      <c r="S24" s="182">
        <v>48</v>
      </c>
      <c r="T24" s="123">
        <v>51</v>
      </c>
      <c r="U24" s="174">
        <v>47</v>
      </c>
      <c r="V24" s="121">
        <v>45</v>
      </c>
      <c r="W24" s="95">
        <v>25</v>
      </c>
      <c r="X24" s="121">
        <v>30</v>
      </c>
      <c r="Y24" s="121">
        <v>30</v>
      </c>
      <c r="Z24" s="121">
        <v>30</v>
      </c>
      <c r="AA24" s="121">
        <v>20</v>
      </c>
      <c r="AB24" s="121">
        <v>20</v>
      </c>
      <c r="AC24" s="121">
        <v>20</v>
      </c>
      <c r="AD24" s="121">
        <v>20</v>
      </c>
      <c r="AE24" s="121">
        <v>20</v>
      </c>
      <c r="AF24" s="121">
        <v>20</v>
      </c>
      <c r="AG24" s="161">
        <v>20</v>
      </c>
      <c r="AH24" s="121">
        <v>20</v>
      </c>
      <c r="AI24" s="121">
        <v>10</v>
      </c>
      <c r="AJ24" s="121">
        <v>10</v>
      </c>
      <c r="AK24" s="121">
        <v>10</v>
      </c>
      <c r="AL24" s="121">
        <v>10</v>
      </c>
      <c r="AM24" s="121">
        <v>10</v>
      </c>
      <c r="AN24" s="121">
        <v>10</v>
      </c>
      <c r="AO24" s="121">
        <v>10</v>
      </c>
      <c r="AP24" s="161">
        <v>10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72</v>
      </c>
      <c r="C26" s="121">
        <v>70</v>
      </c>
      <c r="D26" s="122">
        <v>69</v>
      </c>
      <c r="E26" s="122">
        <v>68</v>
      </c>
      <c r="F26" s="122">
        <v>66</v>
      </c>
      <c r="G26" s="122">
        <v>64</v>
      </c>
      <c r="H26" s="121">
        <v>61</v>
      </c>
      <c r="I26" s="121">
        <v>60</v>
      </c>
      <c r="J26" s="121">
        <v>59</v>
      </c>
      <c r="K26" s="122">
        <v>59</v>
      </c>
      <c r="L26" s="122">
        <v>57</v>
      </c>
      <c r="M26" s="122">
        <v>54</v>
      </c>
      <c r="N26" s="121">
        <v>52</v>
      </c>
      <c r="O26" s="123">
        <v>48</v>
      </c>
      <c r="P26" s="122">
        <v>48</v>
      </c>
      <c r="Q26" s="122">
        <v>44</v>
      </c>
      <c r="R26" s="121">
        <v>44</v>
      </c>
      <c r="S26" s="182">
        <v>44</v>
      </c>
      <c r="T26" s="123">
        <v>43</v>
      </c>
      <c r="U26" s="174">
        <v>40</v>
      </c>
      <c r="V26" s="121">
        <v>38</v>
      </c>
      <c r="W26" s="95">
        <v>38</v>
      </c>
      <c r="X26" s="121">
        <v>40</v>
      </c>
      <c r="Y26" s="121">
        <v>40</v>
      </c>
      <c r="Z26" s="121">
        <v>40</v>
      </c>
      <c r="AA26" s="121">
        <v>40</v>
      </c>
      <c r="AB26" s="121">
        <v>40</v>
      </c>
      <c r="AC26" s="121">
        <v>40</v>
      </c>
      <c r="AD26" s="121">
        <v>40</v>
      </c>
      <c r="AE26" s="121">
        <v>40</v>
      </c>
      <c r="AF26" s="121">
        <v>40</v>
      </c>
      <c r="AG26" s="161">
        <v>40</v>
      </c>
      <c r="AH26" s="121">
        <v>40</v>
      </c>
      <c r="AI26" s="121">
        <v>30</v>
      </c>
      <c r="AJ26" s="121">
        <v>30</v>
      </c>
      <c r="AK26" s="121">
        <v>30</v>
      </c>
      <c r="AL26" s="121">
        <v>30</v>
      </c>
      <c r="AM26" s="121">
        <v>30</v>
      </c>
      <c r="AN26" s="121">
        <v>30</v>
      </c>
      <c r="AO26" s="121">
        <v>30</v>
      </c>
      <c r="AP26" s="161">
        <v>30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369</v>
      </c>
      <c r="C28" s="121">
        <v>359</v>
      </c>
      <c r="D28" s="122">
        <v>365</v>
      </c>
      <c r="E28" s="122">
        <v>354</v>
      </c>
      <c r="F28" s="122">
        <v>361</v>
      </c>
      <c r="G28" s="122">
        <v>374</v>
      </c>
      <c r="H28" s="121">
        <v>372</v>
      </c>
      <c r="I28" s="121">
        <v>390</v>
      </c>
      <c r="J28" s="121">
        <v>410</v>
      </c>
      <c r="K28" s="122">
        <v>416</v>
      </c>
      <c r="L28" s="122">
        <v>456</v>
      </c>
      <c r="M28" s="122">
        <v>465</v>
      </c>
      <c r="N28" s="121">
        <v>477</v>
      </c>
      <c r="O28" s="123">
        <v>478</v>
      </c>
      <c r="P28" s="122">
        <v>505</v>
      </c>
      <c r="Q28" s="122">
        <v>514</v>
      </c>
      <c r="R28" s="121">
        <v>537</v>
      </c>
      <c r="S28" s="182">
        <v>525</v>
      </c>
      <c r="T28" s="123">
        <v>527</v>
      </c>
      <c r="U28" s="174">
        <v>530</v>
      </c>
      <c r="V28" s="121">
        <v>531</v>
      </c>
      <c r="W28" s="95">
        <v>545</v>
      </c>
      <c r="X28" s="121">
        <v>600</v>
      </c>
      <c r="Y28" s="121">
        <v>600</v>
      </c>
      <c r="Z28" s="121">
        <v>600</v>
      </c>
      <c r="AA28" s="121">
        <v>600</v>
      </c>
      <c r="AB28" s="121">
        <v>600</v>
      </c>
      <c r="AC28" s="121">
        <v>600</v>
      </c>
      <c r="AD28" s="121">
        <v>600</v>
      </c>
      <c r="AE28" s="121">
        <v>600</v>
      </c>
      <c r="AF28" s="121">
        <v>600</v>
      </c>
      <c r="AG28" s="161">
        <v>600</v>
      </c>
      <c r="AH28" s="121">
        <v>600</v>
      </c>
      <c r="AI28" s="121">
        <v>600</v>
      </c>
      <c r="AJ28" s="121">
        <v>600</v>
      </c>
      <c r="AK28" s="121">
        <v>600</v>
      </c>
      <c r="AL28" s="121">
        <v>600</v>
      </c>
      <c r="AM28" s="121">
        <v>600</v>
      </c>
      <c r="AN28" s="121">
        <v>600</v>
      </c>
      <c r="AO28" s="121">
        <v>600</v>
      </c>
      <c r="AP28" s="161">
        <v>600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564</v>
      </c>
      <c r="C29" s="121">
        <v>547</v>
      </c>
      <c r="D29" s="122">
        <v>515</v>
      </c>
      <c r="E29" s="122">
        <v>958</v>
      </c>
      <c r="F29" s="122">
        <v>936</v>
      </c>
      <c r="G29" s="122">
        <v>518</v>
      </c>
      <c r="H29" s="121">
        <v>515</v>
      </c>
      <c r="I29" s="121">
        <v>528</v>
      </c>
      <c r="J29" s="121">
        <v>528</v>
      </c>
      <c r="K29" s="122">
        <v>504</v>
      </c>
      <c r="L29" s="122">
        <v>494</v>
      </c>
      <c r="M29" s="122">
        <v>470</v>
      </c>
      <c r="N29" s="121">
        <v>450</v>
      </c>
      <c r="O29" s="123">
        <v>437</v>
      </c>
      <c r="P29" s="122">
        <v>436</v>
      </c>
      <c r="Q29" s="122">
        <v>426</v>
      </c>
      <c r="R29" s="121">
        <v>425</v>
      </c>
      <c r="S29" s="182">
        <v>414</v>
      </c>
      <c r="T29" s="123">
        <v>398</v>
      </c>
      <c r="U29" s="174">
        <v>398</v>
      </c>
      <c r="V29" s="121">
        <v>387</v>
      </c>
      <c r="W29" s="95">
        <v>386</v>
      </c>
      <c r="X29" s="121">
        <v>400</v>
      </c>
      <c r="Y29" s="121">
        <v>400</v>
      </c>
      <c r="Z29" s="121">
        <v>400</v>
      </c>
      <c r="AA29" s="121">
        <v>300</v>
      </c>
      <c r="AB29" s="121">
        <v>300</v>
      </c>
      <c r="AC29" s="121">
        <v>300</v>
      </c>
      <c r="AD29" s="121">
        <v>300</v>
      </c>
      <c r="AE29" s="121">
        <v>300</v>
      </c>
      <c r="AF29" s="121">
        <v>300</v>
      </c>
      <c r="AG29" s="161">
        <v>300</v>
      </c>
      <c r="AH29" s="121">
        <v>300</v>
      </c>
      <c r="AI29" s="121">
        <v>300</v>
      </c>
      <c r="AJ29" s="121">
        <v>300</v>
      </c>
      <c r="AK29" s="121">
        <v>300</v>
      </c>
      <c r="AL29" s="121">
        <v>300</v>
      </c>
      <c r="AM29" s="121">
        <v>200</v>
      </c>
      <c r="AN29" s="121">
        <v>200</v>
      </c>
      <c r="AO29" s="121">
        <v>200</v>
      </c>
      <c r="AP29" s="161">
        <v>200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2007</v>
      </c>
      <c r="C30" s="121">
        <v>2007</v>
      </c>
      <c r="D30" s="122">
        <v>2062</v>
      </c>
      <c r="E30" s="122">
        <v>2023</v>
      </c>
      <c r="F30" s="122">
        <v>2052</v>
      </c>
      <c r="G30" s="122">
        <v>2083</v>
      </c>
      <c r="H30" s="121">
        <v>2099</v>
      </c>
      <c r="I30" s="121">
        <v>2182</v>
      </c>
      <c r="J30" s="121">
        <v>2246</v>
      </c>
      <c r="K30" s="122">
        <v>2231</v>
      </c>
      <c r="L30" s="122">
        <v>2262</v>
      </c>
      <c r="M30" s="122">
        <v>2295</v>
      </c>
      <c r="N30" s="121">
        <v>2306</v>
      </c>
      <c r="O30" s="123">
        <v>2276</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74</v>
      </c>
      <c r="C31" s="121">
        <v>76</v>
      </c>
      <c r="D31" s="122">
        <v>73</v>
      </c>
      <c r="E31" s="122"/>
      <c r="F31" s="122">
        <v>92</v>
      </c>
      <c r="G31" s="122">
        <v>96</v>
      </c>
      <c r="H31" s="121">
        <v>99</v>
      </c>
      <c r="I31" s="121">
        <v>107</v>
      </c>
      <c r="J31" s="121">
        <v>105</v>
      </c>
      <c r="K31" s="122">
        <v>127</v>
      </c>
      <c r="L31" s="122">
        <v>122</v>
      </c>
      <c r="M31" s="122">
        <v>133</v>
      </c>
      <c r="N31" s="121">
        <v>152</v>
      </c>
      <c r="O31" s="123">
        <v>171</v>
      </c>
      <c r="P31" s="122">
        <v>177</v>
      </c>
      <c r="Q31" s="122">
        <v>200</v>
      </c>
      <c r="R31" s="121">
        <v>208</v>
      </c>
      <c r="S31" s="182">
        <v>227</v>
      </c>
      <c r="T31" s="123">
        <v>225</v>
      </c>
      <c r="U31" s="174">
        <v>268</v>
      </c>
      <c r="V31" s="121">
        <v>281</v>
      </c>
      <c r="W31" s="95">
        <v>296</v>
      </c>
      <c r="X31" s="121">
        <v>300</v>
      </c>
      <c r="Y31" s="121"/>
      <c r="Z31" s="121">
        <v>500</v>
      </c>
      <c r="AA31" s="121"/>
      <c r="AB31" s="121">
        <v>800</v>
      </c>
      <c r="AC31" s="121"/>
      <c r="AD31" s="121">
        <v>1000</v>
      </c>
      <c r="AE31" s="121"/>
      <c r="AF31" s="121">
        <v>1200</v>
      </c>
      <c r="AG31" s="161">
        <v>1350</v>
      </c>
      <c r="AH31" s="121">
        <v>1400</v>
      </c>
      <c r="AI31" s="121">
        <v>1560</v>
      </c>
      <c r="AJ31" s="121">
        <v>1700</v>
      </c>
      <c r="AK31" s="121">
        <v>1750</v>
      </c>
      <c r="AL31" s="121">
        <v>1800</v>
      </c>
      <c r="AM31" s="121">
        <v>1920</v>
      </c>
      <c r="AN31" s="121">
        <v>2000</v>
      </c>
      <c r="AO31" s="121">
        <v>2100</v>
      </c>
      <c r="AP31" s="161">
        <v>2100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982</v>
      </c>
      <c r="C32" s="121">
        <v>986</v>
      </c>
      <c r="D32" s="122">
        <v>1019</v>
      </c>
      <c r="E32" s="122">
        <v>923</v>
      </c>
      <c r="F32" s="122">
        <v>1037</v>
      </c>
      <c r="G32" s="122">
        <v>961</v>
      </c>
      <c r="H32" s="121">
        <v>1074</v>
      </c>
      <c r="I32" s="121">
        <v>936</v>
      </c>
      <c r="J32" s="121">
        <v>1219</v>
      </c>
      <c r="K32" s="122">
        <v>1036</v>
      </c>
      <c r="L32" s="122">
        <v>1746</v>
      </c>
      <c r="M32" s="122">
        <v>1907</v>
      </c>
      <c r="N32" s="121">
        <v>1974</v>
      </c>
      <c r="O32" s="123">
        <v>2165</v>
      </c>
      <c r="P32" s="122">
        <v>2155</v>
      </c>
      <c r="Q32" s="122">
        <v>2281</v>
      </c>
      <c r="R32" s="121">
        <v>2463</v>
      </c>
      <c r="S32" s="182">
        <v>2610</v>
      </c>
      <c r="T32" s="123">
        <v>3001</v>
      </c>
      <c r="U32" s="174">
        <v>3312</v>
      </c>
      <c r="V32" s="121">
        <v>3384</v>
      </c>
      <c r="W32" s="95">
        <v>3710</v>
      </c>
      <c r="X32" s="121">
        <v>3900</v>
      </c>
      <c r="Y32" s="121">
        <v>4200</v>
      </c>
      <c r="Z32" s="121">
        <v>4300</v>
      </c>
      <c r="AA32" s="121">
        <v>4600</v>
      </c>
      <c r="AB32" s="121">
        <v>4700</v>
      </c>
      <c r="AC32" s="121">
        <v>5000</v>
      </c>
      <c r="AD32" s="121">
        <v>5100</v>
      </c>
      <c r="AE32" s="121">
        <v>5300</v>
      </c>
      <c r="AF32" s="121">
        <v>5300</v>
      </c>
      <c r="AG32" s="161">
        <v>5600</v>
      </c>
      <c r="AH32" s="121">
        <v>5500</v>
      </c>
      <c r="AI32" s="121">
        <v>5700</v>
      </c>
      <c r="AJ32" s="121">
        <v>5700</v>
      </c>
      <c r="AK32" s="121">
        <v>5900</v>
      </c>
      <c r="AL32" s="121">
        <v>5800</v>
      </c>
      <c r="AM32" s="121">
        <v>6000</v>
      </c>
      <c r="AN32" s="121">
        <v>5900</v>
      </c>
      <c r="AO32" s="121">
        <v>6100</v>
      </c>
      <c r="AP32" s="161">
        <v>6000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573</v>
      </c>
      <c r="C33" s="121">
        <v>559</v>
      </c>
      <c r="D33" s="122">
        <v>561</v>
      </c>
      <c r="E33" s="122">
        <v>672</v>
      </c>
      <c r="F33" s="122">
        <v>667</v>
      </c>
      <c r="G33" s="122">
        <v>545</v>
      </c>
      <c r="H33" s="121">
        <v>547</v>
      </c>
      <c r="I33" s="121">
        <v>563</v>
      </c>
      <c r="J33" s="121">
        <v>579</v>
      </c>
      <c r="K33" s="122">
        <v>566</v>
      </c>
      <c r="L33" s="122">
        <v>571</v>
      </c>
      <c r="M33" s="122">
        <v>568</v>
      </c>
      <c r="N33" s="121">
        <v>564</v>
      </c>
      <c r="O33" s="123">
        <v>553</v>
      </c>
      <c r="P33" s="122">
        <v>184</v>
      </c>
      <c r="Q33" s="122">
        <v>177</v>
      </c>
      <c r="R33" s="121">
        <v>166</v>
      </c>
      <c r="S33" s="182">
        <v>163</v>
      </c>
      <c r="T33" s="123">
        <v>158</v>
      </c>
      <c r="U33" s="174">
        <v>153</v>
      </c>
      <c r="V33" s="121">
        <v>150</v>
      </c>
      <c r="W33" s="95">
        <v>152</v>
      </c>
      <c r="X33" s="121">
        <v>150</v>
      </c>
      <c r="Y33" s="121">
        <v>100</v>
      </c>
      <c r="Z33" s="121">
        <v>140</v>
      </c>
      <c r="AA33" s="121">
        <v>100</v>
      </c>
      <c r="AB33" s="121">
        <v>130</v>
      </c>
      <c r="AC33" s="121">
        <v>100</v>
      </c>
      <c r="AD33" s="121">
        <v>120</v>
      </c>
      <c r="AE33" s="121">
        <v>100</v>
      </c>
      <c r="AF33" s="121">
        <v>120</v>
      </c>
      <c r="AG33" s="161">
        <v>100</v>
      </c>
      <c r="AH33" s="121">
        <v>110</v>
      </c>
      <c r="AI33" s="121">
        <v>100</v>
      </c>
      <c r="AJ33" s="121">
        <v>110</v>
      </c>
      <c r="AK33" s="121">
        <v>100</v>
      </c>
      <c r="AL33" s="121">
        <v>100</v>
      </c>
      <c r="AM33" s="121">
        <v>100</v>
      </c>
      <c r="AN33" s="121">
        <v>100</v>
      </c>
      <c r="AO33" s="121">
        <v>100</v>
      </c>
      <c r="AP33" s="161">
        <v>90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34758</v>
      </c>
      <c r="C34" s="125">
        <v>33865</v>
      </c>
      <c r="D34" s="124">
        <v>33010</v>
      </c>
      <c r="E34" s="124">
        <v>31932</v>
      </c>
      <c r="F34" s="124">
        <v>31202</v>
      </c>
      <c r="G34" s="124">
        <v>30039</v>
      </c>
      <c r="H34" s="125">
        <v>29363</v>
      </c>
      <c r="I34" s="125">
        <v>28588</v>
      </c>
      <c r="J34" s="125">
        <v>28170</v>
      </c>
      <c r="K34" s="124">
        <v>27219</v>
      </c>
      <c r="L34" s="124">
        <v>27402</v>
      </c>
      <c r="M34" s="124">
        <v>26995</v>
      </c>
      <c r="N34" s="125">
        <v>26370</v>
      </c>
      <c r="O34" s="126">
        <v>25882</v>
      </c>
      <c r="P34" s="124">
        <v>23407</v>
      </c>
      <c r="Q34" s="124">
        <v>22908</v>
      </c>
      <c r="R34" s="125">
        <v>22496</v>
      </c>
      <c r="S34" s="216">
        <v>22098</v>
      </c>
      <c r="T34" s="126">
        <v>21899</v>
      </c>
      <c r="U34" s="125">
        <v>21712</v>
      </c>
      <c r="V34" s="125">
        <v>21279</v>
      </c>
      <c r="W34" s="102">
        <v>21129</v>
      </c>
      <c r="X34" s="125">
        <v>20900</v>
      </c>
      <c r="Y34" s="125">
        <v>20900</v>
      </c>
      <c r="Z34" s="125">
        <v>20600</v>
      </c>
      <c r="AA34" s="125">
        <v>20600</v>
      </c>
      <c r="AB34" s="125">
        <v>20300</v>
      </c>
      <c r="AC34" s="125">
        <v>20300</v>
      </c>
      <c r="AD34" s="125">
        <v>20000</v>
      </c>
      <c r="AE34" s="125">
        <v>19900</v>
      </c>
      <c r="AF34" s="125">
        <v>19600</v>
      </c>
      <c r="AG34" s="217">
        <v>19600</v>
      </c>
      <c r="AH34" s="125">
        <v>19300</v>
      </c>
      <c r="AI34" s="125">
        <v>19200</v>
      </c>
      <c r="AJ34" s="125">
        <v>18900</v>
      </c>
      <c r="AK34" s="125">
        <v>18800</v>
      </c>
      <c r="AL34" s="125">
        <v>18500</v>
      </c>
      <c r="AM34" s="125">
        <v>18400</v>
      </c>
      <c r="AN34" s="125">
        <v>18000</v>
      </c>
      <c r="AO34" s="125">
        <v>18000</v>
      </c>
      <c r="AP34" s="217">
        <v>17600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292</v>
      </c>
      <c r="C36" s="219">
        <v>280</v>
      </c>
      <c r="D36" s="220">
        <v>260</v>
      </c>
      <c r="E36" s="220">
        <v>250</v>
      </c>
      <c r="F36" s="220">
        <v>248</v>
      </c>
      <c r="G36" s="220">
        <v>242</v>
      </c>
      <c r="H36" s="219">
        <v>240</v>
      </c>
      <c r="I36" s="219">
        <v>234</v>
      </c>
      <c r="J36" s="219">
        <v>249</v>
      </c>
      <c r="K36" s="220">
        <v>265</v>
      </c>
      <c r="L36" s="220">
        <v>357</v>
      </c>
      <c r="M36" s="220">
        <v>383</v>
      </c>
      <c r="N36" s="219">
        <v>399</v>
      </c>
      <c r="O36" s="221">
        <v>411</v>
      </c>
      <c r="P36" s="220">
        <v>375</v>
      </c>
      <c r="Q36" s="220">
        <v>382</v>
      </c>
      <c r="R36" s="219">
        <v>391</v>
      </c>
      <c r="S36" s="185">
        <v>403</v>
      </c>
      <c r="T36" s="221">
        <v>400</v>
      </c>
      <c r="U36" s="175">
        <v>404</v>
      </c>
      <c r="V36" s="219">
        <v>411</v>
      </c>
      <c r="W36" s="105">
        <v>428</v>
      </c>
      <c r="X36" s="219">
        <v>400</v>
      </c>
      <c r="Y36" s="219">
        <v>400</v>
      </c>
      <c r="Z36" s="219">
        <v>500</v>
      </c>
      <c r="AA36" s="219">
        <v>500</v>
      </c>
      <c r="AB36" s="219">
        <v>500</v>
      </c>
      <c r="AC36" s="219">
        <v>500</v>
      </c>
      <c r="AD36" s="219">
        <v>500</v>
      </c>
      <c r="AE36" s="219">
        <v>500</v>
      </c>
      <c r="AF36" s="219">
        <v>500</v>
      </c>
      <c r="AG36" s="222">
        <v>500</v>
      </c>
      <c r="AH36" s="219">
        <v>500</v>
      </c>
      <c r="AI36" s="219">
        <v>500</v>
      </c>
      <c r="AJ36" s="219">
        <v>500</v>
      </c>
      <c r="AK36" s="219">
        <v>500</v>
      </c>
      <c r="AL36" s="219">
        <v>600</v>
      </c>
      <c r="AM36" s="219">
        <v>600</v>
      </c>
      <c r="AN36" s="219">
        <v>600</v>
      </c>
      <c r="AO36" s="219">
        <v>600</v>
      </c>
      <c r="AP36" s="222">
        <v>600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83719</v>
      </c>
      <c r="C38" s="232">
        <v>82643</v>
      </c>
      <c r="D38" s="233">
        <v>81841</v>
      </c>
      <c r="E38" s="233">
        <v>80940</v>
      </c>
      <c r="F38" s="233">
        <v>80533</v>
      </c>
      <c r="G38" s="233">
        <v>79878</v>
      </c>
      <c r="H38" s="232">
        <v>80022</v>
      </c>
      <c r="I38" s="232">
        <v>81542</v>
      </c>
      <c r="J38" s="232">
        <v>86040</v>
      </c>
      <c r="K38" s="233">
        <v>92482</v>
      </c>
      <c r="L38" s="233">
        <v>97965</v>
      </c>
      <c r="M38" s="233">
        <v>100225</v>
      </c>
      <c r="N38" s="125">
        <v>102221</v>
      </c>
      <c r="O38" s="234">
        <v>104494</v>
      </c>
      <c r="P38" s="233">
        <v>104974</v>
      </c>
      <c r="Q38" s="233">
        <v>106500</v>
      </c>
      <c r="R38" s="232">
        <v>107901</v>
      </c>
      <c r="S38" s="235">
        <v>109569</v>
      </c>
      <c r="T38" s="234">
        <v>111087</v>
      </c>
      <c r="U38" s="232">
        <v>112314</v>
      </c>
      <c r="V38" s="232">
        <v>113322</v>
      </c>
      <c r="W38" s="102">
        <v>114273</v>
      </c>
      <c r="X38" s="232">
        <v>115200</v>
      </c>
      <c r="Y38" s="232">
        <v>116200</v>
      </c>
      <c r="Z38" s="232">
        <v>117100</v>
      </c>
      <c r="AA38" s="232">
        <v>118100</v>
      </c>
      <c r="AB38" s="232">
        <v>118900</v>
      </c>
      <c r="AC38" s="232">
        <v>119800</v>
      </c>
      <c r="AD38" s="232">
        <v>120500</v>
      </c>
      <c r="AE38" s="232">
        <v>121400</v>
      </c>
      <c r="AF38" s="232">
        <v>122000</v>
      </c>
      <c r="AG38" s="217">
        <v>122800</v>
      </c>
      <c r="AH38" s="232">
        <v>123300</v>
      </c>
      <c r="AI38" s="232">
        <v>124100</v>
      </c>
      <c r="AJ38" s="232">
        <v>124500</v>
      </c>
      <c r="AK38" s="232">
        <v>125200</v>
      </c>
      <c r="AL38" s="232">
        <v>125600</v>
      </c>
      <c r="AM38" s="232">
        <v>126200</v>
      </c>
      <c r="AN38" s="232">
        <v>126500</v>
      </c>
      <c r="AO38" s="232">
        <v>127100</v>
      </c>
      <c r="AP38" s="236">
        <v>127300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61</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99" t="s">
        <v>5</v>
      </c>
      <c r="Q82" s="188"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8"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6">
        <v>2022</v>
      </c>
      <c r="Q83" s="189">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55">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50"/>
      <c r="P84" s="119"/>
      <c r="Q84" s="190"/>
      <c r="R84" s="119"/>
      <c r="S84" s="119"/>
      <c r="T84" s="120"/>
      <c r="U84" s="173"/>
      <c r="V84" s="119"/>
      <c r="W84" s="104"/>
      <c r="X84" s="119"/>
      <c r="Y84" s="119"/>
      <c r="Z84" s="119"/>
      <c r="AA84" s="119"/>
      <c r="AB84" s="119"/>
      <c r="AC84" s="119"/>
      <c r="AD84" s="119"/>
      <c r="AE84" s="119"/>
      <c r="AF84" s="119"/>
      <c r="AG84" s="119"/>
      <c r="AH84" s="119"/>
      <c r="AI84" s="156"/>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38253</v>
      </c>
      <c r="C85" s="121">
        <v>37506</v>
      </c>
      <c r="D85" s="122">
        <v>36740</v>
      </c>
      <c r="E85" s="122">
        <v>36020</v>
      </c>
      <c r="F85" s="122">
        <v>35479</v>
      </c>
      <c r="G85" s="122">
        <v>35005</v>
      </c>
      <c r="H85" s="122">
        <v>34602</v>
      </c>
      <c r="I85" s="122">
        <v>34240</v>
      </c>
      <c r="J85" s="122">
        <v>33973</v>
      </c>
      <c r="K85" s="122">
        <v>33667</v>
      </c>
      <c r="L85" s="122">
        <v>33625</v>
      </c>
      <c r="M85" s="122">
        <v>33517</v>
      </c>
      <c r="N85" s="122">
        <v>33226</v>
      </c>
      <c r="O85" s="122">
        <v>33263</v>
      </c>
      <c r="P85" s="121">
        <v>33162</v>
      </c>
      <c r="Q85" s="123">
        <v>33188</v>
      </c>
      <c r="R85" s="121">
        <v>33415</v>
      </c>
      <c r="S85" s="121">
        <v>34005</v>
      </c>
      <c r="T85" s="123">
        <v>34553</v>
      </c>
      <c r="U85" s="174">
        <v>35207</v>
      </c>
      <c r="V85" s="121">
        <v>36422</v>
      </c>
      <c r="W85" s="95">
        <v>37438</v>
      </c>
      <c r="X85" s="121">
        <v>38100</v>
      </c>
      <c r="Y85" s="121">
        <v>38800</v>
      </c>
      <c r="Z85" s="121">
        <v>39500</v>
      </c>
      <c r="AA85" s="121">
        <v>40300</v>
      </c>
      <c r="AB85" s="121">
        <v>41000</v>
      </c>
      <c r="AC85" s="121">
        <v>41700</v>
      </c>
      <c r="AD85" s="121">
        <v>42400</v>
      </c>
      <c r="AE85" s="121">
        <v>43100</v>
      </c>
      <c r="AF85" s="121">
        <v>43700</v>
      </c>
      <c r="AG85" s="121">
        <v>44400</v>
      </c>
      <c r="AH85" s="121">
        <v>45000</v>
      </c>
      <c r="AI85" s="182">
        <v>45600</v>
      </c>
      <c r="AJ85" s="121">
        <v>46200</v>
      </c>
      <c r="AK85" s="121">
        <v>46700</v>
      </c>
      <c r="AL85" s="121">
        <v>47300</v>
      </c>
      <c r="AM85" s="121">
        <v>47900</v>
      </c>
      <c r="AN85" s="121">
        <v>48400</v>
      </c>
      <c r="AO85" s="121">
        <v>48900</v>
      </c>
      <c r="AP85" s="161">
        <v>49400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17682</v>
      </c>
      <c r="C86" s="121">
        <v>17971</v>
      </c>
      <c r="D86" s="122">
        <v>18268</v>
      </c>
      <c r="E86" s="122">
        <v>18848</v>
      </c>
      <c r="F86" s="122">
        <v>19346</v>
      </c>
      <c r="G86" s="122">
        <v>19964</v>
      </c>
      <c r="H86" s="122">
        <v>21055</v>
      </c>
      <c r="I86" s="122">
        <v>23535</v>
      </c>
      <c r="J86" s="122">
        <v>29015</v>
      </c>
      <c r="K86" s="122">
        <v>37146</v>
      </c>
      <c r="L86" s="122">
        <v>43339</v>
      </c>
      <c r="M86" s="122">
        <v>46165</v>
      </c>
      <c r="N86" s="122">
        <v>49044</v>
      </c>
      <c r="O86" s="122">
        <v>51742</v>
      </c>
      <c r="P86" s="121">
        <v>54647</v>
      </c>
      <c r="Q86" s="123">
        <v>56482</v>
      </c>
      <c r="R86" s="121">
        <v>57886</v>
      </c>
      <c r="S86" s="121">
        <v>59201</v>
      </c>
      <c r="T86" s="123">
        <v>60175</v>
      </c>
      <c r="U86" s="174">
        <v>60782</v>
      </c>
      <c r="V86" s="121">
        <v>60889</v>
      </c>
      <c r="W86" s="95">
        <v>60880</v>
      </c>
      <c r="X86" s="121">
        <v>61300</v>
      </c>
      <c r="Y86" s="121">
        <v>61700</v>
      </c>
      <c r="Z86" s="121">
        <v>62000</v>
      </c>
      <c r="AA86" s="121">
        <v>62300</v>
      </c>
      <c r="AB86" s="121">
        <v>62600</v>
      </c>
      <c r="AC86" s="121">
        <v>62800</v>
      </c>
      <c r="AD86" s="121">
        <v>63100</v>
      </c>
      <c r="AE86" s="121">
        <v>63400</v>
      </c>
      <c r="AF86" s="121">
        <v>63600</v>
      </c>
      <c r="AG86" s="121">
        <v>63800</v>
      </c>
      <c r="AH86" s="121">
        <v>64000</v>
      </c>
      <c r="AI86" s="182">
        <v>64200</v>
      </c>
      <c r="AJ86" s="121">
        <v>64400</v>
      </c>
      <c r="AK86" s="121">
        <v>64600</v>
      </c>
      <c r="AL86" s="121">
        <v>64700</v>
      </c>
      <c r="AM86" s="121">
        <v>64900</v>
      </c>
      <c r="AN86" s="121">
        <v>65000</v>
      </c>
      <c r="AO86" s="121">
        <v>65100</v>
      </c>
      <c r="AP86" s="161">
        <v>65200</v>
      </c>
    </row>
    <row r="87" spans="1:86" s="2" customFormat="1" ht="16.149999999999999" customHeight="1" thickBot="1" x14ac:dyDescent="0.25">
      <c r="A87" s="78" t="s">
        <v>47</v>
      </c>
      <c r="B87" s="195">
        <v>55935</v>
      </c>
      <c r="C87" s="125">
        <v>55477</v>
      </c>
      <c r="D87" s="124">
        <v>55008</v>
      </c>
      <c r="E87" s="124">
        <v>54868</v>
      </c>
      <c r="F87" s="124">
        <v>54825</v>
      </c>
      <c r="G87" s="124">
        <v>54969</v>
      </c>
      <c r="H87" s="124">
        <v>55657</v>
      </c>
      <c r="I87" s="124">
        <v>57775</v>
      </c>
      <c r="J87" s="124">
        <v>62988</v>
      </c>
      <c r="K87" s="124">
        <v>70813</v>
      </c>
      <c r="L87" s="124">
        <v>76964</v>
      </c>
      <c r="M87" s="124">
        <v>79682</v>
      </c>
      <c r="N87" s="145">
        <v>82270</v>
      </c>
      <c r="O87" s="145">
        <v>85005</v>
      </c>
      <c r="P87" s="125">
        <v>87809</v>
      </c>
      <c r="Q87" s="126">
        <v>89670</v>
      </c>
      <c r="R87" s="142">
        <v>91301</v>
      </c>
      <c r="S87" s="142">
        <v>93206</v>
      </c>
      <c r="T87" s="126">
        <v>94728</v>
      </c>
      <c r="U87" s="142">
        <v>95989</v>
      </c>
      <c r="V87" s="142">
        <v>97311</v>
      </c>
      <c r="W87" s="102">
        <v>98318</v>
      </c>
      <c r="X87" s="142">
        <v>99400</v>
      </c>
      <c r="Y87" s="142">
        <v>100500</v>
      </c>
      <c r="Z87" s="142">
        <v>101500</v>
      </c>
      <c r="AA87" s="142">
        <v>102600</v>
      </c>
      <c r="AB87" s="142">
        <v>103600</v>
      </c>
      <c r="AC87" s="142">
        <v>104600</v>
      </c>
      <c r="AD87" s="142">
        <v>105500</v>
      </c>
      <c r="AE87" s="142">
        <v>106400</v>
      </c>
      <c r="AF87" s="142">
        <v>107300</v>
      </c>
      <c r="AG87" s="142">
        <v>108200</v>
      </c>
      <c r="AH87" s="142">
        <v>109000</v>
      </c>
      <c r="AI87" s="242">
        <v>109800</v>
      </c>
      <c r="AJ87" s="142">
        <v>110600</v>
      </c>
      <c r="AK87" s="142">
        <v>111300</v>
      </c>
      <c r="AL87" s="142">
        <v>112000</v>
      </c>
      <c r="AM87" s="142">
        <v>112700</v>
      </c>
      <c r="AN87" s="142">
        <v>113400</v>
      </c>
      <c r="AO87" s="142">
        <v>114000</v>
      </c>
      <c r="AP87" s="162">
        <v>114600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7"/>
      <c r="Q88" s="129"/>
      <c r="R88" s="127"/>
      <c r="S88" s="127"/>
      <c r="T88" s="129"/>
      <c r="U88" s="175"/>
      <c r="V88" s="127"/>
      <c r="W88" s="105"/>
      <c r="X88" s="127"/>
      <c r="Y88" s="127"/>
      <c r="Z88" s="127"/>
      <c r="AA88" s="127"/>
      <c r="AB88" s="127"/>
      <c r="AC88" s="127"/>
      <c r="AD88" s="127"/>
      <c r="AE88" s="127"/>
      <c r="AF88" s="127"/>
      <c r="AG88" s="127"/>
      <c r="AH88" s="127"/>
      <c r="AI88" s="185"/>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845</v>
      </c>
      <c r="C89" s="127">
        <v>751</v>
      </c>
      <c r="D89" s="128">
        <v>670</v>
      </c>
      <c r="E89" s="128">
        <v>600</v>
      </c>
      <c r="F89" s="128">
        <v>535</v>
      </c>
      <c r="G89" s="128">
        <v>463</v>
      </c>
      <c r="H89" s="128">
        <v>396</v>
      </c>
      <c r="I89" s="128">
        <v>344</v>
      </c>
      <c r="J89" s="128">
        <v>300</v>
      </c>
      <c r="K89" s="128">
        <v>264</v>
      </c>
      <c r="L89" s="128">
        <v>229</v>
      </c>
      <c r="M89" s="128">
        <v>208</v>
      </c>
      <c r="N89" s="128">
        <v>176</v>
      </c>
      <c r="O89" s="128">
        <v>146</v>
      </c>
      <c r="P89" s="127">
        <v>109</v>
      </c>
      <c r="Q89" s="129">
        <v>90</v>
      </c>
      <c r="R89" s="127">
        <v>71</v>
      </c>
      <c r="S89" s="127">
        <v>59</v>
      </c>
      <c r="T89" s="129">
        <v>54</v>
      </c>
      <c r="U89" s="175">
        <v>44</v>
      </c>
      <c r="V89" s="127">
        <v>36</v>
      </c>
      <c r="W89" s="105">
        <v>31</v>
      </c>
      <c r="X89" s="127">
        <v>30</v>
      </c>
      <c r="Y89" s="127">
        <v>0</v>
      </c>
      <c r="Z89" s="127">
        <v>20</v>
      </c>
      <c r="AA89" s="127">
        <v>0</v>
      </c>
      <c r="AB89" s="127">
        <v>10</v>
      </c>
      <c r="AC89" s="127">
        <v>0</v>
      </c>
      <c r="AD89" s="127">
        <v>10</v>
      </c>
      <c r="AE89" s="127">
        <v>0</v>
      </c>
      <c r="AF89" s="127">
        <v>0</v>
      </c>
      <c r="AG89" s="127">
        <v>0</v>
      </c>
      <c r="AH89" s="127">
        <v>0</v>
      </c>
      <c r="AI89" s="185">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1"/>
      <c r="Q90" s="132"/>
      <c r="R90" s="131"/>
      <c r="S90" s="131"/>
      <c r="T90" s="132"/>
      <c r="U90" s="176"/>
      <c r="V90" s="131"/>
      <c r="W90" s="103"/>
      <c r="X90" s="131"/>
      <c r="Y90" s="131"/>
      <c r="Z90" s="131"/>
      <c r="AA90" s="131"/>
      <c r="AB90" s="131"/>
      <c r="AC90" s="131"/>
      <c r="AD90" s="131"/>
      <c r="AE90" s="131"/>
      <c r="AF90" s="131"/>
      <c r="AG90" s="131"/>
      <c r="AH90" s="131"/>
      <c r="AI90" s="183"/>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1"/>
      <c r="Q91" s="132"/>
      <c r="R91" s="53"/>
      <c r="S91" s="53"/>
      <c r="T91" s="132"/>
      <c r="U91" s="177"/>
      <c r="V91" s="53"/>
      <c r="W91" s="80"/>
      <c r="X91" s="53"/>
      <c r="Y91" s="53"/>
      <c r="Z91" s="53"/>
      <c r="AA91" s="53"/>
      <c r="AB91" s="53"/>
      <c r="AC91" s="53"/>
      <c r="AD91" s="53"/>
      <c r="AE91" s="53"/>
      <c r="AF91" s="53"/>
      <c r="AG91" s="53"/>
      <c r="AH91" s="53"/>
      <c r="AI91" s="152"/>
      <c r="AJ91" s="53"/>
      <c r="AK91" s="53"/>
      <c r="AL91" s="53"/>
      <c r="AM91" s="53"/>
      <c r="AN91" s="53"/>
      <c r="AO91" s="53"/>
      <c r="AP91" s="160"/>
    </row>
    <row r="92" spans="1:86" s="38" customFormat="1" ht="16.149999999999999" customHeight="1" x14ac:dyDescent="0.2">
      <c r="A92" s="77" t="s">
        <v>50</v>
      </c>
      <c r="B92" s="194">
        <v>12727</v>
      </c>
      <c r="C92" s="121">
        <v>12350</v>
      </c>
      <c r="D92" s="122">
        <v>11935</v>
      </c>
      <c r="E92" s="122">
        <v>11343</v>
      </c>
      <c r="F92" s="122">
        <v>10923</v>
      </c>
      <c r="G92" s="122">
        <v>10513</v>
      </c>
      <c r="H92" s="122">
        <v>10126</v>
      </c>
      <c r="I92" s="122">
        <v>9745</v>
      </c>
      <c r="J92" s="122">
        <v>9326</v>
      </c>
      <c r="K92" s="122">
        <v>8929</v>
      </c>
      <c r="L92" s="122">
        <v>8590</v>
      </c>
      <c r="M92" s="122">
        <v>8239</v>
      </c>
      <c r="N92" s="122">
        <v>7872</v>
      </c>
      <c r="O92" s="122">
        <v>7580</v>
      </c>
      <c r="P92" s="121">
        <v>7274</v>
      </c>
      <c r="Q92" s="123">
        <v>6982</v>
      </c>
      <c r="R92" s="121">
        <v>6661</v>
      </c>
      <c r="S92" s="170">
        <v>6399</v>
      </c>
      <c r="T92" s="123">
        <v>6107</v>
      </c>
      <c r="U92" s="178">
        <v>5894</v>
      </c>
      <c r="V92" s="121">
        <v>5678</v>
      </c>
      <c r="W92" s="94">
        <v>5463</v>
      </c>
      <c r="X92" s="121">
        <v>5300</v>
      </c>
      <c r="Y92" s="121">
        <v>5200</v>
      </c>
      <c r="Z92" s="121">
        <v>5100</v>
      </c>
      <c r="AA92" s="121">
        <v>5000</v>
      </c>
      <c r="AB92" s="121">
        <v>4900</v>
      </c>
      <c r="AC92" s="121">
        <v>4800</v>
      </c>
      <c r="AD92" s="121">
        <v>4700</v>
      </c>
      <c r="AE92" s="121">
        <v>4600</v>
      </c>
      <c r="AF92" s="121">
        <v>4500</v>
      </c>
      <c r="AG92" s="121">
        <v>4400</v>
      </c>
      <c r="AH92" s="121">
        <v>4300</v>
      </c>
      <c r="AI92" s="182">
        <v>4200</v>
      </c>
      <c r="AJ92" s="121">
        <v>4200</v>
      </c>
      <c r="AK92" s="121">
        <v>4100</v>
      </c>
      <c r="AL92" s="121">
        <v>4000</v>
      </c>
      <c r="AM92" s="121">
        <v>3900</v>
      </c>
      <c r="AN92" s="121">
        <v>3800</v>
      </c>
      <c r="AO92" s="121">
        <v>3800</v>
      </c>
      <c r="AP92" s="161">
        <v>3700</v>
      </c>
    </row>
    <row r="93" spans="1:86" s="23" customFormat="1" ht="16.149999999999999" customHeight="1" x14ac:dyDescent="0.2">
      <c r="A93" s="37" t="s">
        <v>51</v>
      </c>
      <c r="B93" s="194">
        <v>1022</v>
      </c>
      <c r="C93" s="121">
        <v>1024</v>
      </c>
      <c r="D93" s="122">
        <v>1054</v>
      </c>
      <c r="E93" s="122">
        <v>1037</v>
      </c>
      <c r="F93" s="122">
        <v>1062</v>
      </c>
      <c r="G93" s="122">
        <v>1077</v>
      </c>
      <c r="H93" s="122">
        <v>1075</v>
      </c>
      <c r="I93" s="122">
        <v>1152</v>
      </c>
      <c r="J93" s="122">
        <v>1231</v>
      </c>
      <c r="K93" s="122">
        <v>1266</v>
      </c>
      <c r="L93" s="122">
        <v>1310</v>
      </c>
      <c r="M93" s="122">
        <v>1333</v>
      </c>
      <c r="N93" s="122">
        <v>1381</v>
      </c>
      <c r="O93" s="122">
        <v>1395</v>
      </c>
      <c r="P93" s="121">
        <v>1514</v>
      </c>
      <c r="Q93" s="123">
        <v>1562</v>
      </c>
      <c r="R93" s="121">
        <v>1618</v>
      </c>
      <c r="S93" s="170">
        <v>1614</v>
      </c>
      <c r="T93" s="123">
        <v>1630</v>
      </c>
      <c r="U93" s="178">
        <v>1648</v>
      </c>
      <c r="V93" s="121">
        <v>1672</v>
      </c>
      <c r="W93" s="94">
        <v>1704</v>
      </c>
      <c r="X93" s="121">
        <v>1700</v>
      </c>
      <c r="Y93" s="121">
        <v>1700</v>
      </c>
      <c r="Z93" s="121">
        <v>1800</v>
      </c>
      <c r="AA93" s="121">
        <v>1800</v>
      </c>
      <c r="AB93" s="121">
        <v>1800</v>
      </c>
      <c r="AC93" s="121">
        <v>1800</v>
      </c>
      <c r="AD93" s="121">
        <v>1800</v>
      </c>
      <c r="AE93" s="121">
        <v>1900</v>
      </c>
      <c r="AF93" s="121">
        <v>1900</v>
      </c>
      <c r="AG93" s="121">
        <v>1900</v>
      </c>
      <c r="AH93" s="121">
        <v>1900</v>
      </c>
      <c r="AI93" s="182">
        <v>1900</v>
      </c>
      <c r="AJ93" s="121">
        <v>1900</v>
      </c>
      <c r="AK93" s="121">
        <v>1900</v>
      </c>
      <c r="AL93" s="121">
        <v>1900</v>
      </c>
      <c r="AM93" s="121">
        <v>1900</v>
      </c>
      <c r="AN93" s="121">
        <v>1900</v>
      </c>
      <c r="AO93" s="121">
        <v>1900</v>
      </c>
      <c r="AP93" s="161">
        <v>1900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942</v>
      </c>
      <c r="C94" s="121">
        <v>907</v>
      </c>
      <c r="D94" s="122">
        <v>855</v>
      </c>
      <c r="E94" s="122">
        <v>1680</v>
      </c>
      <c r="F94" s="122">
        <v>1625</v>
      </c>
      <c r="G94" s="122">
        <v>864</v>
      </c>
      <c r="H94" s="122">
        <v>856</v>
      </c>
      <c r="I94" s="122">
        <v>885</v>
      </c>
      <c r="J94" s="122">
        <v>889</v>
      </c>
      <c r="K94" s="122">
        <v>863</v>
      </c>
      <c r="L94" s="122">
        <v>866</v>
      </c>
      <c r="M94" s="122">
        <v>838</v>
      </c>
      <c r="N94" s="122">
        <v>811</v>
      </c>
      <c r="O94" s="122">
        <v>795</v>
      </c>
      <c r="P94" s="121">
        <v>799</v>
      </c>
      <c r="Q94" s="123">
        <v>798</v>
      </c>
      <c r="R94" s="121">
        <v>804</v>
      </c>
      <c r="S94" s="170">
        <v>808</v>
      </c>
      <c r="T94" s="123">
        <v>783</v>
      </c>
      <c r="U94" s="178">
        <v>808</v>
      </c>
      <c r="V94" s="121">
        <v>801</v>
      </c>
      <c r="W94" s="94">
        <v>798</v>
      </c>
      <c r="X94" s="121">
        <v>800</v>
      </c>
      <c r="Y94" s="121">
        <v>800</v>
      </c>
      <c r="Z94" s="121">
        <v>800</v>
      </c>
      <c r="AA94" s="121">
        <v>800</v>
      </c>
      <c r="AB94" s="121">
        <v>700</v>
      </c>
      <c r="AC94" s="121">
        <v>700</v>
      </c>
      <c r="AD94" s="121">
        <v>700</v>
      </c>
      <c r="AE94" s="121">
        <v>700</v>
      </c>
      <c r="AF94" s="121">
        <v>700</v>
      </c>
      <c r="AG94" s="121">
        <v>700</v>
      </c>
      <c r="AH94" s="121">
        <v>700</v>
      </c>
      <c r="AI94" s="182">
        <v>700</v>
      </c>
      <c r="AJ94" s="121">
        <v>600</v>
      </c>
      <c r="AK94" s="121">
        <v>600</v>
      </c>
      <c r="AL94" s="121">
        <v>600</v>
      </c>
      <c r="AM94" s="121">
        <v>600</v>
      </c>
      <c r="AN94" s="121">
        <v>600</v>
      </c>
      <c r="AO94" s="121">
        <v>600</v>
      </c>
      <c r="AP94" s="161">
        <v>600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5017</v>
      </c>
      <c r="C95" s="121">
        <v>4999</v>
      </c>
      <c r="D95" s="122">
        <v>5117</v>
      </c>
      <c r="E95" s="122">
        <v>5033</v>
      </c>
      <c r="F95" s="122">
        <v>5083</v>
      </c>
      <c r="G95" s="122">
        <v>5157</v>
      </c>
      <c r="H95" s="122">
        <v>5193</v>
      </c>
      <c r="I95" s="122">
        <v>5370</v>
      </c>
      <c r="J95" s="122">
        <v>5567</v>
      </c>
      <c r="K95" s="122">
        <v>5581</v>
      </c>
      <c r="L95" s="122">
        <v>5673</v>
      </c>
      <c r="M95" s="122">
        <v>5768</v>
      </c>
      <c r="N95" s="122">
        <v>5799</v>
      </c>
      <c r="O95" s="122">
        <v>5773</v>
      </c>
      <c r="P95" s="121">
        <v>0</v>
      </c>
      <c r="Q95" s="123">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82">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1"/>
      <c r="Q96" s="123"/>
      <c r="R96" s="53"/>
      <c r="S96" s="121"/>
      <c r="T96" s="123"/>
      <c r="U96" s="174"/>
      <c r="V96" s="53"/>
      <c r="W96" s="95"/>
      <c r="X96" s="53"/>
      <c r="Y96" s="53"/>
      <c r="Z96" s="53"/>
      <c r="AA96" s="53"/>
      <c r="AB96" s="53"/>
      <c r="AC96" s="53"/>
      <c r="AD96" s="53"/>
      <c r="AE96" s="53"/>
      <c r="AF96" s="53"/>
      <c r="AG96" s="53"/>
      <c r="AH96" s="53"/>
      <c r="AI96" s="152"/>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50921</v>
      </c>
      <c r="C97" s="135">
        <v>49663</v>
      </c>
      <c r="D97" s="136">
        <v>48383</v>
      </c>
      <c r="E97" s="135">
        <v>46864</v>
      </c>
      <c r="F97" s="136">
        <v>45703</v>
      </c>
      <c r="G97" s="135">
        <v>43901</v>
      </c>
      <c r="H97" s="136">
        <v>42771</v>
      </c>
      <c r="I97" s="135">
        <v>41945</v>
      </c>
      <c r="J97" s="136">
        <v>41161</v>
      </c>
      <c r="K97" s="135">
        <v>40100</v>
      </c>
      <c r="L97" s="136">
        <v>39507</v>
      </c>
      <c r="M97" s="134">
        <v>38754</v>
      </c>
      <c r="N97" s="135">
        <v>37830</v>
      </c>
      <c r="O97" s="106">
        <v>37008</v>
      </c>
      <c r="P97" s="136">
        <v>31821</v>
      </c>
      <c r="Q97" s="135">
        <v>31039</v>
      </c>
      <c r="R97" s="136">
        <v>30223</v>
      </c>
      <c r="S97" s="136">
        <v>29455</v>
      </c>
      <c r="T97" s="137">
        <v>28633</v>
      </c>
      <c r="U97" s="136">
        <v>28007</v>
      </c>
      <c r="V97" s="136">
        <v>27286</v>
      </c>
      <c r="W97" s="106">
        <v>26612</v>
      </c>
      <c r="X97" s="136">
        <v>26000</v>
      </c>
      <c r="Y97" s="136">
        <v>25400</v>
      </c>
      <c r="Z97" s="136">
        <v>24800</v>
      </c>
      <c r="AA97" s="136">
        <v>24300</v>
      </c>
      <c r="AB97" s="136">
        <v>23700</v>
      </c>
      <c r="AC97" s="136">
        <v>23200</v>
      </c>
      <c r="AD97" s="136">
        <v>22600</v>
      </c>
      <c r="AE97" s="136">
        <v>22100</v>
      </c>
      <c r="AF97" s="136">
        <v>21500</v>
      </c>
      <c r="AG97" s="136">
        <v>21000</v>
      </c>
      <c r="AH97" s="136">
        <v>20500</v>
      </c>
      <c r="AI97" s="153">
        <v>20000</v>
      </c>
      <c r="AJ97" s="136">
        <v>19400</v>
      </c>
      <c r="AK97" s="136">
        <v>18900</v>
      </c>
      <c r="AL97" s="136">
        <v>18400</v>
      </c>
      <c r="AM97" s="136">
        <v>17900</v>
      </c>
      <c r="AN97" s="136">
        <v>17400</v>
      </c>
      <c r="AO97" s="136">
        <v>16900</v>
      </c>
      <c r="AP97" s="163">
        <v>16400</v>
      </c>
    </row>
    <row r="98" spans="1:42" s="9" customFormat="1" ht="16.149999999999999" customHeight="1" thickBot="1" x14ac:dyDescent="0.25">
      <c r="A98" s="31" t="s">
        <v>55</v>
      </c>
      <c r="B98" s="200">
        <v>45764</v>
      </c>
      <c r="C98" s="139">
        <v>44868</v>
      </c>
      <c r="D98" s="140">
        <v>44033</v>
      </c>
      <c r="E98" s="139">
        <v>43262</v>
      </c>
      <c r="F98" s="140">
        <v>42608</v>
      </c>
      <c r="G98" s="139">
        <v>41809</v>
      </c>
      <c r="H98" s="140">
        <v>41137</v>
      </c>
      <c r="I98" s="139">
        <v>40563</v>
      </c>
      <c r="J98" s="140">
        <v>40032</v>
      </c>
      <c r="K98" s="139">
        <v>39620</v>
      </c>
      <c r="L98" s="140">
        <v>39140</v>
      </c>
      <c r="M98" s="138">
        <v>38742</v>
      </c>
      <c r="N98" s="139">
        <v>38120</v>
      </c>
      <c r="O98" s="107">
        <v>37456</v>
      </c>
      <c r="P98" s="140">
        <v>37027</v>
      </c>
      <c r="Q98" s="139">
        <v>36538</v>
      </c>
      <c r="R98" s="140">
        <v>36125</v>
      </c>
      <c r="S98" s="140">
        <v>36001</v>
      </c>
      <c r="T98" s="141">
        <v>35636</v>
      </c>
      <c r="U98" s="140">
        <v>35246</v>
      </c>
      <c r="V98" s="140">
        <v>35012</v>
      </c>
      <c r="W98" s="107">
        <v>34774</v>
      </c>
      <c r="X98" s="140">
        <v>34500</v>
      </c>
      <c r="Y98" s="140">
        <v>34100</v>
      </c>
      <c r="Z98" s="140">
        <v>33600</v>
      </c>
      <c r="AA98" s="140">
        <v>33100</v>
      </c>
      <c r="AB98" s="140">
        <v>32500</v>
      </c>
      <c r="AC98" s="140">
        <v>31900</v>
      </c>
      <c r="AD98" s="140">
        <v>31200</v>
      </c>
      <c r="AE98" s="140">
        <v>30600</v>
      </c>
      <c r="AF98" s="140">
        <v>29900</v>
      </c>
      <c r="AG98" s="140">
        <v>29200</v>
      </c>
      <c r="AH98" s="140">
        <v>28600</v>
      </c>
      <c r="AI98" s="154">
        <v>27900</v>
      </c>
      <c r="AJ98" s="140">
        <v>27300</v>
      </c>
      <c r="AK98" s="140">
        <v>26700</v>
      </c>
      <c r="AL98" s="140">
        <v>26000</v>
      </c>
      <c r="AM98" s="140">
        <v>25400</v>
      </c>
      <c r="AN98" s="140">
        <v>24700</v>
      </c>
      <c r="AO98" s="140">
        <v>24100</v>
      </c>
      <c r="AP98" s="164">
        <v>23400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62</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65"/>
      <c r="Q10" s="65"/>
      <c r="R10" s="53"/>
      <c r="S10" s="152"/>
      <c r="T10" s="72"/>
      <c r="U10" s="177"/>
      <c r="V10" s="53"/>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33"/>
      <c r="Q11" s="133"/>
      <c r="R11" s="146"/>
      <c r="S11" s="181"/>
      <c r="T11" s="214"/>
      <c r="U11" s="179"/>
      <c r="V11" s="146"/>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9515</v>
      </c>
      <c r="C12" s="121">
        <v>9387</v>
      </c>
      <c r="D12" s="122">
        <v>9236</v>
      </c>
      <c r="E12" s="122">
        <v>9068</v>
      </c>
      <c r="F12" s="122">
        <v>8940</v>
      </c>
      <c r="G12" s="122">
        <v>8775</v>
      </c>
      <c r="H12" s="121">
        <v>8683</v>
      </c>
      <c r="I12" s="121">
        <v>8561</v>
      </c>
      <c r="J12" s="121">
        <v>8464</v>
      </c>
      <c r="K12" s="122">
        <v>8457</v>
      </c>
      <c r="L12" s="122">
        <v>8398</v>
      </c>
      <c r="M12" s="122">
        <v>8391</v>
      </c>
      <c r="N12" s="121">
        <v>8328</v>
      </c>
      <c r="O12" s="123">
        <v>8241</v>
      </c>
      <c r="P12" s="122">
        <v>8210</v>
      </c>
      <c r="Q12" s="122">
        <v>8131</v>
      </c>
      <c r="R12" s="121">
        <v>8043</v>
      </c>
      <c r="S12" s="182">
        <v>8098</v>
      </c>
      <c r="T12" s="123">
        <v>8061</v>
      </c>
      <c r="U12" s="174">
        <v>8004</v>
      </c>
      <c r="V12" s="121">
        <v>7962</v>
      </c>
      <c r="W12" s="95">
        <v>7937</v>
      </c>
      <c r="X12" s="121">
        <v>7900</v>
      </c>
      <c r="Y12" s="121">
        <v>7800</v>
      </c>
      <c r="Z12" s="121">
        <v>7700</v>
      </c>
      <c r="AA12" s="121">
        <v>7600</v>
      </c>
      <c r="AB12" s="121">
        <v>7500</v>
      </c>
      <c r="AC12" s="121">
        <v>7400</v>
      </c>
      <c r="AD12" s="121">
        <v>7300</v>
      </c>
      <c r="AE12" s="121">
        <v>7100</v>
      </c>
      <c r="AF12" s="121">
        <v>7000</v>
      </c>
      <c r="AG12" s="161">
        <v>6800</v>
      </c>
      <c r="AH12" s="121">
        <v>6700</v>
      </c>
      <c r="AI12" s="121">
        <v>6600</v>
      </c>
      <c r="AJ12" s="121">
        <v>6400</v>
      </c>
      <c r="AK12" s="121">
        <v>6300</v>
      </c>
      <c r="AL12" s="121">
        <v>6100</v>
      </c>
      <c r="AM12" s="121">
        <v>5900</v>
      </c>
      <c r="AN12" s="121">
        <v>5800</v>
      </c>
      <c r="AO12" s="121">
        <v>5600</v>
      </c>
      <c r="AP12" s="161">
        <v>5500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190</v>
      </c>
      <c r="C13" s="121">
        <v>189</v>
      </c>
      <c r="D13" s="122">
        <v>196</v>
      </c>
      <c r="E13" s="122">
        <v>194</v>
      </c>
      <c r="F13" s="122">
        <v>201</v>
      </c>
      <c r="G13" s="122">
        <v>193</v>
      </c>
      <c r="H13" s="121">
        <v>189</v>
      </c>
      <c r="I13" s="121">
        <v>187</v>
      </c>
      <c r="J13" s="121">
        <v>187</v>
      </c>
      <c r="K13" s="122">
        <v>188</v>
      </c>
      <c r="L13" s="122">
        <v>197</v>
      </c>
      <c r="M13" s="122">
        <v>200</v>
      </c>
      <c r="N13" s="121">
        <v>196</v>
      </c>
      <c r="O13" s="123">
        <v>199</v>
      </c>
      <c r="P13" s="122">
        <v>217</v>
      </c>
      <c r="Q13" s="122">
        <v>220</v>
      </c>
      <c r="R13" s="121">
        <v>233</v>
      </c>
      <c r="S13" s="182">
        <v>236</v>
      </c>
      <c r="T13" s="123">
        <v>243</v>
      </c>
      <c r="U13" s="174">
        <v>244</v>
      </c>
      <c r="V13" s="121">
        <v>245</v>
      </c>
      <c r="W13" s="95">
        <v>251</v>
      </c>
      <c r="X13" s="121">
        <v>300</v>
      </c>
      <c r="Y13" s="121">
        <v>300</v>
      </c>
      <c r="Z13" s="121">
        <v>300</v>
      </c>
      <c r="AA13" s="121">
        <v>300</v>
      </c>
      <c r="AB13" s="121">
        <v>300</v>
      </c>
      <c r="AC13" s="121">
        <v>300</v>
      </c>
      <c r="AD13" s="121">
        <v>300</v>
      </c>
      <c r="AE13" s="121">
        <v>300</v>
      </c>
      <c r="AF13" s="121">
        <v>300</v>
      </c>
      <c r="AG13" s="161">
        <v>300</v>
      </c>
      <c r="AH13" s="121">
        <v>300</v>
      </c>
      <c r="AI13" s="121">
        <v>300</v>
      </c>
      <c r="AJ13" s="121">
        <v>300</v>
      </c>
      <c r="AK13" s="121">
        <v>300</v>
      </c>
      <c r="AL13" s="121">
        <v>300</v>
      </c>
      <c r="AM13" s="121">
        <v>300</v>
      </c>
      <c r="AN13" s="121">
        <v>300</v>
      </c>
      <c r="AO13" s="121">
        <v>400</v>
      </c>
      <c r="AP13" s="161">
        <v>400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6893</v>
      </c>
      <c r="C14" s="121">
        <v>6689</v>
      </c>
      <c r="D14" s="122">
        <v>6487</v>
      </c>
      <c r="E14" s="122">
        <v>6074</v>
      </c>
      <c r="F14" s="122">
        <v>5940</v>
      </c>
      <c r="G14" s="122">
        <v>5759</v>
      </c>
      <c r="H14" s="121">
        <v>5629</v>
      </c>
      <c r="I14" s="121">
        <v>5471</v>
      </c>
      <c r="J14" s="121">
        <v>5327</v>
      </c>
      <c r="K14" s="122">
        <v>5176</v>
      </c>
      <c r="L14" s="122">
        <v>5074</v>
      </c>
      <c r="M14" s="122">
        <v>4979</v>
      </c>
      <c r="N14" s="121">
        <v>4880</v>
      </c>
      <c r="O14" s="123">
        <v>4744</v>
      </c>
      <c r="P14" s="122">
        <v>4641</v>
      </c>
      <c r="Q14" s="122">
        <v>4530</v>
      </c>
      <c r="R14" s="121">
        <v>4423</v>
      </c>
      <c r="S14" s="182">
        <v>4320</v>
      </c>
      <c r="T14" s="123">
        <v>4221</v>
      </c>
      <c r="U14" s="174">
        <v>4100</v>
      </c>
      <c r="V14" s="121">
        <v>3975</v>
      </c>
      <c r="W14" s="95">
        <v>3862</v>
      </c>
      <c r="X14" s="121">
        <v>3800</v>
      </c>
      <c r="Y14" s="121">
        <v>3700</v>
      </c>
      <c r="Z14" s="121">
        <v>3600</v>
      </c>
      <c r="AA14" s="121">
        <v>3500</v>
      </c>
      <c r="AB14" s="121">
        <v>3400</v>
      </c>
      <c r="AC14" s="121">
        <v>3300</v>
      </c>
      <c r="AD14" s="121">
        <v>3200</v>
      </c>
      <c r="AE14" s="121">
        <v>3100</v>
      </c>
      <c r="AF14" s="121">
        <v>3000</v>
      </c>
      <c r="AG14" s="161">
        <v>2900</v>
      </c>
      <c r="AH14" s="121">
        <v>2800</v>
      </c>
      <c r="AI14" s="121">
        <v>2700</v>
      </c>
      <c r="AJ14" s="121">
        <v>2600</v>
      </c>
      <c r="AK14" s="121">
        <v>2500</v>
      </c>
      <c r="AL14" s="121">
        <v>2300</v>
      </c>
      <c r="AM14" s="121">
        <v>2200</v>
      </c>
      <c r="AN14" s="121">
        <v>2100</v>
      </c>
      <c r="AO14" s="121">
        <v>2000</v>
      </c>
      <c r="AP14" s="161">
        <v>1900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4380</v>
      </c>
      <c r="C15" s="121">
        <v>4312</v>
      </c>
      <c r="D15" s="122">
        <v>4224</v>
      </c>
      <c r="E15" s="122">
        <v>3992</v>
      </c>
      <c r="F15" s="122">
        <v>3920</v>
      </c>
      <c r="G15" s="122">
        <v>3836</v>
      </c>
      <c r="H15" s="121">
        <v>3782</v>
      </c>
      <c r="I15" s="121">
        <v>3704</v>
      </c>
      <c r="J15" s="121">
        <v>3631</v>
      </c>
      <c r="K15" s="122">
        <v>3568</v>
      </c>
      <c r="L15" s="122">
        <v>3522</v>
      </c>
      <c r="M15" s="122">
        <v>3473</v>
      </c>
      <c r="N15" s="121">
        <v>3428</v>
      </c>
      <c r="O15" s="123">
        <v>3365</v>
      </c>
      <c r="P15" s="122">
        <v>3303</v>
      </c>
      <c r="Q15" s="122">
        <v>3233</v>
      </c>
      <c r="R15" s="121">
        <v>3178</v>
      </c>
      <c r="S15" s="182">
        <v>3123</v>
      </c>
      <c r="T15" s="123">
        <v>3057</v>
      </c>
      <c r="U15" s="174">
        <v>2983</v>
      </c>
      <c r="V15" s="121">
        <v>2892</v>
      </c>
      <c r="W15" s="95">
        <v>2818</v>
      </c>
      <c r="X15" s="121">
        <v>2800</v>
      </c>
      <c r="Y15" s="121">
        <v>2700</v>
      </c>
      <c r="Z15" s="121">
        <v>2600</v>
      </c>
      <c r="AA15" s="121">
        <v>2500</v>
      </c>
      <c r="AB15" s="121">
        <v>2500</v>
      </c>
      <c r="AC15" s="121">
        <v>2400</v>
      </c>
      <c r="AD15" s="121">
        <v>2300</v>
      </c>
      <c r="AE15" s="121">
        <v>2200</v>
      </c>
      <c r="AF15" s="121">
        <v>2200</v>
      </c>
      <c r="AG15" s="161">
        <v>2100</v>
      </c>
      <c r="AH15" s="121">
        <v>2000</v>
      </c>
      <c r="AI15" s="121">
        <v>1900</v>
      </c>
      <c r="AJ15" s="121">
        <v>1800</v>
      </c>
      <c r="AK15" s="121">
        <v>1700</v>
      </c>
      <c r="AL15" s="121">
        <v>1700</v>
      </c>
      <c r="AM15" s="121">
        <v>1600</v>
      </c>
      <c r="AN15" s="121">
        <v>1500</v>
      </c>
      <c r="AO15" s="121">
        <v>1400</v>
      </c>
      <c r="AP15" s="161">
        <v>1300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5963</v>
      </c>
      <c r="C16" s="121">
        <v>6041</v>
      </c>
      <c r="D16" s="122">
        <v>6103</v>
      </c>
      <c r="E16" s="122">
        <v>6201</v>
      </c>
      <c r="F16" s="122">
        <v>6243</v>
      </c>
      <c r="G16" s="122">
        <v>6486</v>
      </c>
      <c r="H16" s="121">
        <v>6693</v>
      </c>
      <c r="I16" s="121">
        <v>7212</v>
      </c>
      <c r="J16" s="121">
        <v>8300</v>
      </c>
      <c r="K16" s="122">
        <v>10464</v>
      </c>
      <c r="L16" s="122">
        <v>12450</v>
      </c>
      <c r="M16" s="122">
        <v>13351</v>
      </c>
      <c r="N16" s="121">
        <v>14201</v>
      </c>
      <c r="O16" s="123">
        <v>15115</v>
      </c>
      <c r="P16" s="122">
        <v>16197</v>
      </c>
      <c r="Q16" s="122">
        <v>16897</v>
      </c>
      <c r="R16" s="121">
        <v>17584</v>
      </c>
      <c r="S16" s="182">
        <v>18245</v>
      </c>
      <c r="T16" s="123">
        <v>18787</v>
      </c>
      <c r="U16" s="174">
        <v>19443</v>
      </c>
      <c r="V16" s="121">
        <v>19981</v>
      </c>
      <c r="W16" s="95">
        <v>20437</v>
      </c>
      <c r="X16" s="121">
        <v>20900</v>
      </c>
      <c r="Y16" s="121">
        <v>21500</v>
      </c>
      <c r="Z16" s="121">
        <v>22000</v>
      </c>
      <c r="AA16" s="121">
        <v>22500</v>
      </c>
      <c r="AB16" s="121">
        <v>23000</v>
      </c>
      <c r="AC16" s="121">
        <v>23500</v>
      </c>
      <c r="AD16" s="121">
        <v>24100</v>
      </c>
      <c r="AE16" s="121">
        <v>24500</v>
      </c>
      <c r="AF16" s="121">
        <v>25000</v>
      </c>
      <c r="AG16" s="161">
        <v>25500</v>
      </c>
      <c r="AH16" s="121">
        <v>25900</v>
      </c>
      <c r="AI16" s="121">
        <v>26400</v>
      </c>
      <c r="AJ16" s="121">
        <v>26800</v>
      </c>
      <c r="AK16" s="121">
        <v>27300</v>
      </c>
      <c r="AL16" s="121">
        <v>27700</v>
      </c>
      <c r="AM16" s="121">
        <v>28100</v>
      </c>
      <c r="AN16" s="121">
        <v>28500</v>
      </c>
      <c r="AO16" s="121">
        <v>28900</v>
      </c>
      <c r="AP16" s="161">
        <v>29200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1861</v>
      </c>
      <c r="C17" s="121">
        <v>2010</v>
      </c>
      <c r="D17" s="122">
        <v>2091</v>
      </c>
      <c r="E17" s="122">
        <v>2155</v>
      </c>
      <c r="F17" s="122">
        <v>2246</v>
      </c>
      <c r="G17" s="122">
        <v>2380</v>
      </c>
      <c r="H17" s="121">
        <v>2515</v>
      </c>
      <c r="I17" s="121">
        <v>2767</v>
      </c>
      <c r="J17" s="121">
        <v>3086</v>
      </c>
      <c r="K17" s="122">
        <v>3304</v>
      </c>
      <c r="L17" s="122">
        <v>3609</v>
      </c>
      <c r="M17" s="122">
        <v>3915</v>
      </c>
      <c r="N17" s="121">
        <v>4162</v>
      </c>
      <c r="O17" s="123">
        <v>4354</v>
      </c>
      <c r="P17" s="122">
        <v>4629</v>
      </c>
      <c r="Q17" s="122">
        <v>4939</v>
      </c>
      <c r="R17" s="121">
        <v>5351</v>
      </c>
      <c r="S17" s="182">
        <v>5951</v>
      </c>
      <c r="T17" s="123">
        <v>6585</v>
      </c>
      <c r="U17" s="174">
        <v>7059</v>
      </c>
      <c r="V17" s="121">
        <v>7543</v>
      </c>
      <c r="W17" s="95">
        <v>7910</v>
      </c>
      <c r="X17" s="121">
        <v>8300</v>
      </c>
      <c r="Y17" s="121">
        <v>9100</v>
      </c>
      <c r="Z17" s="121">
        <v>9700</v>
      </c>
      <c r="AA17" s="121">
        <v>10200</v>
      </c>
      <c r="AB17" s="121">
        <v>10800</v>
      </c>
      <c r="AC17" s="121">
        <v>11400</v>
      </c>
      <c r="AD17" s="121">
        <v>12100</v>
      </c>
      <c r="AE17" s="121">
        <v>12700</v>
      </c>
      <c r="AF17" s="121">
        <v>13300</v>
      </c>
      <c r="AG17" s="161">
        <v>13800</v>
      </c>
      <c r="AH17" s="121">
        <v>14400</v>
      </c>
      <c r="AI17" s="121">
        <v>14900</v>
      </c>
      <c r="AJ17" s="121">
        <v>15500</v>
      </c>
      <c r="AK17" s="121">
        <v>16000</v>
      </c>
      <c r="AL17" s="121">
        <v>16500</v>
      </c>
      <c r="AM17" s="121">
        <v>17000</v>
      </c>
      <c r="AN17" s="121">
        <v>17500</v>
      </c>
      <c r="AO17" s="121">
        <v>17900</v>
      </c>
      <c r="AP17" s="161">
        <v>18400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5740</v>
      </c>
      <c r="C18" s="121">
        <v>5766</v>
      </c>
      <c r="D18" s="122">
        <v>5800</v>
      </c>
      <c r="E18" s="122">
        <v>5805</v>
      </c>
      <c r="F18" s="122">
        <v>5781</v>
      </c>
      <c r="G18" s="122">
        <v>5795</v>
      </c>
      <c r="H18" s="121">
        <v>5792</v>
      </c>
      <c r="I18" s="121">
        <v>5871</v>
      </c>
      <c r="J18" s="121">
        <v>5963</v>
      </c>
      <c r="K18" s="122">
        <v>6078</v>
      </c>
      <c r="L18" s="122">
        <v>6196</v>
      </c>
      <c r="M18" s="122">
        <v>6299</v>
      </c>
      <c r="N18" s="121">
        <v>6378</v>
      </c>
      <c r="O18" s="123">
        <v>6488</v>
      </c>
      <c r="P18" s="122">
        <v>6623</v>
      </c>
      <c r="Q18" s="122">
        <v>6691</v>
      </c>
      <c r="R18" s="121">
        <v>6808</v>
      </c>
      <c r="S18" s="182">
        <v>6988</v>
      </c>
      <c r="T18" s="123">
        <v>7165</v>
      </c>
      <c r="U18" s="174">
        <v>7265</v>
      </c>
      <c r="V18" s="121">
        <v>7397</v>
      </c>
      <c r="W18" s="95">
        <v>7560</v>
      </c>
      <c r="X18" s="121">
        <v>7600</v>
      </c>
      <c r="Y18" s="121">
        <v>7700</v>
      </c>
      <c r="Z18" s="121">
        <v>7700</v>
      </c>
      <c r="AA18" s="121">
        <v>7800</v>
      </c>
      <c r="AB18" s="121">
        <v>7800</v>
      </c>
      <c r="AC18" s="121">
        <v>7700</v>
      </c>
      <c r="AD18" s="121">
        <v>7700</v>
      </c>
      <c r="AE18" s="121">
        <v>7600</v>
      </c>
      <c r="AF18" s="121">
        <v>7500</v>
      </c>
      <c r="AG18" s="161">
        <v>7500</v>
      </c>
      <c r="AH18" s="121">
        <v>7400</v>
      </c>
      <c r="AI18" s="121">
        <v>7300</v>
      </c>
      <c r="AJ18" s="121">
        <v>7200</v>
      </c>
      <c r="AK18" s="121">
        <v>7200</v>
      </c>
      <c r="AL18" s="121">
        <v>7100</v>
      </c>
      <c r="AM18" s="121">
        <v>7000</v>
      </c>
      <c r="AN18" s="121">
        <v>6900</v>
      </c>
      <c r="AO18" s="121">
        <v>6900</v>
      </c>
      <c r="AP18" s="161">
        <v>6800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17991</v>
      </c>
      <c r="C19" s="125">
        <v>17805</v>
      </c>
      <c r="D19" s="124">
        <v>17602</v>
      </c>
      <c r="E19" s="124">
        <v>17351</v>
      </c>
      <c r="F19" s="124">
        <v>17203</v>
      </c>
      <c r="G19" s="124">
        <v>17184</v>
      </c>
      <c r="H19" s="125">
        <v>17223</v>
      </c>
      <c r="I19" s="125">
        <v>17539</v>
      </c>
      <c r="J19" s="125">
        <v>18460</v>
      </c>
      <c r="K19" s="124">
        <v>20529</v>
      </c>
      <c r="L19" s="124">
        <v>22400</v>
      </c>
      <c r="M19" s="124">
        <v>23248</v>
      </c>
      <c r="N19" s="125">
        <v>23981</v>
      </c>
      <c r="O19" s="126">
        <v>24735</v>
      </c>
      <c r="P19" s="124">
        <v>25745</v>
      </c>
      <c r="Q19" s="124">
        <v>26325</v>
      </c>
      <c r="R19" s="125">
        <v>26872</v>
      </c>
      <c r="S19" s="216">
        <v>27540</v>
      </c>
      <c r="T19" s="126">
        <v>28012</v>
      </c>
      <c r="U19" s="125">
        <v>28564</v>
      </c>
      <c r="V19" s="125">
        <v>29026</v>
      </c>
      <c r="W19" s="102">
        <v>29418</v>
      </c>
      <c r="X19" s="125">
        <v>29800</v>
      </c>
      <c r="Y19" s="125">
        <v>30300</v>
      </c>
      <c r="Z19" s="125">
        <v>30700</v>
      </c>
      <c r="AA19" s="125">
        <v>31100</v>
      </c>
      <c r="AB19" s="125">
        <v>31500</v>
      </c>
      <c r="AC19" s="125">
        <v>31800</v>
      </c>
      <c r="AD19" s="125">
        <v>32200</v>
      </c>
      <c r="AE19" s="125">
        <v>32500</v>
      </c>
      <c r="AF19" s="125">
        <v>32800</v>
      </c>
      <c r="AG19" s="217">
        <v>33100</v>
      </c>
      <c r="AH19" s="125">
        <v>33400</v>
      </c>
      <c r="AI19" s="125">
        <v>33700</v>
      </c>
      <c r="AJ19" s="125">
        <v>34000</v>
      </c>
      <c r="AK19" s="125">
        <v>34200</v>
      </c>
      <c r="AL19" s="125">
        <v>34500</v>
      </c>
      <c r="AM19" s="125">
        <v>34700</v>
      </c>
      <c r="AN19" s="125">
        <v>34900</v>
      </c>
      <c r="AO19" s="125">
        <v>35100</v>
      </c>
      <c r="AP19" s="217">
        <v>35300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6981</v>
      </c>
      <c r="C22" s="121">
        <v>6790</v>
      </c>
      <c r="D22" s="122">
        <v>6598</v>
      </c>
      <c r="E22" s="122">
        <v>6193</v>
      </c>
      <c r="F22" s="122">
        <v>6009</v>
      </c>
      <c r="G22" s="122">
        <v>5829</v>
      </c>
      <c r="H22" s="121">
        <v>5669</v>
      </c>
      <c r="I22" s="121">
        <v>5513</v>
      </c>
      <c r="J22" s="121">
        <v>5351</v>
      </c>
      <c r="K22" s="122">
        <v>5209</v>
      </c>
      <c r="L22" s="122">
        <v>5050</v>
      </c>
      <c r="M22" s="122">
        <v>4945</v>
      </c>
      <c r="N22" s="121">
        <v>4831</v>
      </c>
      <c r="O22" s="123">
        <v>4680</v>
      </c>
      <c r="P22" s="122">
        <v>4546</v>
      </c>
      <c r="Q22" s="122">
        <v>4416</v>
      </c>
      <c r="R22" s="121">
        <v>4290</v>
      </c>
      <c r="S22" s="182">
        <v>4166</v>
      </c>
      <c r="T22" s="123">
        <v>4015</v>
      </c>
      <c r="U22" s="174">
        <v>3878</v>
      </c>
      <c r="V22" s="121">
        <v>3735</v>
      </c>
      <c r="W22" s="95">
        <v>3581</v>
      </c>
      <c r="X22" s="121">
        <v>3500</v>
      </c>
      <c r="Y22" s="121">
        <v>3400</v>
      </c>
      <c r="Z22" s="121">
        <v>3300</v>
      </c>
      <c r="AA22" s="121">
        <v>3200</v>
      </c>
      <c r="AB22" s="121">
        <v>3100</v>
      </c>
      <c r="AC22" s="121">
        <v>3000</v>
      </c>
      <c r="AD22" s="121">
        <v>2900</v>
      </c>
      <c r="AE22" s="121">
        <v>2800</v>
      </c>
      <c r="AF22" s="121">
        <v>2700</v>
      </c>
      <c r="AG22" s="161">
        <v>2600</v>
      </c>
      <c r="AH22" s="121">
        <v>2500</v>
      </c>
      <c r="AI22" s="121">
        <v>2400</v>
      </c>
      <c r="AJ22" s="121">
        <v>2300</v>
      </c>
      <c r="AK22" s="121">
        <v>2200</v>
      </c>
      <c r="AL22" s="121">
        <v>2200</v>
      </c>
      <c r="AM22" s="121">
        <v>2100</v>
      </c>
      <c r="AN22" s="121">
        <v>2000</v>
      </c>
      <c r="AO22" s="121">
        <v>1900</v>
      </c>
      <c r="AP22" s="161">
        <v>1900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5459</v>
      </c>
      <c r="C23" s="121">
        <v>5317</v>
      </c>
      <c r="D23" s="122">
        <v>5129</v>
      </c>
      <c r="E23" s="122">
        <v>4914</v>
      </c>
      <c r="F23" s="122">
        <v>4768</v>
      </c>
      <c r="G23" s="122">
        <v>4585</v>
      </c>
      <c r="H23" s="121">
        <v>4435</v>
      </c>
      <c r="I23" s="121">
        <v>4319</v>
      </c>
      <c r="J23" s="121">
        <v>4150</v>
      </c>
      <c r="K23" s="122">
        <v>4021</v>
      </c>
      <c r="L23" s="122">
        <v>3867</v>
      </c>
      <c r="M23" s="122">
        <v>3699</v>
      </c>
      <c r="N23" s="121">
        <v>3542</v>
      </c>
      <c r="O23" s="123">
        <v>3391</v>
      </c>
      <c r="P23" s="122">
        <v>3273</v>
      </c>
      <c r="Q23" s="122">
        <v>3146</v>
      </c>
      <c r="R23" s="121">
        <v>2998</v>
      </c>
      <c r="S23" s="182">
        <v>2899</v>
      </c>
      <c r="T23" s="123">
        <v>2824</v>
      </c>
      <c r="U23" s="174">
        <v>2725</v>
      </c>
      <c r="V23" s="121">
        <v>2672</v>
      </c>
      <c r="W23" s="95">
        <v>2589</v>
      </c>
      <c r="X23" s="121">
        <v>2500</v>
      </c>
      <c r="Y23" s="121">
        <v>2500</v>
      </c>
      <c r="Z23" s="121">
        <v>2400</v>
      </c>
      <c r="AA23" s="121">
        <v>2300</v>
      </c>
      <c r="AB23" s="121">
        <v>2200</v>
      </c>
      <c r="AC23" s="121">
        <v>2200</v>
      </c>
      <c r="AD23" s="121">
        <v>2100</v>
      </c>
      <c r="AE23" s="121">
        <v>2000</v>
      </c>
      <c r="AF23" s="121">
        <v>2000</v>
      </c>
      <c r="AG23" s="161">
        <v>1900</v>
      </c>
      <c r="AH23" s="121">
        <v>1800</v>
      </c>
      <c r="AI23" s="121">
        <v>1800</v>
      </c>
      <c r="AJ23" s="121">
        <v>1700</v>
      </c>
      <c r="AK23" s="121">
        <v>1700</v>
      </c>
      <c r="AL23" s="121">
        <v>1600</v>
      </c>
      <c r="AM23" s="121">
        <v>1600</v>
      </c>
      <c r="AN23" s="121">
        <v>1500</v>
      </c>
      <c r="AO23" s="121">
        <v>1500</v>
      </c>
      <c r="AP23" s="161">
        <v>1400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10</v>
      </c>
      <c r="C24" s="121">
        <v>10</v>
      </c>
      <c r="D24" s="122">
        <v>10</v>
      </c>
      <c r="E24" s="122">
        <v>10</v>
      </c>
      <c r="F24" s="122">
        <v>15</v>
      </c>
      <c r="G24" s="122">
        <v>15</v>
      </c>
      <c r="H24" s="121">
        <v>15</v>
      </c>
      <c r="I24" s="121">
        <v>15</v>
      </c>
      <c r="J24" s="121">
        <v>13</v>
      </c>
      <c r="K24" s="122">
        <v>14</v>
      </c>
      <c r="L24" s="122">
        <v>11</v>
      </c>
      <c r="M24" s="122">
        <v>12</v>
      </c>
      <c r="N24" s="121">
        <v>15</v>
      </c>
      <c r="O24" s="123">
        <v>16</v>
      </c>
      <c r="P24" s="122">
        <v>16</v>
      </c>
      <c r="Q24" s="122">
        <v>16</v>
      </c>
      <c r="R24" s="121">
        <v>13</v>
      </c>
      <c r="S24" s="182">
        <v>12</v>
      </c>
      <c r="T24" s="123">
        <v>11</v>
      </c>
      <c r="U24" s="174">
        <v>10</v>
      </c>
      <c r="V24" s="121">
        <v>10</v>
      </c>
      <c r="W24" s="95">
        <v>6</v>
      </c>
      <c r="X24" s="121">
        <v>10</v>
      </c>
      <c r="Y24" s="121">
        <v>10</v>
      </c>
      <c r="Z24" s="121">
        <v>10</v>
      </c>
      <c r="AA24" s="121">
        <v>10</v>
      </c>
      <c r="AB24" s="121">
        <v>10</v>
      </c>
      <c r="AC24" s="121">
        <v>10</v>
      </c>
      <c r="AD24" s="121">
        <v>10</v>
      </c>
      <c r="AE24" s="121">
        <v>0</v>
      </c>
      <c r="AF24" s="121">
        <v>0</v>
      </c>
      <c r="AG24" s="161">
        <v>0</v>
      </c>
      <c r="AH24" s="121">
        <v>0</v>
      </c>
      <c r="AI24" s="121">
        <v>0</v>
      </c>
      <c r="AJ24" s="121">
        <v>0</v>
      </c>
      <c r="AK24" s="121">
        <v>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25</v>
      </c>
      <c r="C26" s="121">
        <v>24</v>
      </c>
      <c r="D26" s="122">
        <v>24</v>
      </c>
      <c r="E26" s="122">
        <v>24</v>
      </c>
      <c r="F26" s="122">
        <v>24</v>
      </c>
      <c r="G26" s="122">
        <v>24</v>
      </c>
      <c r="H26" s="121">
        <v>23</v>
      </c>
      <c r="I26" s="121">
        <v>22</v>
      </c>
      <c r="J26" s="121">
        <v>21</v>
      </c>
      <c r="K26" s="122">
        <v>21</v>
      </c>
      <c r="L26" s="122">
        <v>21</v>
      </c>
      <c r="M26" s="122">
        <v>21</v>
      </c>
      <c r="N26" s="121">
        <v>21</v>
      </c>
      <c r="O26" s="123">
        <v>20</v>
      </c>
      <c r="P26" s="122">
        <v>20</v>
      </c>
      <c r="Q26" s="122">
        <v>19</v>
      </c>
      <c r="R26" s="121">
        <v>19</v>
      </c>
      <c r="S26" s="182">
        <v>19</v>
      </c>
      <c r="T26" s="123">
        <v>18</v>
      </c>
      <c r="U26" s="174">
        <v>17</v>
      </c>
      <c r="V26" s="121">
        <v>17</v>
      </c>
      <c r="W26" s="95">
        <v>17</v>
      </c>
      <c r="X26" s="121">
        <v>20</v>
      </c>
      <c r="Y26" s="121">
        <v>20</v>
      </c>
      <c r="Z26" s="121">
        <v>20</v>
      </c>
      <c r="AA26" s="121">
        <v>20</v>
      </c>
      <c r="AB26" s="121">
        <v>20</v>
      </c>
      <c r="AC26" s="121">
        <v>20</v>
      </c>
      <c r="AD26" s="121">
        <v>20</v>
      </c>
      <c r="AE26" s="121">
        <v>20</v>
      </c>
      <c r="AF26" s="121">
        <v>20</v>
      </c>
      <c r="AG26" s="161">
        <v>20</v>
      </c>
      <c r="AH26" s="121">
        <v>20</v>
      </c>
      <c r="AI26" s="121">
        <v>20</v>
      </c>
      <c r="AJ26" s="121">
        <v>20</v>
      </c>
      <c r="AK26" s="121">
        <v>20</v>
      </c>
      <c r="AL26" s="121">
        <v>20</v>
      </c>
      <c r="AM26" s="121">
        <v>10</v>
      </c>
      <c r="AN26" s="121">
        <v>10</v>
      </c>
      <c r="AO26" s="121">
        <v>10</v>
      </c>
      <c r="AP26" s="161">
        <v>10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162</v>
      </c>
      <c r="C28" s="121">
        <v>162</v>
      </c>
      <c r="D28" s="122">
        <v>162</v>
      </c>
      <c r="E28" s="122">
        <v>163</v>
      </c>
      <c r="F28" s="122">
        <v>166</v>
      </c>
      <c r="G28" s="122">
        <v>164</v>
      </c>
      <c r="H28" s="121">
        <v>154</v>
      </c>
      <c r="I28" s="121">
        <v>156</v>
      </c>
      <c r="J28" s="121">
        <v>153</v>
      </c>
      <c r="K28" s="122">
        <v>145</v>
      </c>
      <c r="L28" s="122">
        <v>154</v>
      </c>
      <c r="M28" s="122">
        <v>155</v>
      </c>
      <c r="N28" s="121">
        <v>155</v>
      </c>
      <c r="O28" s="123">
        <v>155</v>
      </c>
      <c r="P28" s="122">
        <v>158</v>
      </c>
      <c r="Q28" s="122">
        <v>158</v>
      </c>
      <c r="R28" s="121">
        <v>161</v>
      </c>
      <c r="S28" s="182">
        <v>158</v>
      </c>
      <c r="T28" s="123">
        <v>156</v>
      </c>
      <c r="U28" s="174">
        <v>153</v>
      </c>
      <c r="V28" s="121">
        <v>156</v>
      </c>
      <c r="W28" s="95">
        <v>152</v>
      </c>
      <c r="X28" s="121">
        <v>150</v>
      </c>
      <c r="Y28" s="121">
        <v>200</v>
      </c>
      <c r="Z28" s="121">
        <v>150</v>
      </c>
      <c r="AA28" s="121">
        <v>200</v>
      </c>
      <c r="AB28" s="121">
        <v>150</v>
      </c>
      <c r="AC28" s="121">
        <v>200</v>
      </c>
      <c r="AD28" s="121">
        <v>150</v>
      </c>
      <c r="AE28" s="121">
        <v>100</v>
      </c>
      <c r="AF28" s="121">
        <v>150</v>
      </c>
      <c r="AG28" s="161">
        <v>100</v>
      </c>
      <c r="AH28" s="121">
        <v>150</v>
      </c>
      <c r="AI28" s="121">
        <v>100</v>
      </c>
      <c r="AJ28" s="121">
        <v>150</v>
      </c>
      <c r="AK28" s="121">
        <v>100</v>
      </c>
      <c r="AL28" s="121">
        <v>150</v>
      </c>
      <c r="AM28" s="121">
        <v>100</v>
      </c>
      <c r="AN28" s="121">
        <v>150</v>
      </c>
      <c r="AO28" s="121">
        <v>140</v>
      </c>
      <c r="AP28" s="161">
        <v>140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496</v>
      </c>
      <c r="C29" s="121">
        <v>480</v>
      </c>
      <c r="D29" s="122">
        <v>464</v>
      </c>
      <c r="E29" s="122">
        <v>628</v>
      </c>
      <c r="F29" s="122">
        <v>608</v>
      </c>
      <c r="G29" s="122">
        <v>445</v>
      </c>
      <c r="H29" s="121">
        <v>433</v>
      </c>
      <c r="I29" s="121">
        <v>426</v>
      </c>
      <c r="J29" s="121">
        <v>408</v>
      </c>
      <c r="K29" s="122">
        <v>401</v>
      </c>
      <c r="L29" s="122">
        <v>383</v>
      </c>
      <c r="M29" s="122">
        <v>373</v>
      </c>
      <c r="N29" s="121">
        <v>353</v>
      </c>
      <c r="O29" s="123">
        <v>331</v>
      </c>
      <c r="P29" s="122">
        <v>328</v>
      </c>
      <c r="Q29" s="122">
        <v>318</v>
      </c>
      <c r="R29" s="121">
        <v>315</v>
      </c>
      <c r="S29" s="182">
        <v>312</v>
      </c>
      <c r="T29" s="123">
        <v>296</v>
      </c>
      <c r="U29" s="174">
        <v>309</v>
      </c>
      <c r="V29" s="121">
        <v>304</v>
      </c>
      <c r="W29" s="95">
        <v>291</v>
      </c>
      <c r="X29" s="121">
        <v>300</v>
      </c>
      <c r="Y29" s="121">
        <v>300</v>
      </c>
      <c r="Z29" s="121">
        <v>300</v>
      </c>
      <c r="AA29" s="121">
        <v>300</v>
      </c>
      <c r="AB29" s="121">
        <v>300</v>
      </c>
      <c r="AC29" s="121">
        <v>300</v>
      </c>
      <c r="AD29" s="121">
        <v>200</v>
      </c>
      <c r="AE29" s="121">
        <v>200</v>
      </c>
      <c r="AF29" s="121">
        <v>200</v>
      </c>
      <c r="AG29" s="161">
        <v>200</v>
      </c>
      <c r="AH29" s="121">
        <v>200</v>
      </c>
      <c r="AI29" s="121">
        <v>200</v>
      </c>
      <c r="AJ29" s="121">
        <v>200</v>
      </c>
      <c r="AK29" s="121">
        <v>200</v>
      </c>
      <c r="AL29" s="121">
        <v>200</v>
      </c>
      <c r="AM29" s="121">
        <v>200</v>
      </c>
      <c r="AN29" s="121">
        <v>190</v>
      </c>
      <c r="AO29" s="121">
        <v>180</v>
      </c>
      <c r="AP29" s="161">
        <v>180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521</v>
      </c>
      <c r="C30" s="121">
        <v>504</v>
      </c>
      <c r="D30" s="122">
        <v>510</v>
      </c>
      <c r="E30" s="122">
        <v>496</v>
      </c>
      <c r="F30" s="122">
        <v>487</v>
      </c>
      <c r="G30" s="122">
        <v>486</v>
      </c>
      <c r="H30" s="121">
        <v>477</v>
      </c>
      <c r="I30" s="121">
        <v>471</v>
      </c>
      <c r="J30" s="121">
        <v>485</v>
      </c>
      <c r="K30" s="122">
        <v>480</v>
      </c>
      <c r="L30" s="122">
        <v>488</v>
      </c>
      <c r="M30" s="122">
        <v>484</v>
      </c>
      <c r="N30" s="121">
        <v>478</v>
      </c>
      <c r="O30" s="123">
        <v>470</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20</v>
      </c>
      <c r="C31" s="121">
        <v>22</v>
      </c>
      <c r="D31" s="122">
        <v>25</v>
      </c>
      <c r="E31" s="122"/>
      <c r="F31" s="122">
        <v>23</v>
      </c>
      <c r="G31" s="122">
        <v>24</v>
      </c>
      <c r="H31" s="121">
        <v>30</v>
      </c>
      <c r="I31" s="121">
        <v>30</v>
      </c>
      <c r="J31" s="121">
        <v>37</v>
      </c>
      <c r="K31" s="122">
        <v>45</v>
      </c>
      <c r="L31" s="122">
        <v>43</v>
      </c>
      <c r="M31" s="122">
        <v>42</v>
      </c>
      <c r="N31" s="121">
        <v>43</v>
      </c>
      <c r="O31" s="123">
        <v>39</v>
      </c>
      <c r="P31" s="122">
        <v>37</v>
      </c>
      <c r="Q31" s="122">
        <v>36</v>
      </c>
      <c r="R31" s="121">
        <v>40</v>
      </c>
      <c r="S31" s="182">
        <v>47</v>
      </c>
      <c r="T31" s="123">
        <v>49</v>
      </c>
      <c r="U31" s="174">
        <v>54</v>
      </c>
      <c r="V31" s="121">
        <v>60</v>
      </c>
      <c r="W31" s="95">
        <v>69</v>
      </c>
      <c r="X31" s="121">
        <v>70</v>
      </c>
      <c r="Y31" s="121"/>
      <c r="Z31" s="121">
        <v>140</v>
      </c>
      <c r="AA31" s="121"/>
      <c r="AB31" s="121">
        <v>220</v>
      </c>
      <c r="AC31" s="121"/>
      <c r="AD31" s="121">
        <v>310</v>
      </c>
      <c r="AE31" s="121"/>
      <c r="AF31" s="121">
        <v>400</v>
      </c>
      <c r="AG31" s="161">
        <v>440</v>
      </c>
      <c r="AH31" s="121">
        <v>480</v>
      </c>
      <c r="AI31" s="121">
        <v>530</v>
      </c>
      <c r="AJ31" s="121">
        <v>560</v>
      </c>
      <c r="AK31" s="121">
        <v>600</v>
      </c>
      <c r="AL31" s="121">
        <v>640</v>
      </c>
      <c r="AM31" s="121">
        <v>670</v>
      </c>
      <c r="AN31" s="121">
        <v>700</v>
      </c>
      <c r="AO31" s="121">
        <v>730</v>
      </c>
      <c r="AP31" s="161">
        <v>750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272</v>
      </c>
      <c r="C32" s="121">
        <v>273</v>
      </c>
      <c r="D32" s="122">
        <v>274</v>
      </c>
      <c r="E32" s="122">
        <v>234</v>
      </c>
      <c r="F32" s="122">
        <v>269</v>
      </c>
      <c r="G32" s="122">
        <v>253</v>
      </c>
      <c r="H32" s="121">
        <v>284</v>
      </c>
      <c r="I32" s="121">
        <v>218</v>
      </c>
      <c r="J32" s="121">
        <v>288</v>
      </c>
      <c r="K32" s="122">
        <v>243</v>
      </c>
      <c r="L32" s="122">
        <v>443</v>
      </c>
      <c r="M32" s="122">
        <v>465</v>
      </c>
      <c r="N32" s="121">
        <v>445</v>
      </c>
      <c r="O32" s="123">
        <v>481</v>
      </c>
      <c r="P32" s="122">
        <v>449</v>
      </c>
      <c r="Q32" s="122">
        <v>452</v>
      </c>
      <c r="R32" s="121">
        <v>492</v>
      </c>
      <c r="S32" s="182">
        <v>516</v>
      </c>
      <c r="T32" s="123">
        <v>579</v>
      </c>
      <c r="U32" s="174">
        <v>677</v>
      </c>
      <c r="V32" s="121">
        <v>713</v>
      </c>
      <c r="W32" s="95">
        <v>822</v>
      </c>
      <c r="X32" s="121">
        <v>900</v>
      </c>
      <c r="Y32" s="121">
        <v>900</v>
      </c>
      <c r="Z32" s="121">
        <v>1000</v>
      </c>
      <c r="AA32" s="121">
        <v>1000</v>
      </c>
      <c r="AB32" s="121">
        <v>1100</v>
      </c>
      <c r="AC32" s="121">
        <v>1100</v>
      </c>
      <c r="AD32" s="121">
        <v>1100</v>
      </c>
      <c r="AE32" s="121">
        <v>1200</v>
      </c>
      <c r="AF32" s="121">
        <v>1200</v>
      </c>
      <c r="AG32" s="161">
        <v>1300</v>
      </c>
      <c r="AH32" s="121">
        <v>1300</v>
      </c>
      <c r="AI32" s="121">
        <v>1300</v>
      </c>
      <c r="AJ32" s="121">
        <v>1300</v>
      </c>
      <c r="AK32" s="121">
        <v>1400</v>
      </c>
      <c r="AL32" s="121">
        <v>1300</v>
      </c>
      <c r="AM32" s="121">
        <v>1400</v>
      </c>
      <c r="AN32" s="121">
        <v>1400</v>
      </c>
      <c r="AO32" s="121">
        <v>1400</v>
      </c>
      <c r="AP32" s="161">
        <v>1400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434</v>
      </c>
      <c r="C33" s="121">
        <v>425</v>
      </c>
      <c r="D33" s="122">
        <v>415</v>
      </c>
      <c r="E33" s="122">
        <v>431</v>
      </c>
      <c r="F33" s="122">
        <v>420</v>
      </c>
      <c r="G33" s="122">
        <v>378</v>
      </c>
      <c r="H33" s="121">
        <v>360</v>
      </c>
      <c r="I33" s="121">
        <v>356</v>
      </c>
      <c r="J33" s="121">
        <v>343</v>
      </c>
      <c r="K33" s="122">
        <v>336</v>
      </c>
      <c r="L33" s="122">
        <v>323</v>
      </c>
      <c r="M33" s="122">
        <v>318</v>
      </c>
      <c r="N33" s="121">
        <v>297</v>
      </c>
      <c r="O33" s="123">
        <v>282</v>
      </c>
      <c r="P33" s="122">
        <v>186</v>
      </c>
      <c r="Q33" s="122">
        <v>176</v>
      </c>
      <c r="R33" s="121">
        <v>172</v>
      </c>
      <c r="S33" s="182">
        <v>176</v>
      </c>
      <c r="T33" s="123">
        <v>165</v>
      </c>
      <c r="U33" s="174">
        <v>164</v>
      </c>
      <c r="V33" s="121">
        <v>162</v>
      </c>
      <c r="W33" s="95">
        <v>150</v>
      </c>
      <c r="X33" s="121">
        <v>140</v>
      </c>
      <c r="Y33" s="121">
        <v>100</v>
      </c>
      <c r="Z33" s="121">
        <v>130</v>
      </c>
      <c r="AA33" s="121">
        <v>100</v>
      </c>
      <c r="AB33" s="121">
        <v>120</v>
      </c>
      <c r="AC33" s="121">
        <v>100</v>
      </c>
      <c r="AD33" s="121">
        <v>110</v>
      </c>
      <c r="AE33" s="121">
        <v>100</v>
      </c>
      <c r="AF33" s="121">
        <v>110</v>
      </c>
      <c r="AG33" s="161">
        <v>100</v>
      </c>
      <c r="AH33" s="121">
        <v>100</v>
      </c>
      <c r="AI33" s="121">
        <v>100</v>
      </c>
      <c r="AJ33" s="121">
        <v>100</v>
      </c>
      <c r="AK33" s="121">
        <v>100</v>
      </c>
      <c r="AL33" s="121">
        <v>90</v>
      </c>
      <c r="AM33" s="121">
        <v>100</v>
      </c>
      <c r="AN33" s="121">
        <v>90</v>
      </c>
      <c r="AO33" s="121">
        <v>90</v>
      </c>
      <c r="AP33" s="161">
        <v>80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13512</v>
      </c>
      <c r="C34" s="125">
        <v>13157</v>
      </c>
      <c r="D34" s="124">
        <v>12781</v>
      </c>
      <c r="E34" s="124">
        <v>12256</v>
      </c>
      <c r="F34" s="124">
        <v>11949</v>
      </c>
      <c r="G34" s="124">
        <v>11447</v>
      </c>
      <c r="H34" s="125">
        <v>11160</v>
      </c>
      <c r="I34" s="125">
        <v>10814</v>
      </c>
      <c r="J34" s="125">
        <v>10563</v>
      </c>
      <c r="K34" s="195">
        <v>10243</v>
      </c>
      <c r="L34" s="195">
        <v>10137</v>
      </c>
      <c r="M34" s="124">
        <v>9878</v>
      </c>
      <c r="N34" s="125">
        <v>9586</v>
      </c>
      <c r="O34" s="216">
        <v>9301</v>
      </c>
      <c r="P34" s="124">
        <v>8641</v>
      </c>
      <c r="Q34" s="124">
        <v>8385</v>
      </c>
      <c r="R34" s="125">
        <v>8156</v>
      </c>
      <c r="S34" s="216">
        <v>7953</v>
      </c>
      <c r="T34" s="126">
        <v>7783</v>
      </c>
      <c r="U34" s="125">
        <v>7659</v>
      </c>
      <c r="V34" s="125">
        <v>7505</v>
      </c>
      <c r="W34" s="102">
        <v>7377</v>
      </c>
      <c r="X34" s="125">
        <v>7300</v>
      </c>
      <c r="Y34" s="125">
        <v>7200</v>
      </c>
      <c r="Z34" s="125">
        <v>7100</v>
      </c>
      <c r="AA34" s="125">
        <v>7000</v>
      </c>
      <c r="AB34" s="125">
        <v>6900</v>
      </c>
      <c r="AC34" s="125">
        <v>6800</v>
      </c>
      <c r="AD34" s="125">
        <v>6700</v>
      </c>
      <c r="AE34" s="125">
        <v>6600</v>
      </c>
      <c r="AF34" s="125">
        <v>6500</v>
      </c>
      <c r="AG34" s="217">
        <v>6500</v>
      </c>
      <c r="AH34" s="125">
        <v>6400</v>
      </c>
      <c r="AI34" s="125">
        <v>6300</v>
      </c>
      <c r="AJ34" s="125">
        <v>6200</v>
      </c>
      <c r="AK34" s="125">
        <v>6200</v>
      </c>
      <c r="AL34" s="125">
        <v>6000</v>
      </c>
      <c r="AM34" s="125">
        <v>6000</v>
      </c>
      <c r="AN34" s="125">
        <v>5900</v>
      </c>
      <c r="AO34" s="125">
        <v>5800</v>
      </c>
      <c r="AP34" s="217">
        <v>5700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149</v>
      </c>
      <c r="C36" s="219">
        <v>141</v>
      </c>
      <c r="D36" s="220">
        <v>133</v>
      </c>
      <c r="E36" s="220">
        <v>121</v>
      </c>
      <c r="F36" s="220">
        <v>113</v>
      </c>
      <c r="G36" s="220">
        <v>105</v>
      </c>
      <c r="H36" s="219">
        <v>98</v>
      </c>
      <c r="I36" s="219">
        <v>98</v>
      </c>
      <c r="J36" s="219">
        <v>93</v>
      </c>
      <c r="K36" s="220">
        <v>93</v>
      </c>
      <c r="L36" s="220">
        <v>113</v>
      </c>
      <c r="M36" s="220">
        <v>125</v>
      </c>
      <c r="N36" s="219">
        <v>118</v>
      </c>
      <c r="O36" s="221">
        <v>123</v>
      </c>
      <c r="P36" s="220">
        <v>111</v>
      </c>
      <c r="Q36" s="220">
        <v>105</v>
      </c>
      <c r="R36" s="219">
        <v>102</v>
      </c>
      <c r="S36" s="185">
        <v>103</v>
      </c>
      <c r="T36" s="221">
        <v>109</v>
      </c>
      <c r="U36" s="175">
        <v>100</v>
      </c>
      <c r="V36" s="219">
        <v>100</v>
      </c>
      <c r="W36" s="105">
        <v>105</v>
      </c>
      <c r="X36" s="219">
        <v>110</v>
      </c>
      <c r="Y36" s="219">
        <v>110</v>
      </c>
      <c r="Z36" s="219">
        <v>120</v>
      </c>
      <c r="AA36" s="219">
        <v>120</v>
      </c>
      <c r="AB36" s="219">
        <v>130</v>
      </c>
      <c r="AC36" s="219">
        <v>130</v>
      </c>
      <c r="AD36" s="219">
        <v>140</v>
      </c>
      <c r="AE36" s="219">
        <v>140</v>
      </c>
      <c r="AF36" s="219">
        <v>140</v>
      </c>
      <c r="AG36" s="222">
        <v>150</v>
      </c>
      <c r="AH36" s="219">
        <v>150</v>
      </c>
      <c r="AI36" s="219">
        <v>150</v>
      </c>
      <c r="AJ36" s="219">
        <v>160</v>
      </c>
      <c r="AK36" s="219">
        <v>160</v>
      </c>
      <c r="AL36" s="219">
        <v>160</v>
      </c>
      <c r="AM36" s="219">
        <v>160</v>
      </c>
      <c r="AN36" s="219">
        <v>170</v>
      </c>
      <c r="AO36" s="219">
        <v>170</v>
      </c>
      <c r="AP36" s="222">
        <v>170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31354</v>
      </c>
      <c r="C38" s="232">
        <v>30821</v>
      </c>
      <c r="D38" s="233">
        <v>30250</v>
      </c>
      <c r="E38" s="233">
        <v>29486</v>
      </c>
      <c r="F38" s="233">
        <v>29039</v>
      </c>
      <c r="G38" s="233">
        <v>28526</v>
      </c>
      <c r="H38" s="232">
        <v>28288</v>
      </c>
      <c r="I38" s="232">
        <v>28262</v>
      </c>
      <c r="J38" s="232">
        <v>28938</v>
      </c>
      <c r="K38" s="233">
        <v>30828</v>
      </c>
      <c r="L38" s="233">
        <v>32424</v>
      </c>
      <c r="M38" s="233">
        <v>33001</v>
      </c>
      <c r="N38" s="125">
        <v>33449</v>
      </c>
      <c r="O38" s="234">
        <v>33913</v>
      </c>
      <c r="P38" s="233">
        <v>34275</v>
      </c>
      <c r="Q38" s="233">
        <v>34605</v>
      </c>
      <c r="R38" s="232">
        <v>34926</v>
      </c>
      <c r="S38" s="235">
        <v>35390</v>
      </c>
      <c r="T38" s="234">
        <v>35686</v>
      </c>
      <c r="U38" s="232">
        <v>36122</v>
      </c>
      <c r="V38" s="232">
        <v>36431</v>
      </c>
      <c r="W38" s="102">
        <v>36690</v>
      </c>
      <c r="X38" s="232">
        <v>37000</v>
      </c>
      <c r="Y38" s="232">
        <v>37300</v>
      </c>
      <c r="Z38" s="232">
        <v>37600</v>
      </c>
      <c r="AA38" s="232">
        <v>37900</v>
      </c>
      <c r="AB38" s="232">
        <v>38200</v>
      </c>
      <c r="AC38" s="232">
        <v>38500</v>
      </c>
      <c r="AD38" s="232">
        <v>38800</v>
      </c>
      <c r="AE38" s="232">
        <v>39000</v>
      </c>
      <c r="AF38" s="232">
        <v>39200</v>
      </c>
      <c r="AG38" s="217">
        <v>39500</v>
      </c>
      <c r="AH38" s="232">
        <v>39600</v>
      </c>
      <c r="AI38" s="232">
        <v>39900</v>
      </c>
      <c r="AJ38" s="232">
        <v>40000</v>
      </c>
      <c r="AK38" s="232">
        <v>40200</v>
      </c>
      <c r="AL38" s="232">
        <v>40400</v>
      </c>
      <c r="AM38" s="232">
        <v>40500</v>
      </c>
      <c r="AN38" s="232">
        <v>40600</v>
      </c>
      <c r="AO38" s="232">
        <v>40800</v>
      </c>
      <c r="AP38" s="236">
        <v>40900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5"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62</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147" t="s">
        <v>5</v>
      </c>
      <c r="Q82" s="186"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5">
        <v>2022</v>
      </c>
      <c r="Q83" s="187">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04"/>
      <c r="P84" s="118"/>
      <c r="Q84" s="150"/>
      <c r="R84" s="119"/>
      <c r="S84" s="119"/>
      <c r="T84" s="120"/>
      <c r="U84" s="173"/>
      <c r="V84" s="119"/>
      <c r="W84" s="104"/>
      <c r="X84" s="119"/>
      <c r="Y84" s="119"/>
      <c r="Z84" s="119"/>
      <c r="AA84" s="119"/>
      <c r="AB84" s="119"/>
      <c r="AC84" s="119"/>
      <c r="AD84" s="119"/>
      <c r="AE84" s="119"/>
      <c r="AF84" s="119"/>
      <c r="AG84" s="119"/>
      <c r="AH84" s="119"/>
      <c r="AI84" s="119"/>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13341</v>
      </c>
      <c r="C85" s="121">
        <v>13000</v>
      </c>
      <c r="D85" s="122">
        <v>12669</v>
      </c>
      <c r="E85" s="122">
        <v>12306</v>
      </c>
      <c r="F85" s="122">
        <v>12114</v>
      </c>
      <c r="G85" s="122">
        <v>11984</v>
      </c>
      <c r="H85" s="122">
        <v>11810</v>
      </c>
      <c r="I85" s="122">
        <v>11634</v>
      </c>
      <c r="J85" s="122">
        <v>11435</v>
      </c>
      <c r="K85" s="122">
        <v>11274</v>
      </c>
      <c r="L85" s="122">
        <v>11145</v>
      </c>
      <c r="M85" s="122">
        <v>11008</v>
      </c>
      <c r="N85" s="122">
        <v>10851</v>
      </c>
      <c r="O85" s="122">
        <v>10659</v>
      </c>
      <c r="P85" s="122">
        <v>10524</v>
      </c>
      <c r="Q85" s="122">
        <v>10430</v>
      </c>
      <c r="R85" s="121">
        <v>10320</v>
      </c>
      <c r="S85" s="121">
        <v>10357</v>
      </c>
      <c r="T85" s="123">
        <v>10390</v>
      </c>
      <c r="U85" s="174">
        <v>10475</v>
      </c>
      <c r="V85" s="121">
        <v>10693</v>
      </c>
      <c r="W85" s="95">
        <v>10859</v>
      </c>
      <c r="X85" s="121">
        <v>10900</v>
      </c>
      <c r="Y85" s="121">
        <v>11000</v>
      </c>
      <c r="Z85" s="121">
        <v>11200</v>
      </c>
      <c r="AA85" s="121">
        <v>11300</v>
      </c>
      <c r="AB85" s="121">
        <v>11400</v>
      </c>
      <c r="AC85" s="121">
        <v>11500</v>
      </c>
      <c r="AD85" s="121">
        <v>11600</v>
      </c>
      <c r="AE85" s="121">
        <v>11800</v>
      </c>
      <c r="AF85" s="121">
        <v>11900</v>
      </c>
      <c r="AG85" s="121">
        <v>12000</v>
      </c>
      <c r="AH85" s="121">
        <v>12100</v>
      </c>
      <c r="AI85" s="121">
        <v>12200</v>
      </c>
      <c r="AJ85" s="121">
        <v>12300</v>
      </c>
      <c r="AK85" s="121">
        <v>12400</v>
      </c>
      <c r="AL85" s="121">
        <v>12500</v>
      </c>
      <c r="AM85" s="121">
        <v>12600</v>
      </c>
      <c r="AN85" s="121">
        <v>12700</v>
      </c>
      <c r="AO85" s="121">
        <v>12700</v>
      </c>
      <c r="AP85" s="161">
        <v>12800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5945</v>
      </c>
      <c r="C86" s="121">
        <v>6020</v>
      </c>
      <c r="D86" s="122">
        <v>6088</v>
      </c>
      <c r="E86" s="122">
        <v>6090</v>
      </c>
      <c r="F86" s="122">
        <v>6096</v>
      </c>
      <c r="G86" s="122">
        <v>6087</v>
      </c>
      <c r="H86" s="122">
        <v>6256</v>
      </c>
      <c r="I86" s="122">
        <v>6688</v>
      </c>
      <c r="J86" s="122">
        <v>7843</v>
      </c>
      <c r="K86" s="122">
        <v>10338</v>
      </c>
      <c r="L86" s="122">
        <v>12401</v>
      </c>
      <c r="M86" s="122">
        <v>13351</v>
      </c>
      <c r="N86" s="122">
        <v>14208</v>
      </c>
      <c r="O86" s="122">
        <v>15146</v>
      </c>
      <c r="P86" s="122">
        <v>16283</v>
      </c>
      <c r="Q86" s="122">
        <v>16917</v>
      </c>
      <c r="R86" s="121">
        <v>17514</v>
      </c>
      <c r="S86" s="121">
        <v>18114</v>
      </c>
      <c r="T86" s="123">
        <v>18531</v>
      </c>
      <c r="U86" s="174">
        <v>18971</v>
      </c>
      <c r="V86" s="121">
        <v>19209</v>
      </c>
      <c r="W86" s="95">
        <v>19422</v>
      </c>
      <c r="X86" s="121">
        <v>19700</v>
      </c>
      <c r="Y86" s="121">
        <v>20100</v>
      </c>
      <c r="Z86" s="121">
        <v>20400</v>
      </c>
      <c r="AA86" s="121">
        <v>20600</v>
      </c>
      <c r="AB86" s="121">
        <v>20900</v>
      </c>
      <c r="AC86" s="121">
        <v>21200</v>
      </c>
      <c r="AD86" s="121">
        <v>21400</v>
      </c>
      <c r="AE86" s="121">
        <v>21600</v>
      </c>
      <c r="AF86" s="121">
        <v>21800</v>
      </c>
      <c r="AG86" s="121">
        <v>22000</v>
      </c>
      <c r="AH86" s="121">
        <v>22200</v>
      </c>
      <c r="AI86" s="121">
        <v>22400</v>
      </c>
      <c r="AJ86" s="121">
        <v>22600</v>
      </c>
      <c r="AK86" s="121">
        <v>22800</v>
      </c>
      <c r="AL86" s="121">
        <v>22900</v>
      </c>
      <c r="AM86" s="121">
        <v>23100</v>
      </c>
      <c r="AN86" s="121">
        <v>23200</v>
      </c>
      <c r="AO86" s="121">
        <v>23300</v>
      </c>
      <c r="AP86" s="161">
        <v>23500</v>
      </c>
    </row>
    <row r="87" spans="1:86" s="2" customFormat="1" ht="16.149999999999999" customHeight="1" thickBot="1" x14ac:dyDescent="0.25">
      <c r="A87" s="78" t="s">
        <v>47</v>
      </c>
      <c r="B87" s="195">
        <v>19286</v>
      </c>
      <c r="C87" s="125">
        <v>19020</v>
      </c>
      <c r="D87" s="124">
        <v>18757</v>
      </c>
      <c r="E87" s="124">
        <v>18396</v>
      </c>
      <c r="F87" s="124">
        <v>18210</v>
      </c>
      <c r="G87" s="124">
        <v>18071</v>
      </c>
      <c r="H87" s="124">
        <v>18066</v>
      </c>
      <c r="I87" s="124">
        <v>18322</v>
      </c>
      <c r="J87" s="124">
        <v>19278</v>
      </c>
      <c r="K87" s="124">
        <v>21612</v>
      </c>
      <c r="L87" s="124">
        <v>23546</v>
      </c>
      <c r="M87" s="124">
        <v>24359</v>
      </c>
      <c r="N87" s="145">
        <v>25059</v>
      </c>
      <c r="O87" s="145">
        <v>25805</v>
      </c>
      <c r="P87" s="145">
        <v>26807</v>
      </c>
      <c r="Q87" s="124">
        <v>27347</v>
      </c>
      <c r="R87" s="125">
        <v>27834</v>
      </c>
      <c r="S87" s="142">
        <v>28471</v>
      </c>
      <c r="T87" s="126">
        <v>28921</v>
      </c>
      <c r="U87" s="142">
        <v>29446</v>
      </c>
      <c r="V87" s="125">
        <v>29902</v>
      </c>
      <c r="W87" s="102">
        <v>30281</v>
      </c>
      <c r="X87" s="142">
        <v>30700</v>
      </c>
      <c r="Y87" s="142">
        <v>31100</v>
      </c>
      <c r="Z87" s="142">
        <v>31500</v>
      </c>
      <c r="AA87" s="142">
        <v>31900</v>
      </c>
      <c r="AB87" s="142">
        <v>32300</v>
      </c>
      <c r="AC87" s="142">
        <v>32700</v>
      </c>
      <c r="AD87" s="142">
        <v>33000</v>
      </c>
      <c r="AE87" s="142">
        <v>33400</v>
      </c>
      <c r="AF87" s="142">
        <v>33700</v>
      </c>
      <c r="AG87" s="142">
        <v>34000</v>
      </c>
      <c r="AH87" s="142">
        <v>34300</v>
      </c>
      <c r="AI87" s="142">
        <v>34600</v>
      </c>
      <c r="AJ87" s="142">
        <v>34900</v>
      </c>
      <c r="AK87" s="142">
        <v>35200</v>
      </c>
      <c r="AL87" s="142">
        <v>35400</v>
      </c>
      <c r="AM87" s="142">
        <v>35600</v>
      </c>
      <c r="AN87" s="142">
        <v>35900</v>
      </c>
      <c r="AO87" s="142">
        <v>36100</v>
      </c>
      <c r="AP87" s="162">
        <v>36300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624</v>
      </c>
      <c r="C89" s="127">
        <v>551</v>
      </c>
      <c r="D89" s="128">
        <v>503</v>
      </c>
      <c r="E89" s="128">
        <v>429</v>
      </c>
      <c r="F89" s="128">
        <v>391</v>
      </c>
      <c r="G89" s="128">
        <v>351</v>
      </c>
      <c r="H89" s="128">
        <v>314</v>
      </c>
      <c r="I89" s="128">
        <v>282</v>
      </c>
      <c r="J89" s="128">
        <v>238</v>
      </c>
      <c r="K89" s="128">
        <v>199</v>
      </c>
      <c r="L89" s="128">
        <v>175</v>
      </c>
      <c r="M89" s="128">
        <v>159</v>
      </c>
      <c r="N89" s="128">
        <v>135</v>
      </c>
      <c r="O89" s="128">
        <v>109</v>
      </c>
      <c r="P89" s="128">
        <v>95</v>
      </c>
      <c r="Q89" s="128">
        <v>78</v>
      </c>
      <c r="R89" s="127">
        <v>64</v>
      </c>
      <c r="S89" s="127">
        <v>56</v>
      </c>
      <c r="T89" s="129">
        <v>46</v>
      </c>
      <c r="U89" s="175">
        <v>39</v>
      </c>
      <c r="V89" s="127">
        <v>32</v>
      </c>
      <c r="W89" s="105">
        <v>25</v>
      </c>
      <c r="X89" s="127">
        <v>20</v>
      </c>
      <c r="Y89" s="127">
        <v>0</v>
      </c>
      <c r="Z89" s="127">
        <v>10</v>
      </c>
      <c r="AA89" s="127">
        <v>0</v>
      </c>
      <c r="AB89" s="127">
        <v>10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0"/>
      <c r="Q91" s="130"/>
      <c r="R91" s="53"/>
      <c r="S91" s="53"/>
      <c r="T91" s="13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86" s="38" customFormat="1" ht="16.149999999999999" customHeight="1" x14ac:dyDescent="0.2">
      <c r="A92" s="77" t="s">
        <v>50</v>
      </c>
      <c r="B92" s="194">
        <v>4014</v>
      </c>
      <c r="C92" s="121">
        <v>3909</v>
      </c>
      <c r="D92" s="122">
        <v>3765</v>
      </c>
      <c r="E92" s="122">
        <v>3557</v>
      </c>
      <c r="F92" s="122">
        <v>3449</v>
      </c>
      <c r="G92" s="122">
        <v>3302</v>
      </c>
      <c r="H92" s="122">
        <v>3178</v>
      </c>
      <c r="I92" s="122">
        <v>3097</v>
      </c>
      <c r="J92" s="122">
        <v>2975</v>
      </c>
      <c r="K92" s="122">
        <v>2878</v>
      </c>
      <c r="L92" s="122">
        <v>2760</v>
      </c>
      <c r="M92" s="122">
        <v>2638</v>
      </c>
      <c r="N92" s="122">
        <v>2519</v>
      </c>
      <c r="O92" s="122">
        <v>2410</v>
      </c>
      <c r="P92" s="122">
        <v>2320</v>
      </c>
      <c r="Q92" s="122">
        <v>2243</v>
      </c>
      <c r="R92" s="121">
        <v>2122</v>
      </c>
      <c r="S92" s="170">
        <v>2033</v>
      </c>
      <c r="T92" s="123">
        <v>1974</v>
      </c>
      <c r="U92" s="178">
        <v>1903</v>
      </c>
      <c r="V92" s="121">
        <v>1849</v>
      </c>
      <c r="W92" s="94">
        <v>1790</v>
      </c>
      <c r="X92" s="121">
        <v>1700</v>
      </c>
      <c r="Y92" s="121">
        <v>1700</v>
      </c>
      <c r="Z92" s="121">
        <v>1700</v>
      </c>
      <c r="AA92" s="121">
        <v>1600</v>
      </c>
      <c r="AB92" s="121">
        <v>1600</v>
      </c>
      <c r="AC92" s="121">
        <v>1600</v>
      </c>
      <c r="AD92" s="121">
        <v>1600</v>
      </c>
      <c r="AE92" s="121">
        <v>1500</v>
      </c>
      <c r="AF92" s="121">
        <v>1500</v>
      </c>
      <c r="AG92" s="121">
        <v>1500</v>
      </c>
      <c r="AH92" s="121">
        <v>1500</v>
      </c>
      <c r="AI92" s="121">
        <v>1500</v>
      </c>
      <c r="AJ92" s="121">
        <v>1400</v>
      </c>
      <c r="AK92" s="121">
        <v>1400</v>
      </c>
      <c r="AL92" s="121">
        <v>1400</v>
      </c>
      <c r="AM92" s="121">
        <v>1400</v>
      </c>
      <c r="AN92" s="121">
        <v>1400</v>
      </c>
      <c r="AO92" s="121">
        <v>1300</v>
      </c>
      <c r="AP92" s="161">
        <v>1300</v>
      </c>
    </row>
    <row r="93" spans="1:86" s="23" customFormat="1" ht="16.149999999999999" customHeight="1" x14ac:dyDescent="0.2">
      <c r="A93" s="37" t="s">
        <v>51</v>
      </c>
      <c r="B93" s="194">
        <v>359</v>
      </c>
      <c r="C93" s="121">
        <v>357</v>
      </c>
      <c r="D93" s="122">
        <v>365</v>
      </c>
      <c r="E93" s="122">
        <v>364</v>
      </c>
      <c r="F93" s="122">
        <v>373</v>
      </c>
      <c r="G93" s="122">
        <v>363</v>
      </c>
      <c r="H93" s="122">
        <v>349</v>
      </c>
      <c r="I93" s="122">
        <v>348</v>
      </c>
      <c r="J93" s="122">
        <v>347</v>
      </c>
      <c r="K93" s="122">
        <v>340</v>
      </c>
      <c r="L93" s="122">
        <v>351</v>
      </c>
      <c r="M93" s="122">
        <v>355</v>
      </c>
      <c r="N93" s="122">
        <v>351</v>
      </c>
      <c r="O93" s="122">
        <v>355</v>
      </c>
      <c r="P93" s="122">
        <v>375</v>
      </c>
      <c r="Q93" s="122">
        <v>380</v>
      </c>
      <c r="R93" s="121">
        <v>393</v>
      </c>
      <c r="S93" s="170">
        <v>394</v>
      </c>
      <c r="T93" s="123">
        <v>398</v>
      </c>
      <c r="U93" s="178">
        <v>396</v>
      </c>
      <c r="V93" s="121">
        <v>399</v>
      </c>
      <c r="W93" s="94">
        <v>401</v>
      </c>
      <c r="X93" s="121">
        <v>400</v>
      </c>
      <c r="Y93" s="121">
        <v>400</v>
      </c>
      <c r="Z93" s="121">
        <v>400</v>
      </c>
      <c r="AA93" s="121">
        <v>400</v>
      </c>
      <c r="AB93" s="121">
        <v>400</v>
      </c>
      <c r="AC93" s="121">
        <v>400</v>
      </c>
      <c r="AD93" s="121">
        <v>400</v>
      </c>
      <c r="AE93" s="121">
        <v>400</v>
      </c>
      <c r="AF93" s="121">
        <v>500</v>
      </c>
      <c r="AG93" s="121">
        <v>500</v>
      </c>
      <c r="AH93" s="121">
        <v>500</v>
      </c>
      <c r="AI93" s="121">
        <v>500</v>
      </c>
      <c r="AJ93" s="121">
        <v>500</v>
      </c>
      <c r="AK93" s="121">
        <v>500</v>
      </c>
      <c r="AL93" s="121">
        <v>500</v>
      </c>
      <c r="AM93" s="121">
        <v>500</v>
      </c>
      <c r="AN93" s="121">
        <v>500</v>
      </c>
      <c r="AO93" s="121">
        <v>500</v>
      </c>
      <c r="AP93" s="161">
        <v>500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700</v>
      </c>
      <c r="C94" s="121">
        <v>682</v>
      </c>
      <c r="D94" s="122">
        <v>658</v>
      </c>
      <c r="E94" s="122">
        <v>987</v>
      </c>
      <c r="F94" s="122">
        <v>939</v>
      </c>
      <c r="G94" s="122">
        <v>631</v>
      </c>
      <c r="H94" s="122">
        <v>615</v>
      </c>
      <c r="I94" s="122">
        <v>609</v>
      </c>
      <c r="J94" s="122">
        <v>588</v>
      </c>
      <c r="K94" s="122">
        <v>578</v>
      </c>
      <c r="L94" s="122">
        <v>568</v>
      </c>
      <c r="M94" s="122">
        <v>554</v>
      </c>
      <c r="N94" s="122">
        <v>525</v>
      </c>
      <c r="O94" s="122">
        <v>499</v>
      </c>
      <c r="P94" s="122">
        <v>505</v>
      </c>
      <c r="Q94" s="122">
        <v>499</v>
      </c>
      <c r="R94" s="121">
        <v>500</v>
      </c>
      <c r="S94" s="170">
        <v>500</v>
      </c>
      <c r="T94" s="123">
        <v>479</v>
      </c>
      <c r="U94" s="178">
        <v>511</v>
      </c>
      <c r="V94" s="121">
        <v>508</v>
      </c>
      <c r="W94" s="94">
        <v>498</v>
      </c>
      <c r="X94" s="121">
        <v>500</v>
      </c>
      <c r="Y94" s="121">
        <v>500</v>
      </c>
      <c r="Z94" s="121">
        <v>500</v>
      </c>
      <c r="AA94" s="121">
        <v>500</v>
      </c>
      <c r="AB94" s="121">
        <v>500</v>
      </c>
      <c r="AC94" s="121">
        <v>500</v>
      </c>
      <c r="AD94" s="121">
        <v>500</v>
      </c>
      <c r="AE94" s="121">
        <v>400</v>
      </c>
      <c r="AF94" s="121">
        <v>400</v>
      </c>
      <c r="AG94" s="121">
        <v>400</v>
      </c>
      <c r="AH94" s="121">
        <v>400</v>
      </c>
      <c r="AI94" s="121">
        <v>400</v>
      </c>
      <c r="AJ94" s="121">
        <v>400</v>
      </c>
      <c r="AK94" s="121">
        <v>400</v>
      </c>
      <c r="AL94" s="121">
        <v>400</v>
      </c>
      <c r="AM94" s="121">
        <v>400</v>
      </c>
      <c r="AN94" s="121">
        <v>400</v>
      </c>
      <c r="AO94" s="121">
        <v>400</v>
      </c>
      <c r="AP94" s="161">
        <v>300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1304</v>
      </c>
      <c r="C95" s="121">
        <v>1283</v>
      </c>
      <c r="D95" s="122">
        <v>1300</v>
      </c>
      <c r="E95" s="122">
        <v>1267</v>
      </c>
      <c r="F95" s="122">
        <v>1268</v>
      </c>
      <c r="G95" s="122">
        <v>1255</v>
      </c>
      <c r="H95" s="122">
        <v>1244</v>
      </c>
      <c r="I95" s="122">
        <v>1229</v>
      </c>
      <c r="J95" s="122">
        <v>1268</v>
      </c>
      <c r="K95" s="122">
        <v>1251</v>
      </c>
      <c r="L95" s="122">
        <v>1263</v>
      </c>
      <c r="M95" s="122">
        <v>1263</v>
      </c>
      <c r="N95" s="122">
        <v>1237</v>
      </c>
      <c r="O95" s="122">
        <v>1223</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2"/>
      <c r="Q96" s="122"/>
      <c r="R96" s="146"/>
      <c r="S96" s="121"/>
      <c r="T96" s="123"/>
      <c r="U96" s="174"/>
      <c r="V96" s="146"/>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20014</v>
      </c>
      <c r="C97" s="135">
        <v>19479</v>
      </c>
      <c r="D97" s="136">
        <v>18926</v>
      </c>
      <c r="E97" s="135">
        <v>18203</v>
      </c>
      <c r="F97" s="136">
        <v>17731</v>
      </c>
      <c r="G97" s="135">
        <v>16900</v>
      </c>
      <c r="H97" s="136">
        <v>16456</v>
      </c>
      <c r="I97" s="135">
        <v>16028</v>
      </c>
      <c r="J97" s="136">
        <v>15617</v>
      </c>
      <c r="K97" s="135">
        <v>15193</v>
      </c>
      <c r="L97" s="136">
        <v>14820</v>
      </c>
      <c r="M97" s="135">
        <v>14482</v>
      </c>
      <c r="N97" s="136">
        <v>14094</v>
      </c>
      <c r="O97" s="135">
        <v>13653</v>
      </c>
      <c r="P97" s="136">
        <v>12387</v>
      </c>
      <c r="Q97" s="134">
        <v>12068</v>
      </c>
      <c r="R97" s="136">
        <v>11728</v>
      </c>
      <c r="S97" s="136">
        <v>11413</v>
      </c>
      <c r="T97" s="137">
        <v>11087</v>
      </c>
      <c r="U97" s="136">
        <v>10788</v>
      </c>
      <c r="V97" s="136">
        <v>10466</v>
      </c>
      <c r="W97" s="106">
        <v>10132</v>
      </c>
      <c r="X97" s="136">
        <v>9900</v>
      </c>
      <c r="Y97" s="136">
        <v>9600</v>
      </c>
      <c r="Z97" s="136">
        <v>9400</v>
      </c>
      <c r="AA97" s="136">
        <v>9200</v>
      </c>
      <c r="AB97" s="136">
        <v>9000</v>
      </c>
      <c r="AC97" s="136">
        <v>8700</v>
      </c>
      <c r="AD97" s="136">
        <v>8500</v>
      </c>
      <c r="AE97" s="136">
        <v>8300</v>
      </c>
      <c r="AF97" s="136">
        <v>8100</v>
      </c>
      <c r="AG97" s="136">
        <v>7900</v>
      </c>
      <c r="AH97" s="136">
        <v>7600</v>
      </c>
      <c r="AI97" s="136">
        <v>7400</v>
      </c>
      <c r="AJ97" s="136">
        <v>7200</v>
      </c>
      <c r="AK97" s="136">
        <v>7000</v>
      </c>
      <c r="AL97" s="136">
        <v>6800</v>
      </c>
      <c r="AM97" s="136">
        <v>6600</v>
      </c>
      <c r="AN97" s="136">
        <v>6400</v>
      </c>
      <c r="AO97" s="136">
        <v>6100</v>
      </c>
      <c r="AP97" s="163">
        <v>5900</v>
      </c>
    </row>
    <row r="98" spans="1:42" s="9" customFormat="1" ht="16.149999999999999" customHeight="1" thickBot="1" x14ac:dyDescent="0.25">
      <c r="A98" s="31" t="s">
        <v>55</v>
      </c>
      <c r="B98" s="200">
        <v>14949</v>
      </c>
      <c r="C98" s="139">
        <v>14683</v>
      </c>
      <c r="D98" s="140">
        <v>14349</v>
      </c>
      <c r="E98" s="139">
        <v>13970</v>
      </c>
      <c r="F98" s="140">
        <v>13705</v>
      </c>
      <c r="G98" s="139">
        <v>13360</v>
      </c>
      <c r="H98" s="140">
        <v>13120</v>
      </c>
      <c r="I98" s="139">
        <v>12883</v>
      </c>
      <c r="J98" s="140">
        <v>12617</v>
      </c>
      <c r="K98" s="139">
        <v>12485</v>
      </c>
      <c r="L98" s="140">
        <v>12271</v>
      </c>
      <c r="M98" s="139">
        <v>12098</v>
      </c>
      <c r="N98" s="140">
        <v>11884</v>
      </c>
      <c r="O98" s="139">
        <v>11646</v>
      </c>
      <c r="P98" s="140">
        <v>11499</v>
      </c>
      <c r="Q98" s="138">
        <v>11295</v>
      </c>
      <c r="R98" s="140">
        <v>11062</v>
      </c>
      <c r="S98" s="140">
        <v>11017</v>
      </c>
      <c r="T98" s="141">
        <v>10903</v>
      </c>
      <c r="U98" s="140">
        <v>10748</v>
      </c>
      <c r="V98" s="140">
        <v>10653</v>
      </c>
      <c r="W98" s="107">
        <v>10543</v>
      </c>
      <c r="X98" s="140">
        <v>10400</v>
      </c>
      <c r="Y98" s="140">
        <v>10300</v>
      </c>
      <c r="Z98" s="140">
        <v>10100</v>
      </c>
      <c r="AA98" s="140">
        <v>10000</v>
      </c>
      <c r="AB98" s="140">
        <v>9800</v>
      </c>
      <c r="AC98" s="140">
        <v>9600</v>
      </c>
      <c r="AD98" s="140">
        <v>9400</v>
      </c>
      <c r="AE98" s="140">
        <v>9200</v>
      </c>
      <c r="AF98" s="140">
        <v>9000</v>
      </c>
      <c r="AG98" s="140">
        <v>8800</v>
      </c>
      <c r="AH98" s="140">
        <v>8500</v>
      </c>
      <c r="AI98" s="140">
        <v>8300</v>
      </c>
      <c r="AJ98" s="140">
        <v>8100</v>
      </c>
      <c r="AK98" s="140">
        <v>7900</v>
      </c>
      <c r="AL98" s="140">
        <v>7700</v>
      </c>
      <c r="AM98" s="140">
        <v>7500</v>
      </c>
      <c r="AN98" s="140">
        <v>7300</v>
      </c>
      <c r="AO98" s="140">
        <v>7100</v>
      </c>
      <c r="AP98" s="164">
        <v>6900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I133"/>
  <sheetViews>
    <sheetView zoomScaleNormal="100" zoomScaleSheetLayoutView="85" zoomScalePageLayoutView="70" workbookViewId="0">
      <pane xSplit="1" topLeftCell="H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63</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7"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6">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151"/>
      <c r="Q10" s="65"/>
      <c r="R10" s="237"/>
      <c r="S10" s="152"/>
      <c r="T10" s="151"/>
      <c r="U10" s="177"/>
      <c r="V10" s="237"/>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46"/>
      <c r="Q11" s="133"/>
      <c r="R11" s="182"/>
      <c r="S11" s="181"/>
      <c r="T11" s="146"/>
      <c r="U11" s="179"/>
      <c r="V11" s="182"/>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6866</v>
      </c>
      <c r="C12" s="121">
        <v>6723</v>
      </c>
      <c r="D12" s="122">
        <v>6577</v>
      </c>
      <c r="E12" s="122">
        <v>6406</v>
      </c>
      <c r="F12" s="122">
        <v>6294</v>
      </c>
      <c r="G12" s="122">
        <v>6201</v>
      </c>
      <c r="H12" s="121">
        <v>6088</v>
      </c>
      <c r="I12" s="121">
        <v>5981</v>
      </c>
      <c r="J12" s="121">
        <v>5898</v>
      </c>
      <c r="K12" s="122">
        <v>5864</v>
      </c>
      <c r="L12" s="122">
        <v>5786</v>
      </c>
      <c r="M12" s="122">
        <v>5756</v>
      </c>
      <c r="N12" s="121">
        <v>5713</v>
      </c>
      <c r="O12" s="123">
        <v>5609</v>
      </c>
      <c r="P12" s="122">
        <v>5559</v>
      </c>
      <c r="Q12" s="122">
        <v>5489</v>
      </c>
      <c r="R12" s="121">
        <v>5445</v>
      </c>
      <c r="S12" s="182">
        <v>5470</v>
      </c>
      <c r="T12" s="121">
        <v>5426</v>
      </c>
      <c r="U12" s="174">
        <v>5376</v>
      </c>
      <c r="V12" s="121">
        <v>5339</v>
      </c>
      <c r="W12" s="95">
        <v>5308</v>
      </c>
      <c r="X12" s="121">
        <v>5300</v>
      </c>
      <c r="Y12" s="121">
        <v>5200</v>
      </c>
      <c r="Z12" s="121">
        <v>5100</v>
      </c>
      <c r="AA12" s="121">
        <v>5100</v>
      </c>
      <c r="AB12" s="121">
        <v>5000</v>
      </c>
      <c r="AC12" s="121">
        <v>4900</v>
      </c>
      <c r="AD12" s="121">
        <v>4800</v>
      </c>
      <c r="AE12" s="121">
        <v>4700</v>
      </c>
      <c r="AF12" s="121">
        <v>4600</v>
      </c>
      <c r="AG12" s="161">
        <v>4500</v>
      </c>
      <c r="AH12" s="121">
        <v>4400</v>
      </c>
      <c r="AI12" s="121">
        <v>4300</v>
      </c>
      <c r="AJ12" s="121">
        <v>4200</v>
      </c>
      <c r="AK12" s="121">
        <v>4100</v>
      </c>
      <c r="AL12" s="121">
        <v>4000</v>
      </c>
      <c r="AM12" s="121">
        <v>3900</v>
      </c>
      <c r="AN12" s="121">
        <v>3800</v>
      </c>
      <c r="AO12" s="121">
        <v>3700</v>
      </c>
      <c r="AP12" s="161">
        <v>3600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157</v>
      </c>
      <c r="C13" s="121">
        <v>150</v>
      </c>
      <c r="D13" s="122">
        <v>148</v>
      </c>
      <c r="E13" s="122">
        <v>145</v>
      </c>
      <c r="F13" s="122">
        <v>153</v>
      </c>
      <c r="G13" s="122">
        <v>145</v>
      </c>
      <c r="H13" s="121">
        <v>147</v>
      </c>
      <c r="I13" s="121">
        <v>150</v>
      </c>
      <c r="J13" s="121">
        <v>154</v>
      </c>
      <c r="K13" s="122">
        <v>152</v>
      </c>
      <c r="L13" s="122">
        <v>159</v>
      </c>
      <c r="M13" s="122">
        <v>163</v>
      </c>
      <c r="N13" s="121">
        <v>164</v>
      </c>
      <c r="O13" s="123">
        <v>167</v>
      </c>
      <c r="P13" s="122">
        <v>179</v>
      </c>
      <c r="Q13" s="122">
        <v>180</v>
      </c>
      <c r="R13" s="121">
        <v>181</v>
      </c>
      <c r="S13" s="182">
        <v>182</v>
      </c>
      <c r="T13" s="121">
        <v>185</v>
      </c>
      <c r="U13" s="174">
        <v>188</v>
      </c>
      <c r="V13" s="121">
        <v>185</v>
      </c>
      <c r="W13" s="95">
        <v>185</v>
      </c>
      <c r="X13" s="121">
        <v>200</v>
      </c>
      <c r="Y13" s="121">
        <v>200</v>
      </c>
      <c r="Z13" s="121">
        <v>200</v>
      </c>
      <c r="AA13" s="121">
        <v>200</v>
      </c>
      <c r="AB13" s="121">
        <v>200</v>
      </c>
      <c r="AC13" s="121">
        <v>200</v>
      </c>
      <c r="AD13" s="121">
        <v>200</v>
      </c>
      <c r="AE13" s="121">
        <v>200</v>
      </c>
      <c r="AF13" s="121">
        <v>200</v>
      </c>
      <c r="AG13" s="161">
        <v>200</v>
      </c>
      <c r="AH13" s="121">
        <v>200</v>
      </c>
      <c r="AI13" s="121">
        <v>200</v>
      </c>
      <c r="AJ13" s="121">
        <v>200</v>
      </c>
      <c r="AK13" s="121">
        <v>200</v>
      </c>
      <c r="AL13" s="121">
        <v>200</v>
      </c>
      <c r="AM13" s="121">
        <v>200</v>
      </c>
      <c r="AN13" s="121">
        <v>200</v>
      </c>
      <c r="AO13" s="121">
        <v>200</v>
      </c>
      <c r="AP13" s="161">
        <v>200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5889</v>
      </c>
      <c r="C14" s="121">
        <v>5685</v>
      </c>
      <c r="D14" s="122">
        <v>5498</v>
      </c>
      <c r="E14" s="122">
        <v>5129</v>
      </c>
      <c r="F14" s="122">
        <v>4942</v>
      </c>
      <c r="G14" s="122">
        <v>4775</v>
      </c>
      <c r="H14" s="121">
        <v>4633</v>
      </c>
      <c r="I14" s="121">
        <v>4479</v>
      </c>
      <c r="J14" s="121">
        <v>4355</v>
      </c>
      <c r="K14" s="122">
        <v>4210</v>
      </c>
      <c r="L14" s="122">
        <v>4103</v>
      </c>
      <c r="M14" s="122">
        <v>4001</v>
      </c>
      <c r="N14" s="121">
        <v>3895</v>
      </c>
      <c r="O14" s="123">
        <v>3793</v>
      </c>
      <c r="P14" s="122">
        <v>3662</v>
      </c>
      <c r="Q14" s="122">
        <v>3545</v>
      </c>
      <c r="R14" s="121">
        <v>3437</v>
      </c>
      <c r="S14" s="182">
        <v>3335</v>
      </c>
      <c r="T14" s="121">
        <v>3257</v>
      </c>
      <c r="U14" s="174">
        <v>3172</v>
      </c>
      <c r="V14" s="121">
        <v>3101</v>
      </c>
      <c r="W14" s="95">
        <v>3033</v>
      </c>
      <c r="X14" s="121">
        <v>3000</v>
      </c>
      <c r="Y14" s="121">
        <v>2900</v>
      </c>
      <c r="Z14" s="121">
        <v>2800</v>
      </c>
      <c r="AA14" s="121">
        <v>2700</v>
      </c>
      <c r="AB14" s="121">
        <v>2700</v>
      </c>
      <c r="AC14" s="121">
        <v>2600</v>
      </c>
      <c r="AD14" s="121">
        <v>2500</v>
      </c>
      <c r="AE14" s="121">
        <v>2400</v>
      </c>
      <c r="AF14" s="121">
        <v>2400</v>
      </c>
      <c r="AG14" s="161">
        <v>2300</v>
      </c>
      <c r="AH14" s="121">
        <v>2200</v>
      </c>
      <c r="AI14" s="121">
        <v>2100</v>
      </c>
      <c r="AJ14" s="121">
        <v>2000</v>
      </c>
      <c r="AK14" s="121">
        <v>1900</v>
      </c>
      <c r="AL14" s="121">
        <v>1900</v>
      </c>
      <c r="AM14" s="121">
        <v>1800</v>
      </c>
      <c r="AN14" s="121">
        <v>1700</v>
      </c>
      <c r="AO14" s="121">
        <v>1600</v>
      </c>
      <c r="AP14" s="161">
        <v>1500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3689</v>
      </c>
      <c r="C15" s="121">
        <v>3602</v>
      </c>
      <c r="D15" s="122">
        <v>3518</v>
      </c>
      <c r="E15" s="122">
        <v>3327</v>
      </c>
      <c r="F15" s="122">
        <v>3242</v>
      </c>
      <c r="G15" s="122">
        <v>3182</v>
      </c>
      <c r="H15" s="121">
        <v>3105</v>
      </c>
      <c r="I15" s="121">
        <v>3037</v>
      </c>
      <c r="J15" s="121">
        <v>2976</v>
      </c>
      <c r="K15" s="122">
        <v>2899</v>
      </c>
      <c r="L15" s="122">
        <v>2837</v>
      </c>
      <c r="M15" s="122">
        <v>2783</v>
      </c>
      <c r="N15" s="121">
        <v>2732</v>
      </c>
      <c r="O15" s="123">
        <v>2676</v>
      </c>
      <c r="P15" s="122">
        <v>2609</v>
      </c>
      <c r="Q15" s="122">
        <v>2538</v>
      </c>
      <c r="R15" s="121">
        <v>2473</v>
      </c>
      <c r="S15" s="182">
        <v>2404</v>
      </c>
      <c r="T15" s="121">
        <v>2349</v>
      </c>
      <c r="U15" s="174">
        <v>2287</v>
      </c>
      <c r="V15" s="121">
        <v>2242</v>
      </c>
      <c r="W15" s="95">
        <v>2196</v>
      </c>
      <c r="X15" s="121">
        <v>2100</v>
      </c>
      <c r="Y15" s="121">
        <v>2100</v>
      </c>
      <c r="Z15" s="121">
        <v>2000</v>
      </c>
      <c r="AA15" s="121">
        <v>2000</v>
      </c>
      <c r="AB15" s="121">
        <v>1900</v>
      </c>
      <c r="AC15" s="121">
        <v>1900</v>
      </c>
      <c r="AD15" s="121">
        <v>1800</v>
      </c>
      <c r="AE15" s="121">
        <v>1800</v>
      </c>
      <c r="AF15" s="121">
        <v>1700</v>
      </c>
      <c r="AG15" s="161">
        <v>1600</v>
      </c>
      <c r="AH15" s="121">
        <v>1600</v>
      </c>
      <c r="AI15" s="121">
        <v>1500</v>
      </c>
      <c r="AJ15" s="121">
        <v>1400</v>
      </c>
      <c r="AK15" s="121">
        <v>1400</v>
      </c>
      <c r="AL15" s="121">
        <v>1300</v>
      </c>
      <c r="AM15" s="121">
        <v>1200</v>
      </c>
      <c r="AN15" s="121">
        <v>1200</v>
      </c>
      <c r="AO15" s="121">
        <v>1100</v>
      </c>
      <c r="AP15" s="161">
        <v>1100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3874</v>
      </c>
      <c r="C16" s="121">
        <v>3914</v>
      </c>
      <c r="D16" s="122">
        <v>3967</v>
      </c>
      <c r="E16" s="122">
        <v>4076</v>
      </c>
      <c r="F16" s="122">
        <v>4154</v>
      </c>
      <c r="G16" s="122">
        <v>4293</v>
      </c>
      <c r="H16" s="121">
        <v>4484</v>
      </c>
      <c r="I16" s="121">
        <v>4839</v>
      </c>
      <c r="J16" s="121">
        <v>5948</v>
      </c>
      <c r="K16" s="122">
        <v>7595</v>
      </c>
      <c r="L16" s="122">
        <v>9507</v>
      </c>
      <c r="M16" s="122">
        <v>10083</v>
      </c>
      <c r="N16" s="121">
        <v>10692</v>
      </c>
      <c r="O16" s="123">
        <v>11398</v>
      </c>
      <c r="P16" s="122">
        <v>12085</v>
      </c>
      <c r="Q16" s="122">
        <v>12584</v>
      </c>
      <c r="R16" s="121">
        <v>12990</v>
      </c>
      <c r="S16" s="182">
        <v>13405</v>
      </c>
      <c r="T16" s="121">
        <v>13769</v>
      </c>
      <c r="U16" s="174">
        <v>14120</v>
      </c>
      <c r="V16" s="121">
        <v>14384</v>
      </c>
      <c r="W16" s="95">
        <v>14681</v>
      </c>
      <c r="X16" s="121">
        <v>15000</v>
      </c>
      <c r="Y16" s="121">
        <v>15300</v>
      </c>
      <c r="Z16" s="121">
        <v>15700</v>
      </c>
      <c r="AA16" s="121">
        <v>16000</v>
      </c>
      <c r="AB16" s="121">
        <v>16300</v>
      </c>
      <c r="AC16" s="121">
        <v>16600</v>
      </c>
      <c r="AD16" s="121">
        <v>17000</v>
      </c>
      <c r="AE16" s="121">
        <v>17300</v>
      </c>
      <c r="AF16" s="121">
        <v>17600</v>
      </c>
      <c r="AG16" s="161">
        <v>17900</v>
      </c>
      <c r="AH16" s="121">
        <v>18200</v>
      </c>
      <c r="AI16" s="121">
        <v>18400</v>
      </c>
      <c r="AJ16" s="121">
        <v>18700</v>
      </c>
      <c r="AK16" s="121">
        <v>19000</v>
      </c>
      <c r="AL16" s="121">
        <v>19200</v>
      </c>
      <c r="AM16" s="121">
        <v>19500</v>
      </c>
      <c r="AN16" s="121">
        <v>19700</v>
      </c>
      <c r="AO16" s="121">
        <v>20000</v>
      </c>
      <c r="AP16" s="161">
        <v>20200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1264</v>
      </c>
      <c r="C17" s="121">
        <v>1335</v>
      </c>
      <c r="D17" s="122">
        <v>1408</v>
      </c>
      <c r="E17" s="122">
        <v>1487</v>
      </c>
      <c r="F17" s="122">
        <v>1576</v>
      </c>
      <c r="G17" s="122">
        <v>1717</v>
      </c>
      <c r="H17" s="121">
        <v>1860</v>
      </c>
      <c r="I17" s="121">
        <v>1999</v>
      </c>
      <c r="J17" s="121">
        <v>2316</v>
      </c>
      <c r="K17" s="122">
        <v>2516</v>
      </c>
      <c r="L17" s="122">
        <v>2748</v>
      </c>
      <c r="M17" s="122">
        <v>2951</v>
      </c>
      <c r="N17" s="121">
        <v>3102</v>
      </c>
      <c r="O17" s="123">
        <v>3243</v>
      </c>
      <c r="P17" s="122">
        <v>3400</v>
      </c>
      <c r="Q17" s="122">
        <v>3589</v>
      </c>
      <c r="R17" s="121">
        <v>3894</v>
      </c>
      <c r="S17" s="182">
        <v>4324</v>
      </c>
      <c r="T17" s="121">
        <v>4727</v>
      </c>
      <c r="U17" s="174">
        <v>5016</v>
      </c>
      <c r="V17" s="121">
        <v>5213</v>
      </c>
      <c r="W17" s="95">
        <v>5442</v>
      </c>
      <c r="X17" s="121">
        <v>5700</v>
      </c>
      <c r="Y17" s="121">
        <v>6300</v>
      </c>
      <c r="Z17" s="121">
        <v>6600</v>
      </c>
      <c r="AA17" s="121">
        <v>6900</v>
      </c>
      <c r="AB17" s="121">
        <v>7200</v>
      </c>
      <c r="AC17" s="121">
        <v>7600</v>
      </c>
      <c r="AD17" s="121">
        <v>8000</v>
      </c>
      <c r="AE17" s="121">
        <v>8300</v>
      </c>
      <c r="AF17" s="121">
        <v>8700</v>
      </c>
      <c r="AG17" s="161">
        <v>9000</v>
      </c>
      <c r="AH17" s="121">
        <v>9400</v>
      </c>
      <c r="AI17" s="121">
        <v>9700</v>
      </c>
      <c r="AJ17" s="121">
        <v>10000</v>
      </c>
      <c r="AK17" s="121">
        <v>10300</v>
      </c>
      <c r="AL17" s="121">
        <v>10600</v>
      </c>
      <c r="AM17" s="121">
        <v>10900</v>
      </c>
      <c r="AN17" s="121">
        <v>11200</v>
      </c>
      <c r="AO17" s="121">
        <v>11400</v>
      </c>
      <c r="AP17" s="161">
        <v>11700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3341</v>
      </c>
      <c r="C18" s="121">
        <v>3356</v>
      </c>
      <c r="D18" s="122">
        <v>3391</v>
      </c>
      <c r="E18" s="122">
        <v>3403</v>
      </c>
      <c r="F18" s="122">
        <v>3413</v>
      </c>
      <c r="G18" s="122">
        <v>3418</v>
      </c>
      <c r="H18" s="121">
        <v>3441</v>
      </c>
      <c r="I18" s="121">
        <v>3459</v>
      </c>
      <c r="J18" s="121">
        <v>3520</v>
      </c>
      <c r="K18" s="122">
        <v>3617</v>
      </c>
      <c r="L18" s="122">
        <v>3680</v>
      </c>
      <c r="M18" s="122">
        <v>3747</v>
      </c>
      <c r="N18" s="121">
        <v>3796</v>
      </c>
      <c r="O18" s="123">
        <v>3850</v>
      </c>
      <c r="P18" s="122">
        <v>3922</v>
      </c>
      <c r="Q18" s="122">
        <v>3978</v>
      </c>
      <c r="R18" s="121">
        <v>4057</v>
      </c>
      <c r="S18" s="182">
        <v>4141</v>
      </c>
      <c r="T18" s="121">
        <v>4247</v>
      </c>
      <c r="U18" s="174">
        <v>4316</v>
      </c>
      <c r="V18" s="121">
        <v>4416</v>
      </c>
      <c r="W18" s="95">
        <v>4539</v>
      </c>
      <c r="X18" s="121">
        <v>4600</v>
      </c>
      <c r="Y18" s="121">
        <v>4700</v>
      </c>
      <c r="Z18" s="121">
        <v>4700</v>
      </c>
      <c r="AA18" s="121">
        <v>4700</v>
      </c>
      <c r="AB18" s="121">
        <v>4700</v>
      </c>
      <c r="AC18" s="121">
        <v>4700</v>
      </c>
      <c r="AD18" s="121">
        <v>4700</v>
      </c>
      <c r="AE18" s="121">
        <v>4600</v>
      </c>
      <c r="AF18" s="121">
        <v>4600</v>
      </c>
      <c r="AG18" s="161">
        <v>4600</v>
      </c>
      <c r="AH18" s="121">
        <v>4500</v>
      </c>
      <c r="AI18" s="121">
        <v>4500</v>
      </c>
      <c r="AJ18" s="121">
        <v>4400</v>
      </c>
      <c r="AK18" s="121">
        <v>4400</v>
      </c>
      <c r="AL18" s="121">
        <v>4300</v>
      </c>
      <c r="AM18" s="121">
        <v>4300</v>
      </c>
      <c r="AN18" s="121">
        <v>4300</v>
      </c>
      <c r="AO18" s="121">
        <v>4200</v>
      </c>
      <c r="AP18" s="161">
        <v>4200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12940</v>
      </c>
      <c r="C19" s="125">
        <v>12720</v>
      </c>
      <c r="D19" s="124">
        <v>12524</v>
      </c>
      <c r="E19" s="124">
        <v>12284</v>
      </c>
      <c r="F19" s="124">
        <v>12148</v>
      </c>
      <c r="G19" s="124">
        <v>12087</v>
      </c>
      <c r="H19" s="125">
        <v>12100</v>
      </c>
      <c r="I19" s="125">
        <v>12263</v>
      </c>
      <c r="J19" s="125">
        <v>13225</v>
      </c>
      <c r="K19" s="125">
        <v>14770</v>
      </c>
      <c r="L19" s="125">
        <v>16559</v>
      </c>
      <c r="M19" s="124">
        <v>17057</v>
      </c>
      <c r="N19" s="125">
        <v>17568</v>
      </c>
      <c r="O19" s="216">
        <v>18124</v>
      </c>
      <c r="P19" s="124">
        <v>18697</v>
      </c>
      <c r="Q19" s="124">
        <v>19080</v>
      </c>
      <c r="R19" s="125">
        <v>19399</v>
      </c>
      <c r="S19" s="216">
        <v>19806</v>
      </c>
      <c r="T19" s="125">
        <v>20103</v>
      </c>
      <c r="U19" s="125">
        <v>20381</v>
      </c>
      <c r="V19" s="125">
        <v>20582</v>
      </c>
      <c r="W19" s="102">
        <v>20826</v>
      </c>
      <c r="X19" s="125">
        <v>21100</v>
      </c>
      <c r="Y19" s="125">
        <v>21300</v>
      </c>
      <c r="Z19" s="125">
        <v>21600</v>
      </c>
      <c r="AA19" s="125">
        <v>21800</v>
      </c>
      <c r="AB19" s="125">
        <v>22000</v>
      </c>
      <c r="AC19" s="125">
        <v>22300</v>
      </c>
      <c r="AD19" s="125">
        <v>22500</v>
      </c>
      <c r="AE19" s="125">
        <v>22700</v>
      </c>
      <c r="AF19" s="125">
        <v>22900</v>
      </c>
      <c r="AG19" s="217">
        <v>23000</v>
      </c>
      <c r="AH19" s="125">
        <v>23200</v>
      </c>
      <c r="AI19" s="125">
        <v>23400</v>
      </c>
      <c r="AJ19" s="125">
        <v>23500</v>
      </c>
      <c r="AK19" s="125">
        <v>23600</v>
      </c>
      <c r="AL19" s="125">
        <v>23800</v>
      </c>
      <c r="AM19" s="125">
        <v>23900</v>
      </c>
      <c r="AN19" s="125">
        <v>24000</v>
      </c>
      <c r="AO19" s="125">
        <v>24100</v>
      </c>
      <c r="AP19" s="217">
        <v>24200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6026</v>
      </c>
      <c r="C22" s="121">
        <v>5839</v>
      </c>
      <c r="D22" s="122">
        <v>5638</v>
      </c>
      <c r="E22" s="122">
        <v>5309</v>
      </c>
      <c r="F22" s="122">
        <v>5131</v>
      </c>
      <c r="G22" s="122">
        <v>4925</v>
      </c>
      <c r="H22" s="121">
        <v>4774</v>
      </c>
      <c r="I22" s="121">
        <v>4616</v>
      </c>
      <c r="J22" s="121">
        <v>4461</v>
      </c>
      <c r="K22" s="122">
        <v>4314</v>
      </c>
      <c r="L22" s="122">
        <v>4164</v>
      </c>
      <c r="M22" s="122">
        <v>4042</v>
      </c>
      <c r="N22" s="121">
        <v>3900</v>
      </c>
      <c r="O22" s="123">
        <v>3749</v>
      </c>
      <c r="P22" s="122">
        <v>3597</v>
      </c>
      <c r="Q22" s="122">
        <v>3464</v>
      </c>
      <c r="R22" s="121">
        <v>3328</v>
      </c>
      <c r="S22" s="182">
        <v>3216</v>
      </c>
      <c r="T22" s="123">
        <v>3117</v>
      </c>
      <c r="U22" s="174">
        <v>3011</v>
      </c>
      <c r="V22" s="121">
        <v>2907</v>
      </c>
      <c r="W22" s="95">
        <v>2819</v>
      </c>
      <c r="X22" s="121">
        <v>2700</v>
      </c>
      <c r="Y22" s="121">
        <v>2600</v>
      </c>
      <c r="Z22" s="121">
        <v>2600</v>
      </c>
      <c r="AA22" s="121">
        <v>2500</v>
      </c>
      <c r="AB22" s="121">
        <v>2400</v>
      </c>
      <c r="AC22" s="121">
        <v>2300</v>
      </c>
      <c r="AD22" s="121">
        <v>2200</v>
      </c>
      <c r="AE22" s="121">
        <v>2200</v>
      </c>
      <c r="AF22" s="121">
        <v>2100</v>
      </c>
      <c r="AG22" s="161">
        <v>2000</v>
      </c>
      <c r="AH22" s="121">
        <v>1900</v>
      </c>
      <c r="AI22" s="121">
        <v>1900</v>
      </c>
      <c r="AJ22" s="121">
        <v>1800</v>
      </c>
      <c r="AK22" s="121">
        <v>1700</v>
      </c>
      <c r="AL22" s="121">
        <v>1700</v>
      </c>
      <c r="AM22" s="121">
        <v>1600</v>
      </c>
      <c r="AN22" s="121">
        <v>1500</v>
      </c>
      <c r="AO22" s="121">
        <v>1500</v>
      </c>
      <c r="AP22" s="161">
        <v>1400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5905</v>
      </c>
      <c r="C23" s="121">
        <v>5676</v>
      </c>
      <c r="D23" s="122">
        <v>5462</v>
      </c>
      <c r="E23" s="122">
        <v>5218</v>
      </c>
      <c r="F23" s="122">
        <v>5036</v>
      </c>
      <c r="G23" s="122">
        <v>4779</v>
      </c>
      <c r="H23" s="121">
        <v>4604</v>
      </c>
      <c r="I23" s="121">
        <v>4383</v>
      </c>
      <c r="J23" s="121">
        <v>4141</v>
      </c>
      <c r="K23" s="122">
        <v>3920</v>
      </c>
      <c r="L23" s="122">
        <v>3728</v>
      </c>
      <c r="M23" s="122">
        <v>3566</v>
      </c>
      <c r="N23" s="121">
        <v>3378</v>
      </c>
      <c r="O23" s="123">
        <v>3187</v>
      </c>
      <c r="P23" s="122">
        <v>3044</v>
      </c>
      <c r="Q23" s="122">
        <v>2891</v>
      </c>
      <c r="R23" s="121">
        <v>2732</v>
      </c>
      <c r="S23" s="182">
        <v>2626</v>
      </c>
      <c r="T23" s="123">
        <v>2495</v>
      </c>
      <c r="U23" s="174">
        <v>2376</v>
      </c>
      <c r="V23" s="121">
        <v>2264</v>
      </c>
      <c r="W23" s="95">
        <v>2153</v>
      </c>
      <c r="X23" s="121">
        <v>2100</v>
      </c>
      <c r="Y23" s="121">
        <v>2000</v>
      </c>
      <c r="Z23" s="121">
        <v>1900</v>
      </c>
      <c r="AA23" s="121">
        <v>1900</v>
      </c>
      <c r="AB23" s="121">
        <v>1800</v>
      </c>
      <c r="AC23" s="121">
        <v>1700</v>
      </c>
      <c r="AD23" s="121">
        <v>1700</v>
      </c>
      <c r="AE23" s="121">
        <v>1600</v>
      </c>
      <c r="AF23" s="121">
        <v>1500</v>
      </c>
      <c r="AG23" s="161">
        <v>1500</v>
      </c>
      <c r="AH23" s="121">
        <v>1500</v>
      </c>
      <c r="AI23" s="121">
        <v>1400</v>
      </c>
      <c r="AJ23" s="121">
        <v>1400</v>
      </c>
      <c r="AK23" s="121">
        <v>1300</v>
      </c>
      <c r="AL23" s="121">
        <v>1300</v>
      </c>
      <c r="AM23" s="121">
        <v>1200</v>
      </c>
      <c r="AN23" s="121">
        <v>1200</v>
      </c>
      <c r="AO23" s="121">
        <v>1200</v>
      </c>
      <c r="AP23" s="161">
        <v>1100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10</v>
      </c>
      <c r="C24" s="121">
        <v>10</v>
      </c>
      <c r="D24" s="122">
        <v>9</v>
      </c>
      <c r="E24" s="122">
        <v>9</v>
      </c>
      <c r="F24" s="122">
        <v>8</v>
      </c>
      <c r="G24" s="122">
        <v>6</v>
      </c>
      <c r="H24" s="121">
        <v>6</v>
      </c>
      <c r="I24" s="121">
        <v>9</v>
      </c>
      <c r="J24" s="121">
        <v>10</v>
      </c>
      <c r="K24" s="122">
        <v>12</v>
      </c>
      <c r="L24" s="122">
        <v>9</v>
      </c>
      <c r="M24" s="122">
        <v>8</v>
      </c>
      <c r="N24" s="121">
        <v>11</v>
      </c>
      <c r="O24" s="123">
        <v>10</v>
      </c>
      <c r="P24" s="122">
        <v>11</v>
      </c>
      <c r="Q24" s="122">
        <v>12</v>
      </c>
      <c r="R24" s="121">
        <v>12</v>
      </c>
      <c r="S24" s="182">
        <v>12</v>
      </c>
      <c r="T24" s="123">
        <v>15</v>
      </c>
      <c r="U24" s="174">
        <v>14</v>
      </c>
      <c r="V24" s="121">
        <v>14</v>
      </c>
      <c r="W24" s="95">
        <v>8</v>
      </c>
      <c r="X24" s="121">
        <v>10</v>
      </c>
      <c r="Y24" s="121">
        <v>10</v>
      </c>
      <c r="Z24" s="121">
        <v>10</v>
      </c>
      <c r="AA24" s="121">
        <v>10</v>
      </c>
      <c r="AB24" s="121">
        <v>10</v>
      </c>
      <c r="AC24" s="121">
        <v>10</v>
      </c>
      <c r="AD24" s="121">
        <v>10</v>
      </c>
      <c r="AE24" s="121">
        <v>10</v>
      </c>
      <c r="AF24" s="121">
        <v>10</v>
      </c>
      <c r="AG24" s="161">
        <v>10</v>
      </c>
      <c r="AH24" s="121">
        <v>10</v>
      </c>
      <c r="AI24" s="121">
        <v>0</v>
      </c>
      <c r="AJ24" s="121">
        <v>0</v>
      </c>
      <c r="AK24" s="121">
        <v>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43</v>
      </c>
      <c r="C26" s="121">
        <v>43</v>
      </c>
      <c r="D26" s="122">
        <v>43</v>
      </c>
      <c r="E26" s="122">
        <v>42</v>
      </c>
      <c r="F26" s="122">
        <v>40</v>
      </c>
      <c r="G26" s="122">
        <v>39</v>
      </c>
      <c r="H26" s="121">
        <v>38</v>
      </c>
      <c r="I26" s="121">
        <v>38</v>
      </c>
      <c r="J26" s="121">
        <v>38</v>
      </c>
      <c r="K26" s="122">
        <v>36</v>
      </c>
      <c r="L26" s="122">
        <v>35</v>
      </c>
      <c r="M26" s="122">
        <v>35</v>
      </c>
      <c r="N26" s="121">
        <v>34</v>
      </c>
      <c r="O26" s="123">
        <v>33</v>
      </c>
      <c r="P26" s="122">
        <v>33</v>
      </c>
      <c r="Q26" s="122">
        <v>32</v>
      </c>
      <c r="R26" s="121">
        <v>30</v>
      </c>
      <c r="S26" s="182">
        <v>29</v>
      </c>
      <c r="T26" s="123">
        <v>28</v>
      </c>
      <c r="U26" s="174">
        <v>27</v>
      </c>
      <c r="V26" s="121">
        <v>27</v>
      </c>
      <c r="W26" s="95">
        <v>27</v>
      </c>
      <c r="X26" s="121">
        <v>30</v>
      </c>
      <c r="Y26" s="121">
        <v>30</v>
      </c>
      <c r="Z26" s="121">
        <v>30</v>
      </c>
      <c r="AA26" s="121">
        <v>30</v>
      </c>
      <c r="AB26" s="121">
        <v>20</v>
      </c>
      <c r="AC26" s="121">
        <v>20</v>
      </c>
      <c r="AD26" s="121">
        <v>20</v>
      </c>
      <c r="AE26" s="121">
        <v>20</v>
      </c>
      <c r="AF26" s="121">
        <v>20</v>
      </c>
      <c r="AG26" s="161">
        <v>20</v>
      </c>
      <c r="AH26" s="121">
        <v>20</v>
      </c>
      <c r="AI26" s="121">
        <v>20</v>
      </c>
      <c r="AJ26" s="121">
        <v>20</v>
      </c>
      <c r="AK26" s="121">
        <v>20</v>
      </c>
      <c r="AL26" s="121">
        <v>20</v>
      </c>
      <c r="AM26" s="121">
        <v>20</v>
      </c>
      <c r="AN26" s="121">
        <v>20</v>
      </c>
      <c r="AO26" s="121">
        <v>20</v>
      </c>
      <c r="AP26" s="161">
        <v>20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130</v>
      </c>
      <c r="C28" s="121">
        <v>130</v>
      </c>
      <c r="D28" s="122">
        <v>128</v>
      </c>
      <c r="E28" s="122">
        <v>120</v>
      </c>
      <c r="F28" s="122">
        <v>119</v>
      </c>
      <c r="G28" s="122">
        <v>111</v>
      </c>
      <c r="H28" s="121">
        <v>116</v>
      </c>
      <c r="I28" s="121">
        <v>111</v>
      </c>
      <c r="J28" s="121">
        <v>111</v>
      </c>
      <c r="K28" s="122">
        <v>106</v>
      </c>
      <c r="L28" s="122">
        <v>111</v>
      </c>
      <c r="M28" s="122">
        <v>111</v>
      </c>
      <c r="N28" s="121">
        <v>110</v>
      </c>
      <c r="O28" s="123">
        <v>112</v>
      </c>
      <c r="P28" s="122">
        <v>111</v>
      </c>
      <c r="Q28" s="122">
        <v>110</v>
      </c>
      <c r="R28" s="121">
        <v>111</v>
      </c>
      <c r="S28" s="182">
        <v>103</v>
      </c>
      <c r="T28" s="123">
        <v>106</v>
      </c>
      <c r="U28" s="174">
        <v>102</v>
      </c>
      <c r="V28" s="121">
        <v>98</v>
      </c>
      <c r="W28" s="95">
        <v>97</v>
      </c>
      <c r="X28" s="121">
        <v>100</v>
      </c>
      <c r="Y28" s="121">
        <v>90</v>
      </c>
      <c r="Z28" s="121">
        <v>90</v>
      </c>
      <c r="AA28" s="121">
        <v>90</v>
      </c>
      <c r="AB28" s="121">
        <v>90</v>
      </c>
      <c r="AC28" s="121">
        <v>90</v>
      </c>
      <c r="AD28" s="121">
        <v>90</v>
      </c>
      <c r="AE28" s="121">
        <v>80</v>
      </c>
      <c r="AF28" s="121">
        <v>80</v>
      </c>
      <c r="AG28" s="161">
        <v>80</v>
      </c>
      <c r="AH28" s="121">
        <v>80</v>
      </c>
      <c r="AI28" s="121">
        <v>80</v>
      </c>
      <c r="AJ28" s="121">
        <v>80</v>
      </c>
      <c r="AK28" s="121">
        <v>70</v>
      </c>
      <c r="AL28" s="121">
        <v>70</v>
      </c>
      <c r="AM28" s="121">
        <v>70</v>
      </c>
      <c r="AN28" s="121">
        <v>70</v>
      </c>
      <c r="AO28" s="121">
        <v>70</v>
      </c>
      <c r="AP28" s="161">
        <v>70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266</v>
      </c>
      <c r="C29" s="121">
        <v>266</v>
      </c>
      <c r="D29" s="122">
        <v>249</v>
      </c>
      <c r="E29" s="122">
        <v>362</v>
      </c>
      <c r="F29" s="122">
        <v>348</v>
      </c>
      <c r="G29" s="122">
        <v>229</v>
      </c>
      <c r="H29" s="121">
        <v>215</v>
      </c>
      <c r="I29" s="121">
        <v>210</v>
      </c>
      <c r="J29" s="121">
        <v>202</v>
      </c>
      <c r="K29" s="122">
        <v>189</v>
      </c>
      <c r="L29" s="122">
        <v>181</v>
      </c>
      <c r="M29" s="122">
        <v>176</v>
      </c>
      <c r="N29" s="121">
        <v>168</v>
      </c>
      <c r="O29" s="123">
        <v>161</v>
      </c>
      <c r="P29" s="122">
        <v>159</v>
      </c>
      <c r="Q29" s="122">
        <v>153</v>
      </c>
      <c r="R29" s="121">
        <v>146</v>
      </c>
      <c r="S29" s="182">
        <v>146</v>
      </c>
      <c r="T29" s="123">
        <v>136</v>
      </c>
      <c r="U29" s="174">
        <v>135</v>
      </c>
      <c r="V29" s="121">
        <v>134</v>
      </c>
      <c r="W29" s="95">
        <v>129</v>
      </c>
      <c r="X29" s="121">
        <v>130</v>
      </c>
      <c r="Y29" s="121">
        <v>120</v>
      </c>
      <c r="Z29" s="121">
        <v>120</v>
      </c>
      <c r="AA29" s="121">
        <v>120</v>
      </c>
      <c r="AB29" s="121">
        <v>120</v>
      </c>
      <c r="AC29" s="121">
        <v>120</v>
      </c>
      <c r="AD29" s="121">
        <v>120</v>
      </c>
      <c r="AE29" s="121">
        <v>110</v>
      </c>
      <c r="AF29" s="121">
        <v>110</v>
      </c>
      <c r="AG29" s="161">
        <v>110</v>
      </c>
      <c r="AH29" s="121">
        <v>110</v>
      </c>
      <c r="AI29" s="121">
        <v>110</v>
      </c>
      <c r="AJ29" s="121">
        <v>110</v>
      </c>
      <c r="AK29" s="121">
        <v>110</v>
      </c>
      <c r="AL29" s="121">
        <v>100</v>
      </c>
      <c r="AM29" s="121">
        <v>100</v>
      </c>
      <c r="AN29" s="121">
        <v>100</v>
      </c>
      <c r="AO29" s="121">
        <v>100</v>
      </c>
      <c r="AP29" s="161">
        <v>100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355</v>
      </c>
      <c r="C30" s="121">
        <v>355</v>
      </c>
      <c r="D30" s="122">
        <v>346</v>
      </c>
      <c r="E30" s="122">
        <v>330</v>
      </c>
      <c r="F30" s="122">
        <v>326</v>
      </c>
      <c r="G30" s="122">
        <v>320</v>
      </c>
      <c r="H30" s="121">
        <v>322</v>
      </c>
      <c r="I30" s="121">
        <v>328</v>
      </c>
      <c r="J30" s="121">
        <v>330</v>
      </c>
      <c r="K30" s="122">
        <v>320</v>
      </c>
      <c r="L30" s="122">
        <v>326</v>
      </c>
      <c r="M30" s="122">
        <v>329</v>
      </c>
      <c r="N30" s="121">
        <v>334</v>
      </c>
      <c r="O30" s="123">
        <v>336</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3</v>
      </c>
      <c r="C31" s="121">
        <v>3</v>
      </c>
      <c r="D31" s="122">
        <v>3</v>
      </c>
      <c r="E31" s="122"/>
      <c r="F31" s="122">
        <v>10</v>
      </c>
      <c r="G31" s="122">
        <v>12</v>
      </c>
      <c r="H31" s="121">
        <v>16</v>
      </c>
      <c r="I31" s="121">
        <v>19</v>
      </c>
      <c r="J31" s="121">
        <v>21</v>
      </c>
      <c r="K31" s="122">
        <v>26</v>
      </c>
      <c r="L31" s="122">
        <v>25</v>
      </c>
      <c r="M31" s="122">
        <v>25</v>
      </c>
      <c r="N31" s="121">
        <v>27</v>
      </c>
      <c r="O31" s="123">
        <v>28</v>
      </c>
      <c r="P31" s="122">
        <v>35</v>
      </c>
      <c r="Q31" s="122">
        <v>39</v>
      </c>
      <c r="R31" s="121">
        <v>40</v>
      </c>
      <c r="S31" s="182">
        <v>41</v>
      </c>
      <c r="T31" s="123">
        <v>46</v>
      </c>
      <c r="U31" s="174">
        <v>48</v>
      </c>
      <c r="V31" s="121">
        <v>50</v>
      </c>
      <c r="W31" s="95">
        <v>51</v>
      </c>
      <c r="X31" s="121">
        <v>50</v>
      </c>
      <c r="Y31" s="121"/>
      <c r="Z31" s="121">
        <v>100</v>
      </c>
      <c r="AA31" s="121"/>
      <c r="AB31" s="121">
        <v>150</v>
      </c>
      <c r="AC31" s="121"/>
      <c r="AD31" s="121">
        <v>200</v>
      </c>
      <c r="AE31" s="121"/>
      <c r="AF31" s="121">
        <v>300</v>
      </c>
      <c r="AG31" s="161">
        <v>300</v>
      </c>
      <c r="AH31" s="121">
        <v>300</v>
      </c>
      <c r="AI31" s="121">
        <v>300</v>
      </c>
      <c r="AJ31" s="121">
        <v>300</v>
      </c>
      <c r="AK31" s="121">
        <v>400</v>
      </c>
      <c r="AL31" s="121">
        <v>400</v>
      </c>
      <c r="AM31" s="121">
        <v>400</v>
      </c>
      <c r="AN31" s="121">
        <v>400</v>
      </c>
      <c r="AO31" s="121">
        <v>400</v>
      </c>
      <c r="AP31" s="161">
        <v>500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155</v>
      </c>
      <c r="C32" s="121">
        <v>141</v>
      </c>
      <c r="D32" s="122">
        <v>140</v>
      </c>
      <c r="E32" s="122">
        <v>133</v>
      </c>
      <c r="F32" s="122">
        <v>148</v>
      </c>
      <c r="G32" s="122">
        <v>144</v>
      </c>
      <c r="H32" s="121">
        <v>150</v>
      </c>
      <c r="I32" s="121">
        <v>127</v>
      </c>
      <c r="J32" s="121">
        <v>144</v>
      </c>
      <c r="K32" s="122">
        <v>124</v>
      </c>
      <c r="L32" s="122">
        <v>266</v>
      </c>
      <c r="M32" s="122">
        <v>291</v>
      </c>
      <c r="N32" s="121">
        <v>262</v>
      </c>
      <c r="O32" s="123">
        <v>274</v>
      </c>
      <c r="P32" s="122">
        <v>279</v>
      </c>
      <c r="Q32" s="122">
        <v>272</v>
      </c>
      <c r="R32" s="121">
        <v>270</v>
      </c>
      <c r="S32" s="182">
        <v>291</v>
      </c>
      <c r="T32" s="123">
        <v>337</v>
      </c>
      <c r="U32" s="174">
        <v>351</v>
      </c>
      <c r="V32" s="121">
        <v>369</v>
      </c>
      <c r="W32" s="95">
        <v>381</v>
      </c>
      <c r="X32" s="121">
        <v>400</v>
      </c>
      <c r="Y32" s="121">
        <v>430</v>
      </c>
      <c r="Z32" s="121">
        <v>400</v>
      </c>
      <c r="AA32" s="121">
        <v>460</v>
      </c>
      <c r="AB32" s="121">
        <v>500</v>
      </c>
      <c r="AC32" s="121">
        <v>490</v>
      </c>
      <c r="AD32" s="121">
        <v>500</v>
      </c>
      <c r="AE32" s="121">
        <v>510</v>
      </c>
      <c r="AF32" s="121">
        <v>500</v>
      </c>
      <c r="AG32" s="161">
        <v>530</v>
      </c>
      <c r="AH32" s="121">
        <v>500</v>
      </c>
      <c r="AI32" s="121">
        <v>540</v>
      </c>
      <c r="AJ32" s="121">
        <v>500</v>
      </c>
      <c r="AK32" s="121">
        <v>550</v>
      </c>
      <c r="AL32" s="121">
        <v>500</v>
      </c>
      <c r="AM32" s="121">
        <v>560</v>
      </c>
      <c r="AN32" s="121">
        <v>500</v>
      </c>
      <c r="AO32" s="121">
        <v>600</v>
      </c>
      <c r="AP32" s="161">
        <v>500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258</v>
      </c>
      <c r="C33" s="121">
        <v>259</v>
      </c>
      <c r="D33" s="122">
        <v>249</v>
      </c>
      <c r="E33" s="122">
        <v>272</v>
      </c>
      <c r="F33" s="122">
        <v>262</v>
      </c>
      <c r="G33" s="122">
        <v>213</v>
      </c>
      <c r="H33" s="121">
        <v>208</v>
      </c>
      <c r="I33" s="121">
        <v>202</v>
      </c>
      <c r="J33" s="121">
        <v>192</v>
      </c>
      <c r="K33" s="122">
        <v>178</v>
      </c>
      <c r="L33" s="122">
        <v>166</v>
      </c>
      <c r="M33" s="122">
        <v>162</v>
      </c>
      <c r="N33" s="121">
        <v>161</v>
      </c>
      <c r="O33" s="123">
        <v>161</v>
      </c>
      <c r="P33" s="122">
        <v>89</v>
      </c>
      <c r="Q33" s="122">
        <v>84</v>
      </c>
      <c r="R33" s="121">
        <v>77</v>
      </c>
      <c r="S33" s="182">
        <v>77</v>
      </c>
      <c r="T33" s="123">
        <v>72</v>
      </c>
      <c r="U33" s="174">
        <v>61</v>
      </c>
      <c r="V33" s="121">
        <v>56</v>
      </c>
      <c r="W33" s="95">
        <v>50</v>
      </c>
      <c r="X33" s="121">
        <v>50</v>
      </c>
      <c r="Y33" s="121">
        <v>40</v>
      </c>
      <c r="Z33" s="121">
        <v>40</v>
      </c>
      <c r="AA33" s="121">
        <v>40</v>
      </c>
      <c r="AB33" s="121">
        <v>40</v>
      </c>
      <c r="AC33" s="121">
        <v>40</v>
      </c>
      <c r="AD33" s="121">
        <v>30</v>
      </c>
      <c r="AE33" s="121">
        <v>30</v>
      </c>
      <c r="AF33" s="121">
        <v>30</v>
      </c>
      <c r="AG33" s="161">
        <v>30</v>
      </c>
      <c r="AH33" s="121">
        <v>30</v>
      </c>
      <c r="AI33" s="121">
        <v>20</v>
      </c>
      <c r="AJ33" s="121">
        <v>20</v>
      </c>
      <c r="AK33" s="121">
        <v>20</v>
      </c>
      <c r="AL33" s="121">
        <v>20</v>
      </c>
      <c r="AM33" s="121">
        <v>20</v>
      </c>
      <c r="AN33" s="121">
        <v>20</v>
      </c>
      <c r="AO33" s="121">
        <v>20</v>
      </c>
      <c r="AP33" s="161">
        <v>20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12635</v>
      </c>
      <c r="C34" s="125">
        <v>12204</v>
      </c>
      <c r="D34" s="124">
        <v>11769</v>
      </c>
      <c r="E34" s="124">
        <v>11260</v>
      </c>
      <c r="F34" s="124">
        <v>10904</v>
      </c>
      <c r="G34" s="124">
        <v>10352</v>
      </c>
      <c r="H34" s="125">
        <v>10033</v>
      </c>
      <c r="I34" s="125">
        <v>9639</v>
      </c>
      <c r="J34" s="125">
        <v>9266</v>
      </c>
      <c r="K34" s="124">
        <v>8869</v>
      </c>
      <c r="L34" s="124">
        <v>8679</v>
      </c>
      <c r="M34" s="124">
        <v>8421</v>
      </c>
      <c r="N34" s="125">
        <v>8063</v>
      </c>
      <c r="O34" s="126">
        <v>7729</v>
      </c>
      <c r="P34" s="124">
        <v>7180</v>
      </c>
      <c r="Q34" s="124">
        <v>6889</v>
      </c>
      <c r="R34" s="125">
        <v>6592</v>
      </c>
      <c r="S34" s="216">
        <v>6387</v>
      </c>
      <c r="T34" s="126">
        <v>6208</v>
      </c>
      <c r="U34" s="125">
        <v>6003</v>
      </c>
      <c r="V34" s="125">
        <v>5807</v>
      </c>
      <c r="W34" s="102">
        <v>5615</v>
      </c>
      <c r="X34" s="125">
        <v>5500</v>
      </c>
      <c r="Y34" s="125">
        <v>5400</v>
      </c>
      <c r="Z34" s="125">
        <v>5200</v>
      </c>
      <c r="AA34" s="125">
        <v>5100</v>
      </c>
      <c r="AB34" s="125">
        <v>5000</v>
      </c>
      <c r="AC34" s="125">
        <v>4900</v>
      </c>
      <c r="AD34" s="125">
        <v>4800</v>
      </c>
      <c r="AE34" s="125">
        <v>4700</v>
      </c>
      <c r="AF34" s="125">
        <v>4600</v>
      </c>
      <c r="AG34" s="217">
        <v>4500</v>
      </c>
      <c r="AH34" s="125">
        <v>4400</v>
      </c>
      <c r="AI34" s="125">
        <v>4300</v>
      </c>
      <c r="AJ34" s="125">
        <v>4200</v>
      </c>
      <c r="AK34" s="125">
        <v>4200</v>
      </c>
      <c r="AL34" s="125">
        <v>4100</v>
      </c>
      <c r="AM34" s="125">
        <v>4000</v>
      </c>
      <c r="AN34" s="125">
        <v>3900</v>
      </c>
      <c r="AO34" s="125">
        <v>3800</v>
      </c>
      <c r="AP34" s="217">
        <v>3700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112</v>
      </c>
      <c r="C36" s="219">
        <v>103</v>
      </c>
      <c r="D36" s="220">
        <v>91</v>
      </c>
      <c r="E36" s="220">
        <v>79</v>
      </c>
      <c r="F36" s="220">
        <v>78</v>
      </c>
      <c r="G36" s="220">
        <v>74</v>
      </c>
      <c r="H36" s="219">
        <v>72</v>
      </c>
      <c r="I36" s="219">
        <v>77</v>
      </c>
      <c r="J36" s="219">
        <v>77</v>
      </c>
      <c r="K36" s="220">
        <v>73</v>
      </c>
      <c r="L36" s="220">
        <v>86</v>
      </c>
      <c r="M36" s="220">
        <v>87</v>
      </c>
      <c r="N36" s="219">
        <v>82</v>
      </c>
      <c r="O36" s="221">
        <v>86</v>
      </c>
      <c r="P36" s="220">
        <v>72</v>
      </c>
      <c r="Q36" s="220">
        <v>76</v>
      </c>
      <c r="R36" s="219">
        <v>74</v>
      </c>
      <c r="S36" s="185">
        <v>74</v>
      </c>
      <c r="T36" s="221">
        <v>72</v>
      </c>
      <c r="U36" s="175">
        <v>74</v>
      </c>
      <c r="V36" s="219">
        <v>76</v>
      </c>
      <c r="W36" s="105">
        <v>79</v>
      </c>
      <c r="X36" s="219">
        <v>80</v>
      </c>
      <c r="Y36" s="219">
        <v>80</v>
      </c>
      <c r="Z36" s="219">
        <v>80</v>
      </c>
      <c r="AA36" s="219">
        <v>80</v>
      </c>
      <c r="AB36" s="219">
        <v>80</v>
      </c>
      <c r="AC36" s="219">
        <v>80</v>
      </c>
      <c r="AD36" s="219">
        <v>80</v>
      </c>
      <c r="AE36" s="219">
        <v>80</v>
      </c>
      <c r="AF36" s="219">
        <v>80</v>
      </c>
      <c r="AG36" s="222">
        <v>80</v>
      </c>
      <c r="AH36" s="219">
        <v>80</v>
      </c>
      <c r="AI36" s="219">
        <v>80</v>
      </c>
      <c r="AJ36" s="219">
        <v>80</v>
      </c>
      <c r="AK36" s="219">
        <v>80</v>
      </c>
      <c r="AL36" s="219">
        <v>80</v>
      </c>
      <c r="AM36" s="219">
        <v>80</v>
      </c>
      <c r="AN36" s="219">
        <v>80</v>
      </c>
      <c r="AO36" s="219">
        <v>80</v>
      </c>
      <c r="AP36" s="222">
        <v>80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25463</v>
      </c>
      <c r="C38" s="232">
        <v>24821</v>
      </c>
      <c r="D38" s="233">
        <v>24202</v>
      </c>
      <c r="E38" s="233">
        <v>23465</v>
      </c>
      <c r="F38" s="233">
        <v>22974</v>
      </c>
      <c r="G38" s="233">
        <v>22365</v>
      </c>
      <c r="H38" s="232">
        <v>22063</v>
      </c>
      <c r="I38" s="232">
        <v>21829</v>
      </c>
      <c r="J38" s="232">
        <v>22421</v>
      </c>
      <c r="K38" s="233">
        <v>23649</v>
      </c>
      <c r="L38" s="233">
        <v>25152</v>
      </c>
      <c r="M38" s="233">
        <v>25391</v>
      </c>
      <c r="N38" s="125">
        <v>25549</v>
      </c>
      <c r="O38" s="234">
        <v>25767</v>
      </c>
      <c r="P38" s="233">
        <v>25805</v>
      </c>
      <c r="Q38" s="233">
        <v>25893</v>
      </c>
      <c r="R38" s="232">
        <v>25917</v>
      </c>
      <c r="S38" s="235">
        <v>26119</v>
      </c>
      <c r="T38" s="234">
        <v>26239</v>
      </c>
      <c r="U38" s="232">
        <v>26310</v>
      </c>
      <c r="V38" s="232">
        <v>26313</v>
      </c>
      <c r="W38" s="102">
        <v>26362</v>
      </c>
      <c r="X38" s="232">
        <v>26500</v>
      </c>
      <c r="Y38" s="232">
        <v>26600</v>
      </c>
      <c r="Z38" s="232">
        <v>26700</v>
      </c>
      <c r="AA38" s="232">
        <v>26900</v>
      </c>
      <c r="AB38" s="232">
        <v>27000</v>
      </c>
      <c r="AC38" s="232">
        <v>27100</v>
      </c>
      <c r="AD38" s="232">
        <v>27200</v>
      </c>
      <c r="AE38" s="232">
        <v>27300</v>
      </c>
      <c r="AF38" s="232">
        <v>27400</v>
      </c>
      <c r="AG38" s="217">
        <v>27500</v>
      </c>
      <c r="AH38" s="232">
        <v>27500</v>
      </c>
      <c r="AI38" s="232">
        <v>27600</v>
      </c>
      <c r="AJ38" s="232">
        <v>27700</v>
      </c>
      <c r="AK38" s="232">
        <v>27700</v>
      </c>
      <c r="AL38" s="232">
        <v>27800</v>
      </c>
      <c r="AM38" s="232">
        <v>27800</v>
      </c>
      <c r="AN38" s="232">
        <v>27800</v>
      </c>
      <c r="AO38" s="232">
        <v>27900</v>
      </c>
      <c r="AP38" s="236">
        <v>27900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63</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99" t="s">
        <v>5</v>
      </c>
      <c r="Q82" s="188"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6">
        <v>2022</v>
      </c>
      <c r="Q83" s="189">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50"/>
      <c r="P84" s="119"/>
      <c r="Q84" s="190"/>
      <c r="R84" s="119"/>
      <c r="S84" s="119"/>
      <c r="T84" s="120"/>
      <c r="U84" s="173"/>
      <c r="V84" s="119"/>
      <c r="W84" s="104"/>
      <c r="X84" s="119"/>
      <c r="Y84" s="119"/>
      <c r="Z84" s="119"/>
      <c r="AA84" s="119"/>
      <c r="AB84" s="119"/>
      <c r="AC84" s="119"/>
      <c r="AD84" s="119"/>
      <c r="AE84" s="119"/>
      <c r="AF84" s="119"/>
      <c r="AG84" s="119"/>
      <c r="AH84" s="119"/>
      <c r="AI84" s="119"/>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12032</v>
      </c>
      <c r="C85" s="121">
        <v>11641</v>
      </c>
      <c r="D85" s="122">
        <v>11286</v>
      </c>
      <c r="E85" s="122">
        <v>10845</v>
      </c>
      <c r="F85" s="122">
        <v>10543</v>
      </c>
      <c r="G85" s="122">
        <v>10306</v>
      </c>
      <c r="H85" s="122">
        <v>10072</v>
      </c>
      <c r="I85" s="122">
        <v>9795</v>
      </c>
      <c r="J85" s="122">
        <v>9530</v>
      </c>
      <c r="K85" s="122">
        <v>9262</v>
      </c>
      <c r="L85" s="122">
        <v>9076</v>
      </c>
      <c r="M85" s="122">
        <v>8885</v>
      </c>
      <c r="N85" s="122">
        <v>8679</v>
      </c>
      <c r="O85" s="122">
        <v>8484</v>
      </c>
      <c r="P85" s="121">
        <v>8306</v>
      </c>
      <c r="Q85" s="123">
        <v>8098</v>
      </c>
      <c r="R85" s="121">
        <v>7936</v>
      </c>
      <c r="S85" s="121">
        <v>7878</v>
      </c>
      <c r="T85" s="123">
        <v>7832</v>
      </c>
      <c r="U85" s="174">
        <v>7795</v>
      </c>
      <c r="V85" s="121">
        <v>7846</v>
      </c>
      <c r="W85" s="95">
        <v>7855</v>
      </c>
      <c r="X85" s="121">
        <v>7900</v>
      </c>
      <c r="Y85" s="121">
        <v>7900</v>
      </c>
      <c r="Z85" s="121">
        <v>8000</v>
      </c>
      <c r="AA85" s="121">
        <v>8000</v>
      </c>
      <c r="AB85" s="121">
        <v>8100</v>
      </c>
      <c r="AC85" s="121">
        <v>8100</v>
      </c>
      <c r="AD85" s="121">
        <v>8200</v>
      </c>
      <c r="AE85" s="121">
        <v>8200</v>
      </c>
      <c r="AF85" s="121">
        <v>8300</v>
      </c>
      <c r="AG85" s="121">
        <v>8300</v>
      </c>
      <c r="AH85" s="121">
        <v>8400</v>
      </c>
      <c r="AI85" s="121">
        <v>8400</v>
      </c>
      <c r="AJ85" s="121">
        <v>8500</v>
      </c>
      <c r="AK85" s="121">
        <v>8500</v>
      </c>
      <c r="AL85" s="121">
        <v>8600</v>
      </c>
      <c r="AM85" s="121">
        <v>8600</v>
      </c>
      <c r="AN85" s="121">
        <v>8600</v>
      </c>
      <c r="AO85" s="121">
        <v>8700</v>
      </c>
      <c r="AP85" s="161">
        <v>8700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3857</v>
      </c>
      <c r="C86" s="121">
        <v>3874</v>
      </c>
      <c r="D86" s="122">
        <v>3870</v>
      </c>
      <c r="E86" s="122">
        <v>3926</v>
      </c>
      <c r="F86" s="122">
        <v>3977</v>
      </c>
      <c r="G86" s="122">
        <v>3979</v>
      </c>
      <c r="H86" s="122">
        <v>4083</v>
      </c>
      <c r="I86" s="122">
        <v>4379</v>
      </c>
      <c r="J86" s="122">
        <v>5516</v>
      </c>
      <c r="K86" s="122">
        <v>7398</v>
      </c>
      <c r="L86" s="122">
        <v>9432</v>
      </c>
      <c r="M86" s="122">
        <v>10048</v>
      </c>
      <c r="N86" s="122">
        <v>10669</v>
      </c>
      <c r="O86" s="122">
        <v>11331</v>
      </c>
      <c r="P86" s="121">
        <v>12023</v>
      </c>
      <c r="Q86" s="123">
        <v>12522</v>
      </c>
      <c r="R86" s="121">
        <v>12908</v>
      </c>
      <c r="S86" s="121">
        <v>13312</v>
      </c>
      <c r="T86" s="123">
        <v>13556</v>
      </c>
      <c r="U86" s="174">
        <v>13802</v>
      </c>
      <c r="V86" s="121">
        <v>13871</v>
      </c>
      <c r="W86" s="95">
        <v>14025</v>
      </c>
      <c r="X86" s="121">
        <v>14200</v>
      </c>
      <c r="Y86" s="121">
        <v>14400</v>
      </c>
      <c r="Z86" s="121">
        <v>14600</v>
      </c>
      <c r="AA86" s="121">
        <v>14700</v>
      </c>
      <c r="AB86" s="121">
        <v>14900</v>
      </c>
      <c r="AC86" s="121">
        <v>15000</v>
      </c>
      <c r="AD86" s="121">
        <v>15200</v>
      </c>
      <c r="AE86" s="121">
        <v>15300</v>
      </c>
      <c r="AF86" s="121">
        <v>15400</v>
      </c>
      <c r="AG86" s="121">
        <v>15500</v>
      </c>
      <c r="AH86" s="121">
        <v>15700</v>
      </c>
      <c r="AI86" s="121">
        <v>15800</v>
      </c>
      <c r="AJ86" s="121">
        <v>15900</v>
      </c>
      <c r="AK86" s="121">
        <v>16000</v>
      </c>
      <c r="AL86" s="121">
        <v>16100</v>
      </c>
      <c r="AM86" s="121">
        <v>16100</v>
      </c>
      <c r="AN86" s="121">
        <v>16200</v>
      </c>
      <c r="AO86" s="121">
        <v>16300</v>
      </c>
      <c r="AP86" s="161">
        <v>16400</v>
      </c>
    </row>
    <row r="87" spans="1:86" s="2" customFormat="1" ht="16.149999999999999" customHeight="1" thickBot="1" x14ac:dyDescent="0.25">
      <c r="A87" s="78" t="s">
        <v>47</v>
      </c>
      <c r="B87" s="195">
        <v>15889</v>
      </c>
      <c r="C87" s="125">
        <v>15515</v>
      </c>
      <c r="D87" s="124">
        <v>15156</v>
      </c>
      <c r="E87" s="124">
        <v>14771</v>
      </c>
      <c r="F87" s="124">
        <v>14520</v>
      </c>
      <c r="G87" s="124">
        <v>14285</v>
      </c>
      <c r="H87" s="124">
        <v>14155</v>
      </c>
      <c r="I87" s="124">
        <v>14174</v>
      </c>
      <c r="J87" s="124">
        <v>15046</v>
      </c>
      <c r="K87" s="124">
        <v>16660</v>
      </c>
      <c r="L87" s="124">
        <v>18508</v>
      </c>
      <c r="M87" s="124">
        <v>18933</v>
      </c>
      <c r="N87" s="145">
        <v>19348</v>
      </c>
      <c r="O87" s="145">
        <v>19815</v>
      </c>
      <c r="P87" s="125">
        <v>20329</v>
      </c>
      <c r="Q87" s="126">
        <v>20620</v>
      </c>
      <c r="R87" s="125">
        <v>20844</v>
      </c>
      <c r="S87" s="142">
        <v>21190</v>
      </c>
      <c r="T87" s="126">
        <v>21388</v>
      </c>
      <c r="U87" s="142">
        <v>21597</v>
      </c>
      <c r="V87" s="125">
        <v>21717</v>
      </c>
      <c r="W87" s="102">
        <v>21880</v>
      </c>
      <c r="X87" s="142">
        <v>22100</v>
      </c>
      <c r="Y87" s="142">
        <v>22300</v>
      </c>
      <c r="Z87" s="142">
        <v>22500</v>
      </c>
      <c r="AA87" s="142">
        <v>22700</v>
      </c>
      <c r="AB87" s="142">
        <v>22900</v>
      </c>
      <c r="AC87" s="142">
        <v>23200</v>
      </c>
      <c r="AD87" s="142">
        <v>23400</v>
      </c>
      <c r="AE87" s="142">
        <v>23500</v>
      </c>
      <c r="AF87" s="142">
        <v>23700</v>
      </c>
      <c r="AG87" s="142">
        <v>23900</v>
      </c>
      <c r="AH87" s="142">
        <v>24000</v>
      </c>
      <c r="AI87" s="142">
        <v>24200</v>
      </c>
      <c r="AJ87" s="142">
        <v>24400</v>
      </c>
      <c r="AK87" s="142">
        <v>24500</v>
      </c>
      <c r="AL87" s="142">
        <v>24600</v>
      </c>
      <c r="AM87" s="142">
        <v>24700</v>
      </c>
      <c r="AN87" s="142">
        <v>24900</v>
      </c>
      <c r="AO87" s="142">
        <v>25000</v>
      </c>
      <c r="AP87" s="162">
        <v>25100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7"/>
      <c r="Q88" s="129"/>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607</v>
      </c>
      <c r="C89" s="127">
        <v>538</v>
      </c>
      <c r="D89" s="128">
        <v>492</v>
      </c>
      <c r="E89" s="128">
        <v>430</v>
      </c>
      <c r="F89" s="128">
        <v>396</v>
      </c>
      <c r="G89" s="128">
        <v>321</v>
      </c>
      <c r="H89" s="128">
        <v>295</v>
      </c>
      <c r="I89" s="128">
        <v>249</v>
      </c>
      <c r="J89" s="128">
        <v>214</v>
      </c>
      <c r="K89" s="128">
        <v>179</v>
      </c>
      <c r="L89" s="128">
        <v>157</v>
      </c>
      <c r="M89" s="128">
        <v>136</v>
      </c>
      <c r="N89" s="128">
        <v>114</v>
      </c>
      <c r="O89" s="128">
        <v>96</v>
      </c>
      <c r="P89" s="127">
        <v>74</v>
      </c>
      <c r="Q89" s="129">
        <v>61</v>
      </c>
      <c r="R89" s="127">
        <v>46</v>
      </c>
      <c r="S89" s="127">
        <v>41</v>
      </c>
      <c r="T89" s="129">
        <v>33</v>
      </c>
      <c r="U89" s="175">
        <v>25</v>
      </c>
      <c r="V89" s="127">
        <v>16</v>
      </c>
      <c r="W89" s="105">
        <v>15</v>
      </c>
      <c r="X89" s="127">
        <v>10</v>
      </c>
      <c r="Y89" s="127">
        <v>0</v>
      </c>
      <c r="Z89" s="127">
        <v>10</v>
      </c>
      <c r="AA89" s="127">
        <v>0</v>
      </c>
      <c r="AB89" s="127">
        <v>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1"/>
      <c r="Q90" s="132"/>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1"/>
      <c r="Q91" s="132"/>
      <c r="R91" s="131"/>
      <c r="S91" s="53"/>
      <c r="T91" s="132"/>
      <c r="U91" s="177"/>
      <c r="V91" s="131"/>
      <c r="W91" s="80"/>
      <c r="X91" s="53"/>
      <c r="Y91" s="53"/>
      <c r="Z91" s="53"/>
      <c r="AA91" s="53"/>
      <c r="AB91" s="53"/>
      <c r="AC91" s="53"/>
      <c r="AD91" s="53"/>
      <c r="AE91" s="53"/>
      <c r="AF91" s="53"/>
      <c r="AG91" s="53"/>
      <c r="AH91" s="53"/>
      <c r="AI91" s="53"/>
      <c r="AJ91" s="53"/>
      <c r="AK91" s="53"/>
      <c r="AL91" s="53"/>
      <c r="AM91" s="53"/>
      <c r="AN91" s="53"/>
      <c r="AO91" s="53"/>
      <c r="AP91" s="160"/>
    </row>
    <row r="92" spans="1:86" s="38" customFormat="1" ht="16.149999999999999" customHeight="1" x14ac:dyDescent="0.2">
      <c r="A92" s="77" t="s">
        <v>50</v>
      </c>
      <c r="B92" s="194">
        <v>4636</v>
      </c>
      <c r="C92" s="121">
        <v>4456</v>
      </c>
      <c r="D92" s="122">
        <v>4284</v>
      </c>
      <c r="E92" s="122">
        <v>4041</v>
      </c>
      <c r="F92" s="122">
        <v>3891</v>
      </c>
      <c r="G92" s="122">
        <v>3666</v>
      </c>
      <c r="H92" s="122">
        <v>3528</v>
      </c>
      <c r="I92" s="122">
        <v>3360</v>
      </c>
      <c r="J92" s="122">
        <v>3158</v>
      </c>
      <c r="K92" s="122">
        <v>2976</v>
      </c>
      <c r="L92" s="122">
        <v>2821</v>
      </c>
      <c r="M92" s="122">
        <v>2682</v>
      </c>
      <c r="N92" s="122">
        <v>2531</v>
      </c>
      <c r="O92" s="122">
        <v>2360</v>
      </c>
      <c r="P92" s="121">
        <v>2242</v>
      </c>
      <c r="Q92" s="123">
        <v>2136</v>
      </c>
      <c r="R92" s="121">
        <v>2002</v>
      </c>
      <c r="S92" s="170">
        <v>1914</v>
      </c>
      <c r="T92" s="123">
        <v>1798</v>
      </c>
      <c r="U92" s="178">
        <v>1701</v>
      </c>
      <c r="V92" s="121">
        <v>1606</v>
      </c>
      <c r="W92" s="94">
        <v>1527</v>
      </c>
      <c r="X92" s="121">
        <v>1500</v>
      </c>
      <c r="Y92" s="121">
        <v>1400</v>
      </c>
      <c r="Z92" s="121">
        <v>1400</v>
      </c>
      <c r="AA92" s="121">
        <v>1300</v>
      </c>
      <c r="AB92" s="121">
        <v>1300</v>
      </c>
      <c r="AC92" s="121">
        <v>1300</v>
      </c>
      <c r="AD92" s="121">
        <v>1200</v>
      </c>
      <c r="AE92" s="121">
        <v>1200</v>
      </c>
      <c r="AF92" s="121">
        <v>1200</v>
      </c>
      <c r="AG92" s="121">
        <v>1200</v>
      </c>
      <c r="AH92" s="121">
        <v>1100</v>
      </c>
      <c r="AI92" s="121">
        <v>1100</v>
      </c>
      <c r="AJ92" s="121">
        <v>1100</v>
      </c>
      <c r="AK92" s="121">
        <v>1100</v>
      </c>
      <c r="AL92" s="121">
        <v>1100</v>
      </c>
      <c r="AM92" s="121">
        <v>1000</v>
      </c>
      <c r="AN92" s="121">
        <v>1000</v>
      </c>
      <c r="AO92" s="121">
        <v>1000</v>
      </c>
      <c r="AP92" s="161">
        <v>1000</v>
      </c>
    </row>
    <row r="93" spans="1:86" s="23" customFormat="1" ht="16.149999999999999" customHeight="1" x14ac:dyDescent="0.2">
      <c r="A93" s="37" t="s">
        <v>51</v>
      </c>
      <c r="B93" s="194">
        <v>288</v>
      </c>
      <c r="C93" s="121">
        <v>281</v>
      </c>
      <c r="D93" s="122">
        <v>277</v>
      </c>
      <c r="E93" s="122">
        <v>267</v>
      </c>
      <c r="F93" s="122">
        <v>274</v>
      </c>
      <c r="G93" s="122">
        <v>258</v>
      </c>
      <c r="H93" s="122">
        <v>265</v>
      </c>
      <c r="I93" s="122">
        <v>263</v>
      </c>
      <c r="J93" s="122">
        <v>266</v>
      </c>
      <c r="K93" s="122">
        <v>259</v>
      </c>
      <c r="L93" s="122">
        <v>269</v>
      </c>
      <c r="M93" s="122">
        <v>273</v>
      </c>
      <c r="N93" s="122">
        <v>273</v>
      </c>
      <c r="O93" s="122">
        <v>280</v>
      </c>
      <c r="P93" s="121">
        <v>289</v>
      </c>
      <c r="Q93" s="123">
        <v>291</v>
      </c>
      <c r="R93" s="121">
        <v>292</v>
      </c>
      <c r="S93" s="170">
        <v>285</v>
      </c>
      <c r="T93" s="123">
        <v>292</v>
      </c>
      <c r="U93" s="178">
        <v>290</v>
      </c>
      <c r="V93" s="121">
        <v>283</v>
      </c>
      <c r="W93" s="94">
        <v>282</v>
      </c>
      <c r="X93" s="121">
        <v>300</v>
      </c>
      <c r="Y93" s="121">
        <v>300</v>
      </c>
      <c r="Z93" s="121">
        <v>300</v>
      </c>
      <c r="AA93" s="121">
        <v>300</v>
      </c>
      <c r="AB93" s="121">
        <v>300</v>
      </c>
      <c r="AC93" s="121">
        <v>300</v>
      </c>
      <c r="AD93" s="121">
        <v>300</v>
      </c>
      <c r="AE93" s="121">
        <v>300</v>
      </c>
      <c r="AF93" s="121">
        <v>300</v>
      </c>
      <c r="AG93" s="121">
        <v>300</v>
      </c>
      <c r="AH93" s="121">
        <v>300</v>
      </c>
      <c r="AI93" s="121">
        <v>300</v>
      </c>
      <c r="AJ93" s="121">
        <v>300</v>
      </c>
      <c r="AK93" s="121">
        <v>300</v>
      </c>
      <c r="AL93" s="121">
        <v>300</v>
      </c>
      <c r="AM93" s="121">
        <v>300</v>
      </c>
      <c r="AN93" s="121">
        <v>300</v>
      </c>
      <c r="AO93" s="121">
        <v>300</v>
      </c>
      <c r="AP93" s="161">
        <v>300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390</v>
      </c>
      <c r="C94" s="121">
        <v>392</v>
      </c>
      <c r="D94" s="122">
        <v>360</v>
      </c>
      <c r="E94" s="122">
        <v>573</v>
      </c>
      <c r="F94" s="122">
        <v>553</v>
      </c>
      <c r="G94" s="122">
        <v>336</v>
      </c>
      <c r="H94" s="122">
        <v>318</v>
      </c>
      <c r="I94" s="122">
        <v>312</v>
      </c>
      <c r="J94" s="122">
        <v>301</v>
      </c>
      <c r="K94" s="122">
        <v>285</v>
      </c>
      <c r="L94" s="122">
        <v>284</v>
      </c>
      <c r="M94" s="122">
        <v>280</v>
      </c>
      <c r="N94" s="122">
        <v>266</v>
      </c>
      <c r="O94" s="122">
        <v>256</v>
      </c>
      <c r="P94" s="121">
        <v>257</v>
      </c>
      <c r="Q94" s="123">
        <v>252</v>
      </c>
      <c r="R94" s="121">
        <v>249</v>
      </c>
      <c r="S94" s="170">
        <v>249</v>
      </c>
      <c r="T94" s="123">
        <v>235</v>
      </c>
      <c r="U94" s="178">
        <v>245</v>
      </c>
      <c r="V94" s="121">
        <v>247</v>
      </c>
      <c r="W94" s="94">
        <v>247</v>
      </c>
      <c r="X94" s="121">
        <v>200</v>
      </c>
      <c r="Y94" s="121">
        <v>200</v>
      </c>
      <c r="Z94" s="121">
        <v>200</v>
      </c>
      <c r="AA94" s="121">
        <v>200</v>
      </c>
      <c r="AB94" s="121">
        <v>200</v>
      </c>
      <c r="AC94" s="121">
        <v>200</v>
      </c>
      <c r="AD94" s="121">
        <v>200</v>
      </c>
      <c r="AE94" s="121">
        <v>200</v>
      </c>
      <c r="AF94" s="121">
        <v>200</v>
      </c>
      <c r="AG94" s="121">
        <v>200</v>
      </c>
      <c r="AH94" s="121">
        <v>200</v>
      </c>
      <c r="AI94" s="121">
        <v>200</v>
      </c>
      <c r="AJ94" s="121">
        <v>200</v>
      </c>
      <c r="AK94" s="121">
        <v>200</v>
      </c>
      <c r="AL94" s="121">
        <v>200</v>
      </c>
      <c r="AM94" s="121">
        <v>200</v>
      </c>
      <c r="AN94" s="121">
        <v>200</v>
      </c>
      <c r="AO94" s="121">
        <v>200</v>
      </c>
      <c r="AP94" s="161">
        <v>200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968</v>
      </c>
      <c r="C95" s="121">
        <v>950</v>
      </c>
      <c r="D95" s="122">
        <v>944</v>
      </c>
      <c r="E95" s="122">
        <v>892</v>
      </c>
      <c r="F95" s="122">
        <v>885</v>
      </c>
      <c r="G95" s="122">
        <v>862</v>
      </c>
      <c r="H95" s="122">
        <v>849</v>
      </c>
      <c r="I95" s="122">
        <v>883</v>
      </c>
      <c r="J95" s="122">
        <v>884</v>
      </c>
      <c r="K95" s="122">
        <v>869</v>
      </c>
      <c r="L95" s="122">
        <v>888</v>
      </c>
      <c r="M95" s="122">
        <v>895</v>
      </c>
      <c r="N95" s="122">
        <v>915</v>
      </c>
      <c r="O95" s="122">
        <v>918</v>
      </c>
      <c r="P95" s="121">
        <v>0</v>
      </c>
      <c r="Q95" s="123">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1"/>
      <c r="Q96" s="123"/>
      <c r="R96" s="121"/>
      <c r="S96" s="121"/>
      <c r="T96" s="123"/>
      <c r="U96" s="174"/>
      <c r="V96" s="121"/>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18003</v>
      </c>
      <c r="C97" s="135">
        <v>17407</v>
      </c>
      <c r="D97" s="136">
        <v>16808</v>
      </c>
      <c r="E97" s="135">
        <v>16039</v>
      </c>
      <c r="F97" s="136">
        <v>15495</v>
      </c>
      <c r="G97" s="135">
        <v>14645</v>
      </c>
      <c r="H97" s="136">
        <v>14181</v>
      </c>
      <c r="I97" s="135">
        <v>13723</v>
      </c>
      <c r="J97" s="136">
        <v>13232</v>
      </c>
      <c r="K97" s="135">
        <v>12727</v>
      </c>
      <c r="L97" s="136">
        <v>12336</v>
      </c>
      <c r="M97" s="135">
        <v>11975</v>
      </c>
      <c r="N97" s="136">
        <v>11575</v>
      </c>
      <c r="O97" s="135">
        <v>11140</v>
      </c>
      <c r="P97" s="136">
        <v>10047</v>
      </c>
      <c r="Q97" s="134">
        <v>9688</v>
      </c>
      <c r="R97" s="136">
        <v>9308</v>
      </c>
      <c r="S97" s="136">
        <v>8999</v>
      </c>
      <c r="T97" s="137">
        <v>8699</v>
      </c>
      <c r="U97" s="136">
        <v>8419</v>
      </c>
      <c r="V97" s="136">
        <v>8144</v>
      </c>
      <c r="W97" s="106">
        <v>7908</v>
      </c>
      <c r="X97" s="136">
        <v>7700</v>
      </c>
      <c r="Y97" s="136">
        <v>7500</v>
      </c>
      <c r="Z97" s="136">
        <v>7300</v>
      </c>
      <c r="AA97" s="136">
        <v>7100</v>
      </c>
      <c r="AB97" s="136">
        <v>6900</v>
      </c>
      <c r="AC97" s="136">
        <v>6700</v>
      </c>
      <c r="AD97" s="136">
        <v>6500</v>
      </c>
      <c r="AE97" s="136">
        <v>6300</v>
      </c>
      <c r="AF97" s="136">
        <v>6100</v>
      </c>
      <c r="AG97" s="136">
        <v>6000</v>
      </c>
      <c r="AH97" s="136">
        <v>5800</v>
      </c>
      <c r="AI97" s="136">
        <v>5600</v>
      </c>
      <c r="AJ97" s="136">
        <v>5400</v>
      </c>
      <c r="AK97" s="136">
        <v>5300</v>
      </c>
      <c r="AL97" s="136">
        <v>5100</v>
      </c>
      <c r="AM97" s="136">
        <v>4900</v>
      </c>
      <c r="AN97" s="136">
        <v>4800</v>
      </c>
      <c r="AO97" s="136">
        <v>4600</v>
      </c>
      <c r="AP97" s="163">
        <v>4400</v>
      </c>
    </row>
    <row r="98" spans="1:42" s="9" customFormat="1" ht="16.149999999999999" customHeight="1" thickBot="1" x14ac:dyDescent="0.25">
      <c r="A98" s="31" t="s">
        <v>55</v>
      </c>
      <c r="B98" s="200">
        <v>12769</v>
      </c>
      <c r="C98" s="139">
        <v>12400</v>
      </c>
      <c r="D98" s="140">
        <v>12045</v>
      </c>
      <c r="E98" s="139">
        <v>11633</v>
      </c>
      <c r="F98" s="140">
        <v>11337</v>
      </c>
      <c r="G98" s="139">
        <v>10987</v>
      </c>
      <c r="H98" s="140">
        <v>10699</v>
      </c>
      <c r="I98" s="139">
        <v>10373</v>
      </c>
      <c r="J98" s="140">
        <v>10051</v>
      </c>
      <c r="K98" s="139">
        <v>9799</v>
      </c>
      <c r="L98" s="140">
        <v>9529</v>
      </c>
      <c r="M98" s="139">
        <v>9340</v>
      </c>
      <c r="N98" s="140">
        <v>9114</v>
      </c>
      <c r="O98" s="139">
        <v>8817</v>
      </c>
      <c r="P98" s="140">
        <v>8628</v>
      </c>
      <c r="Q98" s="138">
        <v>8406</v>
      </c>
      <c r="R98" s="140">
        <v>8202</v>
      </c>
      <c r="S98" s="140">
        <v>8122</v>
      </c>
      <c r="T98" s="141">
        <v>7949</v>
      </c>
      <c r="U98" s="140">
        <v>7778</v>
      </c>
      <c r="V98" s="140">
        <v>7630</v>
      </c>
      <c r="W98" s="107">
        <v>7483</v>
      </c>
      <c r="X98" s="140">
        <v>7400</v>
      </c>
      <c r="Y98" s="140">
        <v>7200</v>
      </c>
      <c r="Z98" s="140">
        <v>7100</v>
      </c>
      <c r="AA98" s="140">
        <v>7000</v>
      </c>
      <c r="AB98" s="140">
        <v>6800</v>
      </c>
      <c r="AC98" s="140">
        <v>6700</v>
      </c>
      <c r="AD98" s="140">
        <v>6500</v>
      </c>
      <c r="AE98" s="140">
        <v>6400</v>
      </c>
      <c r="AF98" s="140">
        <v>6200</v>
      </c>
      <c r="AG98" s="140">
        <v>6100</v>
      </c>
      <c r="AH98" s="140">
        <v>5900</v>
      </c>
      <c r="AI98" s="140">
        <v>5800</v>
      </c>
      <c r="AJ98" s="140">
        <v>5600</v>
      </c>
      <c r="AK98" s="140">
        <v>5500</v>
      </c>
      <c r="AL98" s="140">
        <v>5300</v>
      </c>
      <c r="AM98" s="140">
        <v>5200</v>
      </c>
      <c r="AN98" s="140">
        <v>5000</v>
      </c>
      <c r="AO98" s="140">
        <v>4900</v>
      </c>
      <c r="AP98" s="164">
        <v>4700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6.5703125" hidden="1" customWidth="1"/>
    <col min="8" max="8" width="9.7109375" customWidth="1"/>
    <col min="9" max="9" width="9.7109375" hidden="1" customWidth="1"/>
    <col min="10" max="10" width="9.7109375" customWidth="1"/>
    <col min="11" max="11" width="6.5703125" hidden="1" customWidth="1"/>
    <col min="12" max="12" width="9.7109375" customWidth="1"/>
    <col min="13" max="13" width="6.5703125" hidden="1" customWidth="1"/>
    <col min="14" max="14" width="9.7109375" customWidth="1"/>
    <col min="15" max="15" width="6.5703125" hidden="1" customWidth="1"/>
    <col min="16" max="16" width="9.7109375" customWidth="1"/>
    <col min="17" max="17" width="6.5703125" hidden="1" customWidth="1"/>
    <col min="18" max="18" width="9.7109375" customWidth="1"/>
    <col min="19" max="19" width="10.14062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7109375" hidden="1" customWidth="1"/>
    <col min="34" max="34" width="9.7109375" customWidth="1"/>
    <col min="35" max="35" width="9.710937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6" s="6" customFormat="1" ht="20.25" customHeight="1" x14ac:dyDescent="0.2">
      <c r="A1" s="3" t="s">
        <v>64</v>
      </c>
      <c r="B1" s="4"/>
      <c r="C1" s="4"/>
      <c r="D1" s="5"/>
      <c r="E1" s="5"/>
      <c r="F1" s="5"/>
      <c r="G1" s="4"/>
      <c r="H1" s="4"/>
      <c r="I1" s="4"/>
      <c r="J1" s="4"/>
      <c r="K1" s="4"/>
      <c r="L1" s="4"/>
      <c r="M1" s="4"/>
      <c r="N1" s="4"/>
      <c r="O1" s="4"/>
      <c r="P1" s="4"/>
      <c r="Q1" s="4"/>
      <c r="R1" s="4"/>
      <c r="S1" s="4"/>
      <c r="T1" s="4"/>
      <c r="U1" s="4"/>
      <c r="V1" s="4"/>
      <c r="W1" s="4"/>
      <c r="X1" s="4"/>
      <c r="Y1" s="4"/>
      <c r="Z1" s="4"/>
      <c r="AA1" s="4"/>
      <c r="AB1" s="4"/>
      <c r="AC1" s="4"/>
      <c r="AD1" s="4"/>
      <c r="AE1" s="4"/>
    </row>
    <row r="2" spans="1:86"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86"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row>
    <row r="4" spans="1:86"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86"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86"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row>
    <row r="7" spans="1:86"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row>
    <row r="8" spans="1:86"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147" t="s">
        <v>5</v>
      </c>
      <c r="O8" s="147" t="s">
        <v>6</v>
      </c>
      <c r="P8" s="147" t="s">
        <v>5</v>
      </c>
      <c r="Q8" s="147"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row>
    <row r="9" spans="1:86"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5">
        <v>2021</v>
      </c>
      <c r="O9" s="115">
        <v>2021</v>
      </c>
      <c r="P9" s="115">
        <v>2022</v>
      </c>
      <c r="Q9" s="115">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1:86" s="19" customFormat="1" ht="16.149999999999999" customHeight="1" x14ac:dyDescent="0.2">
      <c r="A10" s="15"/>
      <c r="B10" s="75"/>
      <c r="C10" s="53"/>
      <c r="D10" s="65"/>
      <c r="E10" s="65"/>
      <c r="F10" s="65"/>
      <c r="G10" s="65"/>
      <c r="H10" s="53"/>
      <c r="I10" s="53"/>
      <c r="J10" s="53"/>
      <c r="K10" s="65"/>
      <c r="L10" s="65"/>
      <c r="M10" s="65"/>
      <c r="N10" s="65"/>
      <c r="O10" s="65"/>
      <c r="P10" s="65"/>
      <c r="Q10" s="65"/>
      <c r="R10" s="53"/>
      <c r="S10" s="152"/>
      <c r="T10" s="72"/>
      <c r="U10" s="177"/>
      <c r="V10" s="53"/>
      <c r="W10" s="80"/>
      <c r="X10" s="53"/>
      <c r="Y10" s="53"/>
      <c r="Z10" s="53"/>
      <c r="AA10" s="53"/>
      <c r="AB10" s="53"/>
      <c r="AC10" s="53"/>
      <c r="AD10" s="53"/>
      <c r="AE10" s="53"/>
      <c r="AF10" s="53"/>
      <c r="AG10" s="53"/>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row>
    <row r="11" spans="1:86" s="21" customFormat="1" ht="16.149999999999999" customHeight="1" x14ac:dyDescent="0.2">
      <c r="A11" s="215" t="s">
        <v>7</v>
      </c>
      <c r="B11" s="198"/>
      <c r="C11" s="146"/>
      <c r="D11" s="133"/>
      <c r="E11" s="133"/>
      <c r="F11" s="133"/>
      <c r="G11" s="133"/>
      <c r="H11" s="146"/>
      <c r="I11" s="146"/>
      <c r="J11" s="146"/>
      <c r="K11" s="133"/>
      <c r="L11" s="133"/>
      <c r="M11" s="133"/>
      <c r="N11" s="133"/>
      <c r="O11" s="133"/>
      <c r="P11" s="133"/>
      <c r="Q11" s="133"/>
      <c r="R11" s="146"/>
      <c r="S11" s="181"/>
      <c r="T11" s="214"/>
      <c r="U11" s="179"/>
      <c r="V11" s="146"/>
      <c r="W11" s="101"/>
      <c r="X11" s="146"/>
      <c r="Y11" s="146"/>
      <c r="Z11" s="146"/>
      <c r="AA11" s="146"/>
      <c r="AB11" s="146"/>
      <c r="AC11" s="146"/>
      <c r="AD11" s="146"/>
      <c r="AE11" s="146"/>
      <c r="AF11" s="146"/>
      <c r="AG11" s="146"/>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row>
    <row r="12" spans="1:86" s="23" customFormat="1" ht="16.149999999999999" customHeight="1" x14ac:dyDescent="0.2">
      <c r="A12" s="37" t="s">
        <v>8</v>
      </c>
      <c r="B12" s="194">
        <v>3005</v>
      </c>
      <c r="C12" s="121">
        <v>2969</v>
      </c>
      <c r="D12" s="122">
        <v>2905</v>
      </c>
      <c r="E12" s="122">
        <v>2851</v>
      </c>
      <c r="F12" s="122">
        <v>2783</v>
      </c>
      <c r="G12" s="122">
        <v>2741</v>
      </c>
      <c r="H12" s="121">
        <v>2695</v>
      </c>
      <c r="I12" s="121">
        <v>2649</v>
      </c>
      <c r="J12" s="121">
        <v>2623</v>
      </c>
      <c r="K12" s="121">
        <v>2621</v>
      </c>
      <c r="L12" s="121">
        <v>2599</v>
      </c>
      <c r="M12" s="121">
        <v>2578</v>
      </c>
      <c r="N12" s="121">
        <v>2540</v>
      </c>
      <c r="O12" s="121">
        <v>2477</v>
      </c>
      <c r="P12" s="121">
        <v>2468</v>
      </c>
      <c r="Q12" s="121">
        <v>2439</v>
      </c>
      <c r="R12" s="121">
        <v>2393</v>
      </c>
      <c r="S12" s="182">
        <v>2394</v>
      </c>
      <c r="T12" s="123">
        <v>2393</v>
      </c>
      <c r="U12" s="174">
        <v>2372</v>
      </c>
      <c r="V12" s="121">
        <v>2365</v>
      </c>
      <c r="W12" s="95">
        <v>2366</v>
      </c>
      <c r="X12" s="121">
        <v>2400</v>
      </c>
      <c r="Y12" s="121">
        <v>2300</v>
      </c>
      <c r="Z12" s="121">
        <v>2300</v>
      </c>
      <c r="AA12" s="121">
        <v>2300</v>
      </c>
      <c r="AB12" s="121">
        <v>2300</v>
      </c>
      <c r="AC12" s="121">
        <v>2200</v>
      </c>
      <c r="AD12" s="121">
        <v>2200</v>
      </c>
      <c r="AE12" s="121">
        <v>2100</v>
      </c>
      <c r="AF12" s="121">
        <v>2100</v>
      </c>
      <c r="AG12" s="121">
        <v>2000</v>
      </c>
      <c r="AH12" s="121">
        <v>2000</v>
      </c>
      <c r="AI12" s="121">
        <v>2000</v>
      </c>
      <c r="AJ12" s="121">
        <v>1900</v>
      </c>
      <c r="AK12" s="121">
        <v>1900</v>
      </c>
      <c r="AL12" s="121">
        <v>1800</v>
      </c>
      <c r="AM12" s="121">
        <v>1800</v>
      </c>
      <c r="AN12" s="121">
        <v>1700</v>
      </c>
      <c r="AO12" s="121">
        <v>1700</v>
      </c>
      <c r="AP12" s="161">
        <v>1700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row>
    <row r="13" spans="1:86" s="23" customFormat="1" ht="16.149999999999999" customHeight="1" x14ac:dyDescent="0.2">
      <c r="A13" s="37" t="s">
        <v>9</v>
      </c>
      <c r="B13" s="194">
        <v>57</v>
      </c>
      <c r="C13" s="121">
        <v>59</v>
      </c>
      <c r="D13" s="122">
        <v>56</v>
      </c>
      <c r="E13" s="122">
        <v>61</v>
      </c>
      <c r="F13" s="122">
        <v>63</v>
      </c>
      <c r="G13" s="122">
        <v>66</v>
      </c>
      <c r="H13" s="121">
        <v>68</v>
      </c>
      <c r="I13" s="121">
        <v>64</v>
      </c>
      <c r="J13" s="121">
        <v>66</v>
      </c>
      <c r="K13" s="121">
        <v>67</v>
      </c>
      <c r="L13" s="121">
        <v>65</v>
      </c>
      <c r="M13" s="121">
        <v>71</v>
      </c>
      <c r="N13" s="121">
        <v>77</v>
      </c>
      <c r="O13" s="121">
        <v>76</v>
      </c>
      <c r="P13" s="121">
        <v>82</v>
      </c>
      <c r="Q13" s="121">
        <v>85</v>
      </c>
      <c r="R13" s="121">
        <v>92</v>
      </c>
      <c r="S13" s="182">
        <v>91</v>
      </c>
      <c r="T13" s="123">
        <v>89</v>
      </c>
      <c r="U13" s="174">
        <v>89</v>
      </c>
      <c r="V13" s="121">
        <v>87</v>
      </c>
      <c r="W13" s="95">
        <v>89</v>
      </c>
      <c r="X13" s="121">
        <v>90</v>
      </c>
      <c r="Y13" s="121">
        <v>100</v>
      </c>
      <c r="Z13" s="121">
        <v>100</v>
      </c>
      <c r="AA13" s="121">
        <v>100</v>
      </c>
      <c r="AB13" s="121">
        <v>100</v>
      </c>
      <c r="AC13" s="121">
        <v>100</v>
      </c>
      <c r="AD13" s="121">
        <v>100</v>
      </c>
      <c r="AE13" s="121">
        <v>100</v>
      </c>
      <c r="AF13" s="121">
        <v>110</v>
      </c>
      <c r="AG13" s="121">
        <v>100</v>
      </c>
      <c r="AH13" s="121">
        <v>110</v>
      </c>
      <c r="AI13" s="121">
        <v>100</v>
      </c>
      <c r="AJ13" s="121">
        <v>110</v>
      </c>
      <c r="AK13" s="121">
        <v>100</v>
      </c>
      <c r="AL13" s="121">
        <v>110</v>
      </c>
      <c r="AM13" s="121">
        <v>100</v>
      </c>
      <c r="AN13" s="121">
        <v>110</v>
      </c>
      <c r="AO13" s="121">
        <v>110</v>
      </c>
      <c r="AP13" s="161">
        <v>110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row>
    <row r="14" spans="1:86" s="23" customFormat="1" ht="16.149999999999999" customHeight="1" x14ac:dyDescent="0.2">
      <c r="A14" s="166" t="s">
        <v>10</v>
      </c>
      <c r="B14" s="194">
        <v>2226</v>
      </c>
      <c r="C14" s="121">
        <v>2142</v>
      </c>
      <c r="D14" s="122">
        <v>2045</v>
      </c>
      <c r="E14" s="122">
        <v>1915</v>
      </c>
      <c r="F14" s="122">
        <v>1830</v>
      </c>
      <c r="G14" s="122">
        <v>1771</v>
      </c>
      <c r="H14" s="121">
        <v>1708</v>
      </c>
      <c r="I14" s="121">
        <v>1644</v>
      </c>
      <c r="J14" s="121">
        <v>1590</v>
      </c>
      <c r="K14" s="121">
        <v>1535</v>
      </c>
      <c r="L14" s="121">
        <v>1494</v>
      </c>
      <c r="M14" s="121">
        <v>1433</v>
      </c>
      <c r="N14" s="121">
        <v>1379</v>
      </c>
      <c r="O14" s="121">
        <v>1330</v>
      </c>
      <c r="P14" s="121">
        <v>1303</v>
      </c>
      <c r="Q14" s="121">
        <v>1261</v>
      </c>
      <c r="R14" s="121">
        <v>1216</v>
      </c>
      <c r="S14" s="182">
        <v>1178</v>
      </c>
      <c r="T14" s="123">
        <v>1154</v>
      </c>
      <c r="U14" s="174">
        <v>1129</v>
      </c>
      <c r="V14" s="121">
        <v>1092</v>
      </c>
      <c r="W14" s="95">
        <v>1071</v>
      </c>
      <c r="X14" s="121">
        <v>1000</v>
      </c>
      <c r="Y14" s="121">
        <v>1000</v>
      </c>
      <c r="Z14" s="121">
        <v>1000</v>
      </c>
      <c r="AA14" s="121">
        <v>1000</v>
      </c>
      <c r="AB14" s="121">
        <v>900</v>
      </c>
      <c r="AC14" s="121">
        <v>900</v>
      </c>
      <c r="AD14" s="121">
        <v>900</v>
      </c>
      <c r="AE14" s="121">
        <v>800</v>
      </c>
      <c r="AF14" s="121">
        <v>800</v>
      </c>
      <c r="AG14" s="121">
        <v>800</v>
      </c>
      <c r="AH14" s="121">
        <v>700</v>
      </c>
      <c r="AI14" s="121">
        <v>700</v>
      </c>
      <c r="AJ14" s="121">
        <v>700</v>
      </c>
      <c r="AK14" s="121">
        <v>700</v>
      </c>
      <c r="AL14" s="121">
        <v>600</v>
      </c>
      <c r="AM14" s="121">
        <v>600</v>
      </c>
      <c r="AN14" s="121">
        <v>600</v>
      </c>
      <c r="AO14" s="121">
        <v>500</v>
      </c>
      <c r="AP14" s="161">
        <v>500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row>
    <row r="15" spans="1:86" s="23" customFormat="1" ht="16.149999999999999" customHeight="1" x14ac:dyDescent="0.2">
      <c r="A15" s="37" t="s">
        <v>11</v>
      </c>
      <c r="B15" s="194">
        <v>1680</v>
      </c>
      <c r="C15" s="121">
        <v>1638</v>
      </c>
      <c r="D15" s="122">
        <v>1570</v>
      </c>
      <c r="E15" s="122">
        <v>1481</v>
      </c>
      <c r="F15" s="122">
        <v>1429</v>
      </c>
      <c r="G15" s="122">
        <v>1396</v>
      </c>
      <c r="H15" s="121">
        <v>1352</v>
      </c>
      <c r="I15" s="121">
        <v>1306</v>
      </c>
      <c r="J15" s="121">
        <v>1271</v>
      </c>
      <c r="K15" s="121">
        <v>1236</v>
      </c>
      <c r="L15" s="121">
        <v>1206</v>
      </c>
      <c r="M15" s="121">
        <v>1167</v>
      </c>
      <c r="N15" s="121">
        <v>1131</v>
      </c>
      <c r="O15" s="121">
        <v>1093</v>
      </c>
      <c r="P15" s="121">
        <v>1076</v>
      </c>
      <c r="Q15" s="121">
        <v>1048</v>
      </c>
      <c r="R15" s="121">
        <v>1011</v>
      </c>
      <c r="S15" s="182">
        <v>978</v>
      </c>
      <c r="T15" s="123">
        <v>960</v>
      </c>
      <c r="U15" s="174">
        <v>939</v>
      </c>
      <c r="V15" s="121">
        <v>913</v>
      </c>
      <c r="W15" s="95">
        <v>888</v>
      </c>
      <c r="X15" s="121">
        <v>900</v>
      </c>
      <c r="Y15" s="121">
        <v>800</v>
      </c>
      <c r="Z15" s="121">
        <v>800</v>
      </c>
      <c r="AA15" s="121">
        <v>800</v>
      </c>
      <c r="AB15" s="121">
        <v>800</v>
      </c>
      <c r="AC15" s="121">
        <v>700</v>
      </c>
      <c r="AD15" s="121">
        <v>700</v>
      </c>
      <c r="AE15" s="121">
        <v>700</v>
      </c>
      <c r="AF15" s="121">
        <v>600</v>
      </c>
      <c r="AG15" s="121">
        <v>600</v>
      </c>
      <c r="AH15" s="121">
        <v>600</v>
      </c>
      <c r="AI15" s="121">
        <v>600</v>
      </c>
      <c r="AJ15" s="121">
        <v>500</v>
      </c>
      <c r="AK15" s="121">
        <v>500</v>
      </c>
      <c r="AL15" s="121">
        <v>500</v>
      </c>
      <c r="AM15" s="121">
        <v>500</v>
      </c>
      <c r="AN15" s="121">
        <v>400</v>
      </c>
      <c r="AO15" s="121">
        <v>400</v>
      </c>
      <c r="AP15" s="161">
        <v>400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row>
    <row r="16" spans="1:86" s="24" customFormat="1" ht="16.149999999999999" customHeight="1" x14ac:dyDescent="0.2">
      <c r="A16" s="37" t="s">
        <v>12</v>
      </c>
      <c r="B16" s="194">
        <v>1487</v>
      </c>
      <c r="C16" s="121">
        <v>1498</v>
      </c>
      <c r="D16" s="122">
        <v>1522</v>
      </c>
      <c r="E16" s="122">
        <v>1536</v>
      </c>
      <c r="F16" s="122">
        <v>1587</v>
      </c>
      <c r="G16" s="122">
        <v>1645</v>
      </c>
      <c r="H16" s="121">
        <v>1709</v>
      </c>
      <c r="I16" s="121">
        <v>1824</v>
      </c>
      <c r="J16" s="121">
        <v>2115</v>
      </c>
      <c r="K16" s="121">
        <v>2508</v>
      </c>
      <c r="L16" s="121">
        <v>2924</v>
      </c>
      <c r="M16" s="121">
        <v>3081</v>
      </c>
      <c r="N16" s="121">
        <v>3248</v>
      </c>
      <c r="O16" s="121">
        <v>3478</v>
      </c>
      <c r="P16" s="121">
        <v>3687</v>
      </c>
      <c r="Q16" s="121">
        <v>3824</v>
      </c>
      <c r="R16" s="121">
        <v>3976</v>
      </c>
      <c r="S16" s="182">
        <v>4082</v>
      </c>
      <c r="T16" s="123">
        <v>4246</v>
      </c>
      <c r="U16" s="174">
        <v>4418</v>
      </c>
      <c r="V16" s="121">
        <v>4569</v>
      </c>
      <c r="W16" s="95">
        <v>4679</v>
      </c>
      <c r="X16" s="121">
        <v>4800</v>
      </c>
      <c r="Y16" s="121">
        <v>5000</v>
      </c>
      <c r="Z16" s="121">
        <v>5100</v>
      </c>
      <c r="AA16" s="121">
        <v>5300</v>
      </c>
      <c r="AB16" s="121">
        <v>5400</v>
      </c>
      <c r="AC16" s="121">
        <v>5600</v>
      </c>
      <c r="AD16" s="121">
        <v>5700</v>
      </c>
      <c r="AE16" s="121">
        <v>5900</v>
      </c>
      <c r="AF16" s="121">
        <v>6000</v>
      </c>
      <c r="AG16" s="121">
        <v>6200</v>
      </c>
      <c r="AH16" s="121">
        <v>6300</v>
      </c>
      <c r="AI16" s="121">
        <v>6400</v>
      </c>
      <c r="AJ16" s="121">
        <v>6600</v>
      </c>
      <c r="AK16" s="121">
        <v>6700</v>
      </c>
      <c r="AL16" s="121">
        <v>6800</v>
      </c>
      <c r="AM16" s="121">
        <v>7000</v>
      </c>
      <c r="AN16" s="121">
        <v>7100</v>
      </c>
      <c r="AO16" s="121">
        <v>7200</v>
      </c>
      <c r="AP16" s="161">
        <v>7300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row>
    <row r="17" spans="1:86" s="24" customFormat="1" ht="16.149999999999999" customHeight="1" x14ac:dyDescent="0.2">
      <c r="A17" s="37" t="s">
        <v>13</v>
      </c>
      <c r="B17" s="194">
        <v>364</v>
      </c>
      <c r="C17" s="121">
        <v>392</v>
      </c>
      <c r="D17" s="122">
        <v>421</v>
      </c>
      <c r="E17" s="122">
        <v>459</v>
      </c>
      <c r="F17" s="122">
        <v>492</v>
      </c>
      <c r="G17" s="122">
        <v>529</v>
      </c>
      <c r="H17" s="121">
        <v>588</v>
      </c>
      <c r="I17" s="121">
        <v>631</v>
      </c>
      <c r="J17" s="121">
        <v>718</v>
      </c>
      <c r="K17" s="121">
        <v>771</v>
      </c>
      <c r="L17" s="121">
        <v>849</v>
      </c>
      <c r="M17" s="121">
        <v>908</v>
      </c>
      <c r="N17" s="121">
        <v>952</v>
      </c>
      <c r="O17" s="121">
        <v>1006</v>
      </c>
      <c r="P17" s="121">
        <v>1062</v>
      </c>
      <c r="Q17" s="121">
        <v>1122</v>
      </c>
      <c r="R17" s="121">
        <v>1198</v>
      </c>
      <c r="S17" s="182">
        <v>1291</v>
      </c>
      <c r="T17" s="123">
        <v>1396</v>
      </c>
      <c r="U17" s="174">
        <v>1475</v>
      </c>
      <c r="V17" s="121">
        <v>1574</v>
      </c>
      <c r="W17" s="95">
        <v>1672</v>
      </c>
      <c r="X17" s="121">
        <v>1800</v>
      </c>
      <c r="Y17" s="121">
        <v>2000</v>
      </c>
      <c r="Z17" s="121">
        <v>2100</v>
      </c>
      <c r="AA17" s="121">
        <v>2200</v>
      </c>
      <c r="AB17" s="121">
        <v>2400</v>
      </c>
      <c r="AC17" s="121">
        <v>2500</v>
      </c>
      <c r="AD17" s="121">
        <v>2700</v>
      </c>
      <c r="AE17" s="121">
        <v>2800</v>
      </c>
      <c r="AF17" s="121">
        <v>3000</v>
      </c>
      <c r="AG17" s="121">
        <v>3100</v>
      </c>
      <c r="AH17" s="121">
        <v>3300</v>
      </c>
      <c r="AI17" s="121">
        <v>3400</v>
      </c>
      <c r="AJ17" s="121">
        <v>3600</v>
      </c>
      <c r="AK17" s="121">
        <v>3700</v>
      </c>
      <c r="AL17" s="121">
        <v>3800</v>
      </c>
      <c r="AM17" s="121">
        <v>4000</v>
      </c>
      <c r="AN17" s="121">
        <v>4100</v>
      </c>
      <c r="AO17" s="121">
        <v>4200</v>
      </c>
      <c r="AP17" s="161">
        <v>4400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row>
    <row r="18" spans="1:86" s="24" customFormat="1" ht="16.149999999999999" customHeight="1" thickBot="1" x14ac:dyDescent="0.25">
      <c r="A18" s="37" t="s">
        <v>14</v>
      </c>
      <c r="B18" s="194">
        <v>1638</v>
      </c>
      <c r="C18" s="121">
        <v>1653</v>
      </c>
      <c r="D18" s="122">
        <v>1671</v>
      </c>
      <c r="E18" s="122">
        <v>1690</v>
      </c>
      <c r="F18" s="122">
        <v>1696</v>
      </c>
      <c r="G18" s="122">
        <v>1704</v>
      </c>
      <c r="H18" s="121">
        <v>1711</v>
      </c>
      <c r="I18" s="121">
        <v>1732</v>
      </c>
      <c r="J18" s="121">
        <v>1771</v>
      </c>
      <c r="K18" s="121">
        <v>1799</v>
      </c>
      <c r="L18" s="121">
        <v>1846</v>
      </c>
      <c r="M18" s="121">
        <v>1878</v>
      </c>
      <c r="N18" s="121">
        <v>1906</v>
      </c>
      <c r="O18" s="121">
        <v>1922</v>
      </c>
      <c r="P18" s="121">
        <v>1973</v>
      </c>
      <c r="Q18" s="121">
        <v>1993</v>
      </c>
      <c r="R18" s="121">
        <v>2009</v>
      </c>
      <c r="S18" s="182">
        <v>2044</v>
      </c>
      <c r="T18" s="123">
        <v>2094</v>
      </c>
      <c r="U18" s="174">
        <v>2125</v>
      </c>
      <c r="V18" s="121">
        <v>2179</v>
      </c>
      <c r="W18" s="95">
        <v>2241</v>
      </c>
      <c r="X18" s="121">
        <v>2300</v>
      </c>
      <c r="Y18" s="121">
        <v>2300</v>
      </c>
      <c r="Z18" s="121">
        <v>2300</v>
      </c>
      <c r="AA18" s="121">
        <v>2300</v>
      </c>
      <c r="AB18" s="121">
        <v>2300</v>
      </c>
      <c r="AC18" s="121">
        <v>2300</v>
      </c>
      <c r="AD18" s="121">
        <v>2300</v>
      </c>
      <c r="AE18" s="121">
        <v>2300</v>
      </c>
      <c r="AF18" s="121">
        <v>2200</v>
      </c>
      <c r="AG18" s="121">
        <v>2200</v>
      </c>
      <c r="AH18" s="121">
        <v>2200</v>
      </c>
      <c r="AI18" s="121">
        <v>2200</v>
      </c>
      <c r="AJ18" s="121">
        <v>2200</v>
      </c>
      <c r="AK18" s="121">
        <v>2200</v>
      </c>
      <c r="AL18" s="121">
        <v>2100</v>
      </c>
      <c r="AM18" s="121">
        <v>2100</v>
      </c>
      <c r="AN18" s="121">
        <v>2100</v>
      </c>
      <c r="AO18" s="121">
        <v>2100</v>
      </c>
      <c r="AP18" s="161">
        <v>2100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row>
    <row r="19" spans="1:86" s="19" customFormat="1" ht="16.149999999999999" customHeight="1" thickBot="1" x14ac:dyDescent="0.25">
      <c r="A19" s="78" t="s">
        <v>15</v>
      </c>
      <c r="B19" s="195">
        <v>5038</v>
      </c>
      <c r="C19" s="125">
        <v>4971</v>
      </c>
      <c r="D19" s="124">
        <v>4902</v>
      </c>
      <c r="E19" s="124">
        <v>4821</v>
      </c>
      <c r="F19" s="124">
        <v>4771</v>
      </c>
      <c r="G19" s="124">
        <v>4761</v>
      </c>
      <c r="H19" s="125">
        <v>4760</v>
      </c>
      <c r="I19" s="125">
        <v>4811</v>
      </c>
      <c r="J19" s="125">
        <v>5057</v>
      </c>
      <c r="K19" s="125">
        <v>5428</v>
      </c>
      <c r="L19" s="125">
        <v>5811</v>
      </c>
      <c r="M19" s="125">
        <v>5925</v>
      </c>
      <c r="N19" s="125">
        <v>6036</v>
      </c>
      <c r="O19" s="125">
        <v>6192</v>
      </c>
      <c r="P19" s="125">
        <v>6382</v>
      </c>
      <c r="Q19" s="125">
        <v>6476</v>
      </c>
      <c r="R19" s="125">
        <v>6574</v>
      </c>
      <c r="S19" s="216">
        <v>6676</v>
      </c>
      <c r="T19" s="126">
        <v>6833</v>
      </c>
      <c r="U19" s="125">
        <v>6980</v>
      </c>
      <c r="V19" s="125">
        <v>7113</v>
      </c>
      <c r="W19" s="102">
        <v>7228</v>
      </c>
      <c r="X19" s="125">
        <v>7400</v>
      </c>
      <c r="Y19" s="125">
        <v>7500</v>
      </c>
      <c r="Z19" s="125">
        <v>7600</v>
      </c>
      <c r="AA19" s="125">
        <v>7700</v>
      </c>
      <c r="AB19" s="125">
        <v>7800</v>
      </c>
      <c r="AC19" s="125">
        <v>7900</v>
      </c>
      <c r="AD19" s="125">
        <v>8000</v>
      </c>
      <c r="AE19" s="125">
        <v>8100</v>
      </c>
      <c r="AF19" s="125">
        <v>8300</v>
      </c>
      <c r="AG19" s="125">
        <v>8300</v>
      </c>
      <c r="AH19" s="125">
        <v>8400</v>
      </c>
      <c r="AI19" s="125">
        <v>8500</v>
      </c>
      <c r="AJ19" s="125">
        <v>8600</v>
      </c>
      <c r="AK19" s="125">
        <v>8700</v>
      </c>
      <c r="AL19" s="125">
        <v>8800</v>
      </c>
      <c r="AM19" s="125">
        <v>8900</v>
      </c>
      <c r="AN19" s="125">
        <v>9000</v>
      </c>
      <c r="AO19" s="125">
        <v>9000</v>
      </c>
      <c r="AP19" s="217">
        <v>9100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row>
    <row r="20" spans="1:86" s="19" customFormat="1" ht="16.149999999999999" customHeight="1" x14ac:dyDescent="0.2">
      <c r="A20" s="16"/>
      <c r="B20" s="191"/>
      <c r="C20" s="54"/>
      <c r="D20" s="67"/>
      <c r="E20" s="67"/>
      <c r="F20" s="67"/>
      <c r="G20" s="67"/>
      <c r="H20" s="54"/>
      <c r="I20" s="54"/>
      <c r="J20" s="54"/>
      <c r="K20" s="54"/>
      <c r="L20" s="54"/>
      <c r="M20" s="54"/>
      <c r="N20" s="54"/>
      <c r="O20" s="54"/>
      <c r="P20" s="54"/>
      <c r="Q20" s="54"/>
      <c r="R20" s="54"/>
      <c r="S20" s="183"/>
      <c r="T20" s="165"/>
      <c r="U20" s="176"/>
      <c r="V20" s="54"/>
      <c r="W20" s="103"/>
      <c r="X20" s="54"/>
      <c r="Y20" s="54"/>
      <c r="Z20" s="54"/>
      <c r="AA20" s="54"/>
      <c r="AB20" s="54"/>
      <c r="AC20" s="54"/>
      <c r="AD20" s="54"/>
      <c r="AE20" s="54"/>
      <c r="AF20" s="54"/>
      <c r="AG20" s="54"/>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row>
    <row r="21" spans="1:86" s="2" customFormat="1" ht="16.149999999999999" customHeight="1" x14ac:dyDescent="0.2">
      <c r="A21" s="16" t="s">
        <v>16</v>
      </c>
      <c r="B21" s="193"/>
      <c r="C21" s="119"/>
      <c r="D21" s="118"/>
      <c r="E21" s="118"/>
      <c r="F21" s="118"/>
      <c r="G21" s="118"/>
      <c r="H21" s="119"/>
      <c r="I21" s="119"/>
      <c r="J21" s="119"/>
      <c r="K21" s="119"/>
      <c r="L21" s="119"/>
      <c r="M21" s="119"/>
      <c r="N21" s="119"/>
      <c r="O21" s="119"/>
      <c r="P21" s="119"/>
      <c r="Q21" s="119"/>
      <c r="R21" s="119"/>
      <c r="S21" s="156"/>
      <c r="T21" s="120"/>
      <c r="U21" s="173"/>
      <c r="V21" s="119"/>
      <c r="W21" s="104"/>
      <c r="X21" s="119"/>
      <c r="Y21" s="119"/>
      <c r="Z21" s="119"/>
      <c r="AA21" s="119"/>
      <c r="AB21" s="119"/>
      <c r="AC21" s="119"/>
      <c r="AD21" s="119"/>
      <c r="AE21" s="119"/>
      <c r="AF21" s="119"/>
      <c r="AG21" s="119"/>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row>
    <row r="22" spans="1:86" s="23" customFormat="1" ht="16.149999999999999" customHeight="1" x14ac:dyDescent="0.2">
      <c r="A22" s="37" t="s">
        <v>17</v>
      </c>
      <c r="B22" s="194">
        <v>2043</v>
      </c>
      <c r="C22" s="121">
        <v>1984</v>
      </c>
      <c r="D22" s="122">
        <v>1912</v>
      </c>
      <c r="E22" s="122">
        <v>1788</v>
      </c>
      <c r="F22" s="122">
        <v>1729</v>
      </c>
      <c r="G22" s="122">
        <v>1668</v>
      </c>
      <c r="H22" s="121">
        <v>1613</v>
      </c>
      <c r="I22" s="121">
        <v>1566</v>
      </c>
      <c r="J22" s="121">
        <v>1506</v>
      </c>
      <c r="K22" s="121">
        <v>1448</v>
      </c>
      <c r="L22" s="121">
        <v>1414</v>
      </c>
      <c r="M22" s="121">
        <v>1375</v>
      </c>
      <c r="N22" s="121">
        <v>1317</v>
      </c>
      <c r="O22" s="121">
        <v>1274</v>
      </c>
      <c r="P22" s="121">
        <v>1229</v>
      </c>
      <c r="Q22" s="121">
        <v>1180</v>
      </c>
      <c r="R22" s="121">
        <v>1140</v>
      </c>
      <c r="S22" s="182">
        <v>1100</v>
      </c>
      <c r="T22" s="123">
        <v>1053</v>
      </c>
      <c r="U22" s="174">
        <v>1004</v>
      </c>
      <c r="V22" s="121">
        <v>959</v>
      </c>
      <c r="W22" s="95">
        <v>924</v>
      </c>
      <c r="X22" s="121">
        <v>900</v>
      </c>
      <c r="Y22" s="121">
        <v>900</v>
      </c>
      <c r="Z22" s="121">
        <v>800</v>
      </c>
      <c r="AA22" s="121">
        <v>800</v>
      </c>
      <c r="AB22" s="121">
        <v>800</v>
      </c>
      <c r="AC22" s="121">
        <v>800</v>
      </c>
      <c r="AD22" s="121">
        <v>700</v>
      </c>
      <c r="AE22" s="121">
        <v>700</v>
      </c>
      <c r="AF22" s="121">
        <v>700</v>
      </c>
      <c r="AG22" s="121">
        <v>700</v>
      </c>
      <c r="AH22" s="121">
        <v>600</v>
      </c>
      <c r="AI22" s="121">
        <v>600</v>
      </c>
      <c r="AJ22" s="121">
        <v>600</v>
      </c>
      <c r="AK22" s="121">
        <v>600</v>
      </c>
      <c r="AL22" s="121">
        <v>500</v>
      </c>
      <c r="AM22" s="121">
        <v>500</v>
      </c>
      <c r="AN22" s="121">
        <v>500</v>
      </c>
      <c r="AO22" s="121">
        <v>500</v>
      </c>
      <c r="AP22" s="161">
        <v>500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row>
    <row r="23" spans="1:86" s="23" customFormat="1" ht="16.149999999999999" customHeight="1" x14ac:dyDescent="0.2">
      <c r="A23" s="37" t="s">
        <v>18</v>
      </c>
      <c r="B23" s="194">
        <v>2314</v>
      </c>
      <c r="C23" s="121">
        <v>2198</v>
      </c>
      <c r="D23" s="122">
        <v>2107</v>
      </c>
      <c r="E23" s="122">
        <v>2003</v>
      </c>
      <c r="F23" s="122">
        <v>1913</v>
      </c>
      <c r="G23" s="122">
        <v>1795</v>
      </c>
      <c r="H23" s="121">
        <v>1725</v>
      </c>
      <c r="I23" s="121">
        <v>1642</v>
      </c>
      <c r="J23" s="121">
        <v>1540</v>
      </c>
      <c r="K23" s="121">
        <v>1472</v>
      </c>
      <c r="L23" s="121">
        <v>1412</v>
      </c>
      <c r="M23" s="121">
        <v>1351</v>
      </c>
      <c r="N23" s="121">
        <v>1290</v>
      </c>
      <c r="O23" s="121">
        <v>1227</v>
      </c>
      <c r="P23" s="121">
        <v>1174</v>
      </c>
      <c r="Q23" s="121">
        <v>1105</v>
      </c>
      <c r="R23" s="121">
        <v>1068</v>
      </c>
      <c r="S23" s="182">
        <v>1036</v>
      </c>
      <c r="T23" s="123">
        <v>993</v>
      </c>
      <c r="U23" s="174">
        <v>943</v>
      </c>
      <c r="V23" s="121">
        <v>900</v>
      </c>
      <c r="W23" s="95">
        <v>839</v>
      </c>
      <c r="X23" s="121">
        <v>800</v>
      </c>
      <c r="Y23" s="121">
        <v>800</v>
      </c>
      <c r="Z23" s="121">
        <v>800</v>
      </c>
      <c r="AA23" s="121">
        <v>700</v>
      </c>
      <c r="AB23" s="121">
        <v>700</v>
      </c>
      <c r="AC23" s="121">
        <v>700</v>
      </c>
      <c r="AD23" s="121">
        <v>700</v>
      </c>
      <c r="AE23" s="121">
        <v>600</v>
      </c>
      <c r="AF23" s="121">
        <v>600</v>
      </c>
      <c r="AG23" s="121">
        <v>600</v>
      </c>
      <c r="AH23" s="121">
        <v>600</v>
      </c>
      <c r="AI23" s="121">
        <v>600</v>
      </c>
      <c r="AJ23" s="121">
        <v>500</v>
      </c>
      <c r="AK23" s="121">
        <v>500</v>
      </c>
      <c r="AL23" s="121">
        <v>500</v>
      </c>
      <c r="AM23" s="121">
        <v>500</v>
      </c>
      <c r="AN23" s="121">
        <v>500</v>
      </c>
      <c r="AO23" s="121">
        <v>500</v>
      </c>
      <c r="AP23" s="161">
        <v>400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row>
    <row r="24" spans="1:86" s="23" customFormat="1" ht="16.149999999999999" customHeight="1" x14ac:dyDescent="0.2">
      <c r="A24" s="37" t="s">
        <v>19</v>
      </c>
      <c r="B24" s="194">
        <v>3</v>
      </c>
      <c r="C24" s="121">
        <v>1</v>
      </c>
      <c r="D24" s="122">
        <v>2</v>
      </c>
      <c r="E24" s="122">
        <v>2</v>
      </c>
      <c r="F24" s="122">
        <v>6</v>
      </c>
      <c r="G24" s="122">
        <v>5</v>
      </c>
      <c r="H24" s="121">
        <v>5</v>
      </c>
      <c r="I24" s="121">
        <v>5</v>
      </c>
      <c r="J24" s="121">
        <v>5</v>
      </c>
      <c r="K24" s="121">
        <v>5</v>
      </c>
      <c r="L24" s="121">
        <v>7</v>
      </c>
      <c r="M24" s="121">
        <v>7</v>
      </c>
      <c r="N24" s="121">
        <v>3</v>
      </c>
      <c r="O24" s="121">
        <v>5</v>
      </c>
      <c r="P24" s="121">
        <v>5</v>
      </c>
      <c r="Q24" s="121">
        <v>5</v>
      </c>
      <c r="R24" s="121">
        <v>7</v>
      </c>
      <c r="S24" s="182">
        <v>5</v>
      </c>
      <c r="T24" s="123">
        <v>5</v>
      </c>
      <c r="U24" s="174">
        <v>7</v>
      </c>
      <c r="V24" s="121">
        <v>8</v>
      </c>
      <c r="W24" s="95">
        <v>5</v>
      </c>
      <c r="X24" s="121">
        <v>10</v>
      </c>
      <c r="Y24" s="121">
        <v>10</v>
      </c>
      <c r="Z24" s="121">
        <v>10</v>
      </c>
      <c r="AA24" s="121">
        <v>10</v>
      </c>
      <c r="AB24" s="121">
        <v>10</v>
      </c>
      <c r="AC24" s="121">
        <v>10</v>
      </c>
      <c r="AD24" s="121">
        <v>10</v>
      </c>
      <c r="AE24" s="121">
        <v>10</v>
      </c>
      <c r="AF24" s="121">
        <v>10</v>
      </c>
      <c r="AG24" s="121">
        <v>10</v>
      </c>
      <c r="AH24" s="121">
        <v>10</v>
      </c>
      <c r="AI24" s="121">
        <v>10</v>
      </c>
      <c r="AJ24" s="121">
        <v>10</v>
      </c>
      <c r="AK24" s="121">
        <v>10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row>
    <row r="25" spans="1:86" s="26" customFormat="1" ht="16.149999999999999" hidden="1" customHeight="1" x14ac:dyDescent="0.2">
      <c r="A25" s="37" t="s">
        <v>20</v>
      </c>
      <c r="B25" s="194">
        <v>0</v>
      </c>
      <c r="C25" s="121">
        <v>0</v>
      </c>
      <c r="D25" s="122">
        <v>0</v>
      </c>
      <c r="E25" s="122">
        <v>0</v>
      </c>
      <c r="F25" s="122">
        <v>0</v>
      </c>
      <c r="G25" s="122">
        <v>0</v>
      </c>
      <c r="H25" s="121">
        <v>0</v>
      </c>
      <c r="I25" s="121">
        <v>0</v>
      </c>
      <c r="J25" s="121">
        <v>0</v>
      </c>
      <c r="K25" s="121">
        <v>0</v>
      </c>
      <c r="L25" s="121">
        <v>0</v>
      </c>
      <c r="M25" s="121">
        <v>0</v>
      </c>
      <c r="N25" s="121">
        <v>0</v>
      </c>
      <c r="O25" s="121">
        <v>0</v>
      </c>
      <c r="P25" s="121">
        <v>0</v>
      </c>
      <c r="Q25" s="121">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2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row>
    <row r="26" spans="1:86" s="23" customFormat="1" ht="16.149999999999999" customHeight="1" x14ac:dyDescent="0.2">
      <c r="A26" s="37" t="s">
        <v>21</v>
      </c>
      <c r="B26" s="194">
        <v>20</v>
      </c>
      <c r="C26" s="121">
        <v>20</v>
      </c>
      <c r="D26" s="122">
        <v>20</v>
      </c>
      <c r="E26" s="122">
        <v>20</v>
      </c>
      <c r="F26" s="122">
        <v>20</v>
      </c>
      <c r="G26" s="122">
        <v>19</v>
      </c>
      <c r="H26" s="121">
        <v>17</v>
      </c>
      <c r="I26" s="121">
        <v>17</v>
      </c>
      <c r="J26" s="121">
        <v>16</v>
      </c>
      <c r="K26" s="121">
        <v>15</v>
      </c>
      <c r="L26" s="121">
        <v>15</v>
      </c>
      <c r="M26" s="121">
        <v>14</v>
      </c>
      <c r="N26" s="121">
        <v>14</v>
      </c>
      <c r="O26" s="121">
        <v>14</v>
      </c>
      <c r="P26" s="121">
        <v>14</v>
      </c>
      <c r="Q26" s="121">
        <v>14</v>
      </c>
      <c r="R26" s="121">
        <v>14</v>
      </c>
      <c r="S26" s="182">
        <v>14</v>
      </c>
      <c r="T26" s="123">
        <v>14</v>
      </c>
      <c r="U26" s="174">
        <v>14</v>
      </c>
      <c r="V26" s="121">
        <v>14</v>
      </c>
      <c r="W26" s="95">
        <v>14</v>
      </c>
      <c r="X26" s="121">
        <v>10</v>
      </c>
      <c r="Y26" s="121">
        <v>10</v>
      </c>
      <c r="Z26" s="121">
        <v>10</v>
      </c>
      <c r="AA26" s="121">
        <v>10</v>
      </c>
      <c r="AB26" s="121">
        <v>10</v>
      </c>
      <c r="AC26" s="121">
        <v>10</v>
      </c>
      <c r="AD26" s="121">
        <v>10</v>
      </c>
      <c r="AE26" s="121">
        <v>10</v>
      </c>
      <c r="AF26" s="121">
        <v>10</v>
      </c>
      <c r="AG26" s="121">
        <v>10</v>
      </c>
      <c r="AH26" s="121">
        <v>10</v>
      </c>
      <c r="AI26" s="121">
        <v>10</v>
      </c>
      <c r="AJ26" s="121">
        <v>10</v>
      </c>
      <c r="AK26" s="121">
        <v>10</v>
      </c>
      <c r="AL26" s="121">
        <v>10</v>
      </c>
      <c r="AM26" s="121">
        <v>10</v>
      </c>
      <c r="AN26" s="121">
        <v>10</v>
      </c>
      <c r="AO26" s="121">
        <v>10</v>
      </c>
      <c r="AP26" s="161">
        <v>10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row>
    <row r="27" spans="1:86" s="23" customFormat="1" ht="16.149999999999999" hidden="1" customHeight="1" x14ac:dyDescent="0.2">
      <c r="A27" s="167" t="s">
        <v>22</v>
      </c>
      <c r="B27" s="194">
        <v>0</v>
      </c>
      <c r="C27" s="121">
        <v>0</v>
      </c>
      <c r="D27" s="122">
        <v>0</v>
      </c>
      <c r="E27" s="122">
        <v>0</v>
      </c>
      <c r="F27" s="122">
        <v>0</v>
      </c>
      <c r="G27" s="122">
        <v>0</v>
      </c>
      <c r="H27" s="121">
        <v>0</v>
      </c>
      <c r="I27" s="121">
        <v>0</v>
      </c>
      <c r="J27" s="121">
        <v>0</v>
      </c>
      <c r="K27" s="121">
        <v>0</v>
      </c>
      <c r="L27" s="121">
        <v>0</v>
      </c>
      <c r="M27" s="121">
        <v>0</v>
      </c>
      <c r="N27" s="121">
        <v>0</v>
      </c>
      <c r="O27" s="121">
        <v>0</v>
      </c>
      <c r="P27" s="121">
        <v>0</v>
      </c>
      <c r="Q27" s="121">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2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row>
    <row r="28" spans="1:86" s="23" customFormat="1" ht="16.149999999999999" customHeight="1" x14ac:dyDescent="0.2">
      <c r="A28" s="167" t="s">
        <v>23</v>
      </c>
      <c r="B28" s="194">
        <v>42</v>
      </c>
      <c r="C28" s="121">
        <v>43</v>
      </c>
      <c r="D28" s="122">
        <v>41</v>
      </c>
      <c r="E28" s="122">
        <v>37</v>
      </c>
      <c r="F28" s="122">
        <v>33</v>
      </c>
      <c r="G28" s="122">
        <v>36</v>
      </c>
      <c r="H28" s="121">
        <v>37</v>
      </c>
      <c r="I28" s="121">
        <v>34</v>
      </c>
      <c r="J28" s="121">
        <v>34</v>
      </c>
      <c r="K28" s="121">
        <v>32</v>
      </c>
      <c r="L28" s="121">
        <v>31</v>
      </c>
      <c r="M28" s="121">
        <v>30</v>
      </c>
      <c r="N28" s="121">
        <v>35</v>
      </c>
      <c r="O28" s="121">
        <v>34</v>
      </c>
      <c r="P28" s="121">
        <v>34</v>
      </c>
      <c r="Q28" s="121">
        <v>34</v>
      </c>
      <c r="R28" s="121">
        <v>36</v>
      </c>
      <c r="S28" s="182">
        <v>35</v>
      </c>
      <c r="T28" s="123">
        <v>36</v>
      </c>
      <c r="U28" s="174">
        <v>37</v>
      </c>
      <c r="V28" s="121">
        <v>37</v>
      </c>
      <c r="W28" s="95">
        <v>38</v>
      </c>
      <c r="X28" s="121">
        <v>40</v>
      </c>
      <c r="Y28" s="121">
        <v>40</v>
      </c>
      <c r="Z28" s="121">
        <v>40</v>
      </c>
      <c r="AA28" s="121">
        <v>40</v>
      </c>
      <c r="AB28" s="121">
        <v>40</v>
      </c>
      <c r="AC28" s="121">
        <v>40</v>
      </c>
      <c r="AD28" s="121">
        <v>40</v>
      </c>
      <c r="AE28" s="121">
        <v>50</v>
      </c>
      <c r="AF28" s="121">
        <v>50</v>
      </c>
      <c r="AG28" s="121">
        <v>50</v>
      </c>
      <c r="AH28" s="121">
        <v>50</v>
      </c>
      <c r="AI28" s="121">
        <v>50</v>
      </c>
      <c r="AJ28" s="121">
        <v>50</v>
      </c>
      <c r="AK28" s="121">
        <v>50</v>
      </c>
      <c r="AL28" s="121">
        <v>50</v>
      </c>
      <c r="AM28" s="121">
        <v>50</v>
      </c>
      <c r="AN28" s="121">
        <v>50</v>
      </c>
      <c r="AO28" s="121">
        <v>50</v>
      </c>
      <c r="AP28" s="161">
        <v>50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row>
    <row r="29" spans="1:86" s="23" customFormat="1" ht="16.149999999999999" customHeight="1" x14ac:dyDescent="0.2">
      <c r="A29" s="167" t="s">
        <v>24</v>
      </c>
      <c r="B29" s="194">
        <v>54</v>
      </c>
      <c r="C29" s="121">
        <v>55</v>
      </c>
      <c r="D29" s="122">
        <v>49</v>
      </c>
      <c r="E29" s="122">
        <v>94</v>
      </c>
      <c r="F29" s="122">
        <v>93</v>
      </c>
      <c r="G29" s="122">
        <v>59</v>
      </c>
      <c r="H29" s="121">
        <v>57</v>
      </c>
      <c r="I29" s="121">
        <v>56</v>
      </c>
      <c r="J29" s="121">
        <v>55</v>
      </c>
      <c r="K29" s="121">
        <v>50</v>
      </c>
      <c r="L29" s="121">
        <v>46</v>
      </c>
      <c r="M29" s="121">
        <v>42</v>
      </c>
      <c r="N29" s="121">
        <v>44</v>
      </c>
      <c r="O29" s="121">
        <v>39</v>
      </c>
      <c r="P29" s="121">
        <v>40</v>
      </c>
      <c r="Q29" s="121">
        <v>36</v>
      </c>
      <c r="R29" s="121">
        <v>38</v>
      </c>
      <c r="S29" s="182">
        <v>38</v>
      </c>
      <c r="T29" s="123">
        <v>34</v>
      </c>
      <c r="U29" s="174">
        <v>34</v>
      </c>
      <c r="V29" s="121">
        <v>34</v>
      </c>
      <c r="W29" s="95">
        <v>36</v>
      </c>
      <c r="X29" s="121">
        <v>30</v>
      </c>
      <c r="Y29" s="121">
        <v>30</v>
      </c>
      <c r="Z29" s="121">
        <v>30</v>
      </c>
      <c r="AA29" s="121">
        <v>30</v>
      </c>
      <c r="AB29" s="121">
        <v>30</v>
      </c>
      <c r="AC29" s="121">
        <v>30</v>
      </c>
      <c r="AD29" s="121">
        <v>30</v>
      </c>
      <c r="AE29" s="121">
        <v>30</v>
      </c>
      <c r="AF29" s="121">
        <v>30</v>
      </c>
      <c r="AG29" s="121">
        <v>20</v>
      </c>
      <c r="AH29" s="121">
        <v>20</v>
      </c>
      <c r="AI29" s="121">
        <v>20</v>
      </c>
      <c r="AJ29" s="121">
        <v>20</v>
      </c>
      <c r="AK29" s="121">
        <v>20</v>
      </c>
      <c r="AL29" s="121">
        <v>20</v>
      </c>
      <c r="AM29" s="121">
        <v>20</v>
      </c>
      <c r="AN29" s="121">
        <v>20</v>
      </c>
      <c r="AO29" s="121">
        <v>20</v>
      </c>
      <c r="AP29" s="161">
        <v>20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row>
    <row r="30" spans="1:86" s="23" customFormat="1" ht="16.149999999999999" customHeight="1" x14ac:dyDescent="0.2">
      <c r="A30" s="37" t="s">
        <v>25</v>
      </c>
      <c r="B30" s="194">
        <v>166</v>
      </c>
      <c r="C30" s="121">
        <v>167</v>
      </c>
      <c r="D30" s="122">
        <v>167</v>
      </c>
      <c r="E30" s="122">
        <v>166</v>
      </c>
      <c r="F30" s="122">
        <v>164</v>
      </c>
      <c r="G30" s="122">
        <v>167</v>
      </c>
      <c r="H30" s="121">
        <v>166</v>
      </c>
      <c r="I30" s="121">
        <v>169</v>
      </c>
      <c r="J30" s="121">
        <v>179</v>
      </c>
      <c r="K30" s="121">
        <v>174</v>
      </c>
      <c r="L30" s="121">
        <v>168</v>
      </c>
      <c r="M30" s="121">
        <v>171</v>
      </c>
      <c r="N30" s="121">
        <v>169</v>
      </c>
      <c r="O30" s="121">
        <v>168</v>
      </c>
      <c r="P30" s="121">
        <v>0</v>
      </c>
      <c r="Q30" s="121">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2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row>
    <row r="31" spans="1:86" s="23" customFormat="1" ht="16.149999999999999" customHeight="1" x14ac:dyDescent="0.2">
      <c r="A31" s="167" t="s">
        <v>26</v>
      </c>
      <c r="B31" s="194">
        <v>1</v>
      </c>
      <c r="C31" s="121">
        <v>3</v>
      </c>
      <c r="D31" s="122">
        <v>3</v>
      </c>
      <c r="E31" s="122"/>
      <c r="F31" s="122">
        <v>3</v>
      </c>
      <c r="G31" s="122">
        <v>3</v>
      </c>
      <c r="H31" s="121">
        <v>3</v>
      </c>
      <c r="I31" s="121">
        <v>7</v>
      </c>
      <c r="J31" s="121">
        <v>6</v>
      </c>
      <c r="K31" s="121">
        <v>5</v>
      </c>
      <c r="L31" s="121">
        <v>4</v>
      </c>
      <c r="M31" s="121">
        <v>5</v>
      </c>
      <c r="N31" s="121">
        <v>4</v>
      </c>
      <c r="O31" s="121">
        <v>5</v>
      </c>
      <c r="P31" s="121">
        <v>4</v>
      </c>
      <c r="Q31" s="121">
        <v>7</v>
      </c>
      <c r="R31" s="121">
        <v>10</v>
      </c>
      <c r="S31" s="182">
        <v>14</v>
      </c>
      <c r="T31" s="123">
        <v>14</v>
      </c>
      <c r="U31" s="174">
        <v>16</v>
      </c>
      <c r="V31" s="121">
        <v>20</v>
      </c>
      <c r="W31" s="95">
        <v>23</v>
      </c>
      <c r="X31" s="121">
        <v>20</v>
      </c>
      <c r="Y31" s="121">
        <v>30</v>
      </c>
      <c r="Z31" s="121">
        <v>50</v>
      </c>
      <c r="AA31" s="121">
        <v>60</v>
      </c>
      <c r="AB31" s="121">
        <v>70</v>
      </c>
      <c r="AC31" s="121">
        <v>90</v>
      </c>
      <c r="AD31" s="121">
        <v>100</v>
      </c>
      <c r="AE31" s="121">
        <v>110</v>
      </c>
      <c r="AF31" s="121">
        <v>120</v>
      </c>
      <c r="AG31" s="121">
        <v>140</v>
      </c>
      <c r="AH31" s="121">
        <v>150</v>
      </c>
      <c r="AI31" s="121">
        <v>160</v>
      </c>
      <c r="AJ31" s="121">
        <v>170</v>
      </c>
      <c r="AK31" s="121">
        <v>180</v>
      </c>
      <c r="AL31" s="121">
        <v>190</v>
      </c>
      <c r="AM31" s="121">
        <v>200</v>
      </c>
      <c r="AN31" s="121">
        <v>200</v>
      </c>
      <c r="AO31" s="121">
        <v>220</v>
      </c>
      <c r="AP31" s="161">
        <v>200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row>
    <row r="32" spans="1:86" s="23" customFormat="1" ht="16.149999999999999" customHeight="1" x14ac:dyDescent="0.2">
      <c r="A32" s="167" t="s">
        <v>27</v>
      </c>
      <c r="B32" s="194">
        <v>88</v>
      </c>
      <c r="C32" s="121">
        <v>90</v>
      </c>
      <c r="D32" s="122">
        <v>85</v>
      </c>
      <c r="E32" s="122">
        <v>81</v>
      </c>
      <c r="F32" s="122">
        <v>84</v>
      </c>
      <c r="G32" s="122">
        <v>76</v>
      </c>
      <c r="H32" s="121">
        <v>95</v>
      </c>
      <c r="I32" s="121">
        <v>62</v>
      </c>
      <c r="J32" s="121">
        <v>74</v>
      </c>
      <c r="K32" s="121">
        <v>61</v>
      </c>
      <c r="L32" s="121">
        <v>117</v>
      </c>
      <c r="M32" s="121">
        <v>124</v>
      </c>
      <c r="N32" s="121">
        <v>122</v>
      </c>
      <c r="O32" s="121">
        <v>130</v>
      </c>
      <c r="P32" s="121">
        <v>111</v>
      </c>
      <c r="Q32" s="121">
        <v>102</v>
      </c>
      <c r="R32" s="121">
        <v>106</v>
      </c>
      <c r="S32" s="182">
        <v>114</v>
      </c>
      <c r="T32" s="123">
        <v>118</v>
      </c>
      <c r="U32" s="174">
        <v>134</v>
      </c>
      <c r="V32" s="121">
        <v>131</v>
      </c>
      <c r="W32" s="95">
        <v>142</v>
      </c>
      <c r="X32" s="121">
        <v>150</v>
      </c>
      <c r="Y32" s="121">
        <v>160</v>
      </c>
      <c r="Z32" s="121">
        <v>160</v>
      </c>
      <c r="AA32" s="121">
        <v>170</v>
      </c>
      <c r="AB32" s="121">
        <v>170</v>
      </c>
      <c r="AC32" s="121">
        <v>180</v>
      </c>
      <c r="AD32" s="121">
        <v>180</v>
      </c>
      <c r="AE32" s="121">
        <v>190</v>
      </c>
      <c r="AF32" s="121">
        <v>190</v>
      </c>
      <c r="AG32" s="121">
        <v>190</v>
      </c>
      <c r="AH32" s="121">
        <v>190</v>
      </c>
      <c r="AI32" s="121">
        <v>200</v>
      </c>
      <c r="AJ32" s="121">
        <v>200</v>
      </c>
      <c r="AK32" s="121">
        <v>200</v>
      </c>
      <c r="AL32" s="121">
        <v>200</v>
      </c>
      <c r="AM32" s="121">
        <v>210</v>
      </c>
      <c r="AN32" s="121">
        <v>200</v>
      </c>
      <c r="AO32" s="121">
        <v>210</v>
      </c>
      <c r="AP32" s="161">
        <v>200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row>
    <row r="33" spans="1:86" s="23" customFormat="1" ht="16.149999999999999" customHeight="1" thickBot="1" x14ac:dyDescent="0.25">
      <c r="A33" s="167" t="s">
        <v>28</v>
      </c>
      <c r="B33" s="194">
        <v>66</v>
      </c>
      <c r="C33" s="121">
        <v>68</v>
      </c>
      <c r="D33" s="122">
        <v>62</v>
      </c>
      <c r="E33" s="122">
        <v>71</v>
      </c>
      <c r="F33" s="122">
        <v>69</v>
      </c>
      <c r="G33" s="122">
        <v>63</v>
      </c>
      <c r="H33" s="121">
        <v>61</v>
      </c>
      <c r="I33" s="121">
        <v>57</v>
      </c>
      <c r="J33" s="121">
        <v>57</v>
      </c>
      <c r="K33" s="121">
        <v>55</v>
      </c>
      <c r="L33" s="121">
        <v>47</v>
      </c>
      <c r="M33" s="121">
        <v>43</v>
      </c>
      <c r="N33" s="121">
        <v>47</v>
      </c>
      <c r="O33" s="121">
        <v>43</v>
      </c>
      <c r="P33" s="121">
        <v>20</v>
      </c>
      <c r="Q33" s="121">
        <v>19</v>
      </c>
      <c r="R33" s="121">
        <v>18</v>
      </c>
      <c r="S33" s="182">
        <v>21</v>
      </c>
      <c r="T33" s="123">
        <v>19</v>
      </c>
      <c r="U33" s="174">
        <v>18</v>
      </c>
      <c r="V33" s="121">
        <v>17</v>
      </c>
      <c r="W33" s="95">
        <v>17</v>
      </c>
      <c r="X33" s="121">
        <v>20</v>
      </c>
      <c r="Y33" s="121">
        <v>20</v>
      </c>
      <c r="Z33" s="121">
        <v>20</v>
      </c>
      <c r="AA33" s="121">
        <v>20</v>
      </c>
      <c r="AB33" s="121">
        <v>20</v>
      </c>
      <c r="AC33" s="121">
        <v>20</v>
      </c>
      <c r="AD33" s="121">
        <v>20</v>
      </c>
      <c r="AE33" s="121">
        <v>20</v>
      </c>
      <c r="AF33" s="121">
        <v>20</v>
      </c>
      <c r="AG33" s="121">
        <v>20</v>
      </c>
      <c r="AH33" s="121">
        <v>20</v>
      </c>
      <c r="AI33" s="121">
        <v>20</v>
      </c>
      <c r="AJ33" s="121">
        <v>10</v>
      </c>
      <c r="AK33" s="121">
        <v>10</v>
      </c>
      <c r="AL33" s="121">
        <v>20</v>
      </c>
      <c r="AM33" s="121">
        <v>20</v>
      </c>
      <c r="AN33" s="121">
        <v>20</v>
      </c>
      <c r="AO33" s="121">
        <v>20</v>
      </c>
      <c r="AP33" s="161">
        <v>20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row>
    <row r="34" spans="1:86" s="19" customFormat="1" ht="16.149999999999999" customHeight="1" thickBot="1" x14ac:dyDescent="0.25">
      <c r="A34" s="78" t="s">
        <v>29</v>
      </c>
      <c r="B34" s="195">
        <v>4665</v>
      </c>
      <c r="C34" s="125">
        <v>4493</v>
      </c>
      <c r="D34" s="124">
        <v>4324</v>
      </c>
      <c r="E34" s="124">
        <v>4123</v>
      </c>
      <c r="F34" s="124">
        <v>3976</v>
      </c>
      <c r="G34" s="124">
        <v>3765</v>
      </c>
      <c r="H34" s="125">
        <v>3657</v>
      </c>
      <c r="I34" s="125">
        <v>3501</v>
      </c>
      <c r="J34" s="125">
        <v>3358</v>
      </c>
      <c r="K34" s="125">
        <v>3207</v>
      </c>
      <c r="L34" s="125">
        <v>3167</v>
      </c>
      <c r="M34" s="125">
        <v>3076</v>
      </c>
      <c r="N34" s="125">
        <v>2951</v>
      </c>
      <c r="O34" s="125">
        <v>2853</v>
      </c>
      <c r="P34" s="125">
        <v>2591</v>
      </c>
      <c r="Q34" s="125">
        <v>2464</v>
      </c>
      <c r="R34" s="125">
        <v>2401</v>
      </c>
      <c r="S34" s="216">
        <v>2335</v>
      </c>
      <c r="T34" s="126">
        <v>2248</v>
      </c>
      <c r="U34" s="125">
        <v>2171</v>
      </c>
      <c r="V34" s="125">
        <v>2086</v>
      </c>
      <c r="W34" s="102">
        <v>2004</v>
      </c>
      <c r="X34" s="125">
        <v>2000</v>
      </c>
      <c r="Y34" s="125">
        <v>1900</v>
      </c>
      <c r="Z34" s="125">
        <v>1900</v>
      </c>
      <c r="AA34" s="125">
        <v>1900</v>
      </c>
      <c r="AB34" s="125">
        <v>1800</v>
      </c>
      <c r="AC34" s="125">
        <v>1800</v>
      </c>
      <c r="AD34" s="125">
        <v>1700</v>
      </c>
      <c r="AE34" s="125">
        <v>1700</v>
      </c>
      <c r="AF34" s="125">
        <v>1700</v>
      </c>
      <c r="AG34" s="125">
        <v>1700</v>
      </c>
      <c r="AH34" s="125">
        <v>1600</v>
      </c>
      <c r="AI34" s="125">
        <v>1600</v>
      </c>
      <c r="AJ34" s="125">
        <v>1600</v>
      </c>
      <c r="AK34" s="125">
        <v>1500</v>
      </c>
      <c r="AL34" s="125">
        <v>1500</v>
      </c>
      <c r="AM34" s="125">
        <v>1500</v>
      </c>
      <c r="AN34" s="125">
        <v>1500</v>
      </c>
      <c r="AO34" s="125">
        <v>1400</v>
      </c>
      <c r="AP34" s="217">
        <v>1400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row>
    <row r="35" spans="1:86" s="2" customFormat="1" ht="16.149999999999999" customHeight="1" thickBot="1" x14ac:dyDescent="0.25">
      <c r="A35" s="168"/>
      <c r="B35" s="193"/>
      <c r="C35" s="119"/>
      <c r="D35" s="118"/>
      <c r="E35" s="118"/>
      <c r="F35" s="118"/>
      <c r="G35" s="118"/>
      <c r="H35" s="119"/>
      <c r="I35" s="119"/>
      <c r="J35" s="119"/>
      <c r="K35" s="119"/>
      <c r="L35" s="119"/>
      <c r="M35" s="119"/>
      <c r="N35" s="119"/>
      <c r="O35" s="119"/>
      <c r="P35" s="119"/>
      <c r="Q35" s="119"/>
      <c r="R35" s="119"/>
      <c r="S35" s="184"/>
      <c r="T35" s="120"/>
      <c r="U35" s="180"/>
      <c r="V35" s="119"/>
      <c r="W35" s="98"/>
      <c r="X35" s="119"/>
      <c r="Y35" s="119"/>
      <c r="Z35" s="119"/>
      <c r="AA35" s="119"/>
      <c r="AB35" s="119"/>
      <c r="AC35" s="119"/>
      <c r="AD35" s="119"/>
      <c r="AE35" s="119"/>
      <c r="AF35" s="119"/>
      <c r="AG35" s="119"/>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row>
    <row r="36" spans="1:86" s="19" customFormat="1" ht="16.149999999999999" customHeight="1" thickBot="1" x14ac:dyDescent="0.25">
      <c r="A36" s="169" t="s">
        <v>31</v>
      </c>
      <c r="B36" s="218">
        <v>70</v>
      </c>
      <c r="C36" s="219">
        <v>60</v>
      </c>
      <c r="D36" s="220">
        <v>56</v>
      </c>
      <c r="E36" s="220">
        <v>47</v>
      </c>
      <c r="F36" s="220">
        <v>41</v>
      </c>
      <c r="G36" s="220">
        <v>35</v>
      </c>
      <c r="H36" s="219">
        <v>33</v>
      </c>
      <c r="I36" s="219">
        <v>29</v>
      </c>
      <c r="J36" s="219">
        <v>30</v>
      </c>
      <c r="K36" s="219">
        <v>31</v>
      </c>
      <c r="L36" s="219">
        <v>39</v>
      </c>
      <c r="M36" s="219">
        <v>41</v>
      </c>
      <c r="N36" s="219">
        <v>44</v>
      </c>
      <c r="O36" s="219">
        <v>44</v>
      </c>
      <c r="P36" s="219">
        <v>38</v>
      </c>
      <c r="Q36" s="219">
        <v>34</v>
      </c>
      <c r="R36" s="219">
        <v>36</v>
      </c>
      <c r="S36" s="185">
        <v>32</v>
      </c>
      <c r="T36" s="221">
        <v>32</v>
      </c>
      <c r="U36" s="175">
        <v>34</v>
      </c>
      <c r="V36" s="219">
        <v>32</v>
      </c>
      <c r="W36" s="105">
        <v>36</v>
      </c>
      <c r="X36" s="219">
        <v>40</v>
      </c>
      <c r="Y36" s="219">
        <v>40</v>
      </c>
      <c r="Z36" s="219">
        <v>40</v>
      </c>
      <c r="AA36" s="219">
        <v>40</v>
      </c>
      <c r="AB36" s="219">
        <v>40</v>
      </c>
      <c r="AC36" s="219">
        <v>40</v>
      </c>
      <c r="AD36" s="219">
        <v>40</v>
      </c>
      <c r="AE36" s="219">
        <v>40</v>
      </c>
      <c r="AF36" s="219">
        <v>40</v>
      </c>
      <c r="AG36" s="219">
        <v>40</v>
      </c>
      <c r="AH36" s="219">
        <v>40</v>
      </c>
      <c r="AI36" s="219">
        <v>40</v>
      </c>
      <c r="AJ36" s="219">
        <v>40</v>
      </c>
      <c r="AK36" s="219">
        <v>40</v>
      </c>
      <c r="AL36" s="219">
        <v>40</v>
      </c>
      <c r="AM36" s="219">
        <v>40</v>
      </c>
      <c r="AN36" s="219">
        <v>40</v>
      </c>
      <c r="AO36" s="219">
        <v>40</v>
      </c>
      <c r="AP36" s="222">
        <v>40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row>
    <row r="37" spans="1:86" s="2" customFormat="1" ht="16.149999999999999" customHeight="1" thickBot="1" x14ac:dyDescent="0.25">
      <c r="A37" s="168"/>
      <c r="B37" s="240"/>
      <c r="C37" s="229"/>
      <c r="D37" s="229"/>
      <c r="E37" s="229"/>
      <c r="F37" s="229"/>
      <c r="G37" s="229"/>
      <c r="H37" s="229"/>
      <c r="I37" s="229"/>
      <c r="J37" s="229"/>
      <c r="K37" s="229"/>
      <c r="L37" s="229"/>
      <c r="M37" s="229"/>
      <c r="N37" s="229"/>
      <c r="O37" s="229"/>
      <c r="P37" s="229"/>
      <c r="Q37" s="229"/>
      <c r="R37" s="229"/>
      <c r="S37" s="182"/>
      <c r="T37" s="243"/>
      <c r="U37" s="174"/>
      <c r="V37" s="229"/>
      <c r="W37" s="95"/>
      <c r="X37" s="244"/>
      <c r="Y37" s="244"/>
      <c r="Z37" s="244"/>
      <c r="AA37" s="244"/>
      <c r="AB37" s="244"/>
      <c r="AC37" s="244"/>
      <c r="AD37" s="244"/>
      <c r="AE37" s="244"/>
      <c r="AF37" s="244"/>
      <c r="AG37" s="244"/>
      <c r="AH37" s="244"/>
      <c r="AI37" s="244"/>
      <c r="AJ37" s="244"/>
      <c r="AK37" s="244"/>
      <c r="AL37" s="244"/>
      <c r="AM37" s="244"/>
      <c r="AN37" s="244"/>
      <c r="AO37" s="244"/>
      <c r="AP37" s="245"/>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row>
    <row r="38" spans="1:86" s="2" customFormat="1" ht="16.149999999999999" customHeight="1" thickBot="1" x14ac:dyDescent="0.25">
      <c r="A38" s="78" t="s">
        <v>32</v>
      </c>
      <c r="B38" s="231">
        <v>9633</v>
      </c>
      <c r="C38" s="232">
        <v>9404</v>
      </c>
      <c r="D38" s="233">
        <v>9170</v>
      </c>
      <c r="E38" s="233">
        <v>8897</v>
      </c>
      <c r="F38" s="233">
        <v>8706</v>
      </c>
      <c r="G38" s="233">
        <v>8491</v>
      </c>
      <c r="H38" s="232">
        <v>8384</v>
      </c>
      <c r="I38" s="232">
        <v>8284</v>
      </c>
      <c r="J38" s="232">
        <v>8387</v>
      </c>
      <c r="K38" s="232">
        <v>8641</v>
      </c>
      <c r="L38" s="232">
        <v>8939</v>
      </c>
      <c r="M38" s="232">
        <v>8960</v>
      </c>
      <c r="N38" s="232">
        <v>8943</v>
      </c>
      <c r="O38" s="232">
        <v>9001</v>
      </c>
      <c r="P38" s="232">
        <v>8935</v>
      </c>
      <c r="Q38" s="232">
        <v>8906</v>
      </c>
      <c r="R38" s="232">
        <v>8939</v>
      </c>
      <c r="S38" s="216">
        <v>8979</v>
      </c>
      <c r="T38" s="234">
        <v>9049</v>
      </c>
      <c r="U38" s="195">
        <v>9117</v>
      </c>
      <c r="V38" s="232">
        <v>9167</v>
      </c>
      <c r="W38" s="102">
        <v>9196</v>
      </c>
      <c r="X38" s="195">
        <v>9300</v>
      </c>
      <c r="Y38" s="195">
        <v>9400</v>
      </c>
      <c r="Z38" s="195">
        <v>9500</v>
      </c>
      <c r="AA38" s="195">
        <v>9500</v>
      </c>
      <c r="AB38" s="195">
        <v>9600</v>
      </c>
      <c r="AC38" s="195">
        <v>9700</v>
      </c>
      <c r="AD38" s="195">
        <v>9800</v>
      </c>
      <c r="AE38" s="195">
        <v>9800</v>
      </c>
      <c r="AF38" s="195">
        <v>9900</v>
      </c>
      <c r="AG38" s="195">
        <v>10000</v>
      </c>
      <c r="AH38" s="195">
        <v>10000</v>
      </c>
      <c r="AI38" s="195">
        <v>10100</v>
      </c>
      <c r="AJ38" s="195">
        <v>10200</v>
      </c>
      <c r="AK38" s="195">
        <v>10200</v>
      </c>
      <c r="AL38" s="195">
        <v>10300</v>
      </c>
      <c r="AM38" s="125">
        <v>10300</v>
      </c>
      <c r="AN38" s="125">
        <v>10400</v>
      </c>
      <c r="AO38" s="125">
        <v>10400</v>
      </c>
      <c r="AP38" s="217">
        <v>10500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row>
    <row r="39" spans="1:86"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86"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86"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1:86"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1:86"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1:86"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1:86"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86"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row>
    <row r="47" spans="1:86"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row>
    <row r="48" spans="1:86"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row>
    <row r="49" spans="1:31"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row>
    <row r="50" spans="1:31"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row>
    <row r="51" spans="1:31"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1:31"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1:31"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1:31"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1:31"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1:31"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1:31"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1:31"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row>
    <row r="59" spans="1:31"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1:31"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row>
    <row r="61" spans="1:31"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row>
    <row r="62" spans="1:31"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row>
    <row r="63" spans="1:31"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row>
    <row r="64" spans="1:31"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1:31"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row>
    <row r="66" spans="1:31"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row>
    <row r="67" spans="1:31"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row>
    <row r="68" spans="1:31"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row>
    <row r="69" spans="1:31"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row>
    <row r="71" spans="1:31"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row>
    <row r="72" spans="1:31"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row>
    <row r="75" spans="1:31" s="30" customFormat="1" ht="20.25" x14ac:dyDescent="0.2">
      <c r="A75" s="3" t="s">
        <v>64</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84"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row>
    <row r="82" spans="1:84" s="2" customFormat="1" ht="16.149999999999999" customHeight="1" x14ac:dyDescent="0.2">
      <c r="A82" s="16" t="s">
        <v>43</v>
      </c>
      <c r="B82" s="74" t="s">
        <v>5</v>
      </c>
      <c r="C82" s="147" t="s">
        <v>6</v>
      </c>
      <c r="D82" s="99" t="s">
        <v>5</v>
      </c>
      <c r="E82" s="147" t="s">
        <v>6</v>
      </c>
      <c r="F82" s="99" t="s">
        <v>5</v>
      </c>
      <c r="G82" s="149" t="s">
        <v>6</v>
      </c>
      <c r="H82" s="147" t="s">
        <v>5</v>
      </c>
      <c r="I82" s="147" t="s">
        <v>6</v>
      </c>
      <c r="J82" s="99" t="s">
        <v>5</v>
      </c>
      <c r="K82" s="99" t="s">
        <v>6</v>
      </c>
      <c r="L82" s="99" t="s">
        <v>5</v>
      </c>
      <c r="M82" s="99" t="s">
        <v>6</v>
      </c>
      <c r="N82" s="147" t="s">
        <v>5</v>
      </c>
      <c r="O82" s="147" t="s">
        <v>6</v>
      </c>
      <c r="P82" s="147" t="s">
        <v>5</v>
      </c>
      <c r="Q82" s="147" t="s">
        <v>6</v>
      </c>
      <c r="R82" s="17" t="s">
        <v>5</v>
      </c>
      <c r="S82" s="17" t="s">
        <v>6</v>
      </c>
      <c r="T82" s="149" t="s">
        <v>5</v>
      </c>
      <c r="U82" s="171" t="s">
        <v>6</v>
      </c>
      <c r="V82" s="17" t="s">
        <v>5</v>
      </c>
      <c r="W82" s="79" t="s">
        <v>6</v>
      </c>
      <c r="X82" s="99" t="s">
        <v>5</v>
      </c>
      <c r="Y82" s="99" t="s">
        <v>6</v>
      </c>
      <c r="Z82" s="99" t="s">
        <v>5</v>
      </c>
      <c r="AA82" s="99" t="s">
        <v>6</v>
      </c>
      <c r="AB82" s="99" t="s">
        <v>5</v>
      </c>
      <c r="AC82" s="99" t="s">
        <v>6</v>
      </c>
      <c r="AD82" s="99" t="s">
        <v>5</v>
      </c>
      <c r="AE82" s="99" t="s">
        <v>6</v>
      </c>
      <c r="AF82" s="99" t="s">
        <v>5</v>
      </c>
      <c r="AG82" s="99" t="s">
        <v>6</v>
      </c>
      <c r="AH82" s="99" t="s">
        <v>5</v>
      </c>
      <c r="AI82" s="99" t="s">
        <v>6</v>
      </c>
      <c r="AJ82" s="99" t="s">
        <v>5</v>
      </c>
      <c r="AK82" s="147" t="s">
        <v>6</v>
      </c>
      <c r="AL82" s="17" t="s">
        <v>5</v>
      </c>
      <c r="AM82" s="147" t="s">
        <v>6</v>
      </c>
      <c r="AN82" s="17"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row>
    <row r="83" spans="1:84" s="19" customFormat="1" ht="16.149999999999999" customHeight="1" thickBot="1" x14ac:dyDescent="0.25">
      <c r="A83" s="213"/>
      <c r="B83" s="192">
        <v>2015</v>
      </c>
      <c r="C83" s="115">
        <v>2015</v>
      </c>
      <c r="D83" s="116">
        <v>2016</v>
      </c>
      <c r="E83" s="115">
        <v>2016</v>
      </c>
      <c r="F83" s="116">
        <v>2017</v>
      </c>
      <c r="G83" s="117">
        <v>2017</v>
      </c>
      <c r="H83" s="115">
        <v>2018</v>
      </c>
      <c r="I83" s="115">
        <v>2018</v>
      </c>
      <c r="J83" s="116">
        <v>2019</v>
      </c>
      <c r="K83" s="116">
        <v>2019</v>
      </c>
      <c r="L83" s="116">
        <v>2020</v>
      </c>
      <c r="M83" s="116">
        <v>2020</v>
      </c>
      <c r="N83" s="115">
        <v>2021</v>
      </c>
      <c r="O83" s="115">
        <v>2021</v>
      </c>
      <c r="P83" s="115">
        <v>2022</v>
      </c>
      <c r="Q83" s="115">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15">
        <v>2032</v>
      </c>
      <c r="AL83" s="116">
        <v>2033</v>
      </c>
      <c r="AM83" s="115">
        <v>2033</v>
      </c>
      <c r="AN83" s="116">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1"/>
    </row>
    <row r="84" spans="1:84" s="2" customFormat="1" ht="16.149999999999999" customHeight="1" x14ac:dyDescent="0.2">
      <c r="A84" s="16" t="s">
        <v>44</v>
      </c>
      <c r="B84" s="193"/>
      <c r="C84" s="118"/>
      <c r="D84" s="119"/>
      <c r="E84" s="118"/>
      <c r="F84" s="119"/>
      <c r="G84" s="120"/>
      <c r="H84" s="118"/>
      <c r="I84" s="118"/>
      <c r="J84" s="119"/>
      <c r="K84" s="119"/>
      <c r="L84" s="119"/>
      <c r="M84" s="119"/>
      <c r="N84" s="118"/>
      <c r="O84" s="118"/>
      <c r="P84" s="118"/>
      <c r="Q84" s="118"/>
      <c r="R84" s="119"/>
      <c r="S84" s="119"/>
      <c r="T84" s="120"/>
      <c r="U84" s="173"/>
      <c r="V84" s="119"/>
      <c r="W84" s="104"/>
      <c r="X84" s="119"/>
      <c r="Y84" s="119"/>
      <c r="Z84" s="119"/>
      <c r="AA84" s="119"/>
      <c r="AB84" s="119"/>
      <c r="AC84" s="119"/>
      <c r="AD84" s="119"/>
      <c r="AE84" s="119"/>
      <c r="AF84" s="119"/>
      <c r="AG84" s="119"/>
      <c r="AH84" s="119"/>
      <c r="AI84" s="119"/>
      <c r="AJ84" s="119"/>
      <c r="AK84" s="118"/>
      <c r="AL84" s="119"/>
      <c r="AM84" s="118"/>
      <c r="AN84" s="119"/>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row>
    <row r="85" spans="1:84" s="33" customFormat="1" ht="16.149999999999999" customHeight="1" x14ac:dyDescent="0.2">
      <c r="A85" s="32" t="s">
        <v>45</v>
      </c>
      <c r="B85" s="194">
        <v>4916</v>
      </c>
      <c r="C85" s="68">
        <v>4733</v>
      </c>
      <c r="D85" s="121">
        <v>4571</v>
      </c>
      <c r="E85" s="122">
        <v>4381</v>
      </c>
      <c r="F85" s="121">
        <v>4240</v>
      </c>
      <c r="G85" s="123">
        <v>4101</v>
      </c>
      <c r="H85" s="122">
        <v>3988</v>
      </c>
      <c r="I85" s="122">
        <v>3871</v>
      </c>
      <c r="J85" s="121">
        <v>3746</v>
      </c>
      <c r="K85" s="121">
        <v>3646</v>
      </c>
      <c r="L85" s="121">
        <v>3563</v>
      </c>
      <c r="M85" s="121">
        <v>3482</v>
      </c>
      <c r="N85" s="122">
        <v>3389</v>
      </c>
      <c r="O85" s="122">
        <v>3308</v>
      </c>
      <c r="P85" s="122">
        <v>3256</v>
      </c>
      <c r="Q85" s="122">
        <v>3172</v>
      </c>
      <c r="R85" s="121">
        <v>3126</v>
      </c>
      <c r="S85" s="121">
        <v>3103</v>
      </c>
      <c r="T85" s="123">
        <v>3093</v>
      </c>
      <c r="U85" s="174">
        <v>3092</v>
      </c>
      <c r="V85" s="121">
        <v>3094</v>
      </c>
      <c r="W85" s="95">
        <v>3090</v>
      </c>
      <c r="X85" s="121">
        <v>3100</v>
      </c>
      <c r="Y85" s="121">
        <v>3100</v>
      </c>
      <c r="Z85" s="121">
        <v>3100</v>
      </c>
      <c r="AA85" s="121">
        <v>3200</v>
      </c>
      <c r="AB85" s="121">
        <v>3200</v>
      </c>
      <c r="AC85" s="121">
        <v>3200</v>
      </c>
      <c r="AD85" s="121">
        <v>3200</v>
      </c>
      <c r="AE85" s="121">
        <v>3200</v>
      </c>
      <c r="AF85" s="121">
        <v>3200</v>
      </c>
      <c r="AG85" s="121">
        <v>3300</v>
      </c>
      <c r="AH85" s="121">
        <v>3300</v>
      </c>
      <c r="AI85" s="121">
        <v>3300</v>
      </c>
      <c r="AJ85" s="121">
        <v>3300</v>
      </c>
      <c r="AK85" s="121">
        <v>3400</v>
      </c>
      <c r="AL85" s="121">
        <v>3400</v>
      </c>
      <c r="AM85" s="121">
        <v>3400</v>
      </c>
      <c r="AN85" s="121">
        <v>3400</v>
      </c>
      <c r="AO85" s="121">
        <v>3500</v>
      </c>
      <c r="AP85" s="161">
        <v>3500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row>
    <row r="86" spans="1:84" s="35" customFormat="1" ht="16.149999999999999" customHeight="1" thickBot="1" x14ac:dyDescent="0.25">
      <c r="A86" s="34" t="s">
        <v>46</v>
      </c>
      <c r="B86" s="194">
        <v>1510</v>
      </c>
      <c r="C86" s="68">
        <v>1553</v>
      </c>
      <c r="D86" s="121">
        <v>1591</v>
      </c>
      <c r="E86" s="122">
        <v>1622</v>
      </c>
      <c r="F86" s="121">
        <v>1651</v>
      </c>
      <c r="G86" s="123">
        <v>1698</v>
      </c>
      <c r="H86" s="122">
        <v>1755</v>
      </c>
      <c r="I86" s="122">
        <v>1862</v>
      </c>
      <c r="J86" s="121">
        <v>2167</v>
      </c>
      <c r="K86" s="121">
        <v>2614</v>
      </c>
      <c r="L86" s="121">
        <v>3066</v>
      </c>
      <c r="M86" s="121">
        <v>3230</v>
      </c>
      <c r="N86" s="122">
        <v>3395</v>
      </c>
      <c r="O86" s="122">
        <v>3592</v>
      </c>
      <c r="P86" s="122">
        <v>3796</v>
      </c>
      <c r="Q86" s="122">
        <v>3917</v>
      </c>
      <c r="R86" s="121">
        <v>4048</v>
      </c>
      <c r="S86" s="121">
        <v>4159</v>
      </c>
      <c r="T86" s="123">
        <v>4294</v>
      </c>
      <c r="U86" s="174">
        <v>4402</v>
      </c>
      <c r="V86" s="121">
        <v>4505</v>
      </c>
      <c r="W86" s="95">
        <v>4573</v>
      </c>
      <c r="X86" s="121">
        <v>4700</v>
      </c>
      <c r="Y86" s="121">
        <v>4800</v>
      </c>
      <c r="Z86" s="121">
        <v>4900</v>
      </c>
      <c r="AA86" s="121">
        <v>5000</v>
      </c>
      <c r="AB86" s="121">
        <v>5100</v>
      </c>
      <c r="AC86" s="121">
        <v>5200</v>
      </c>
      <c r="AD86" s="121">
        <v>5200</v>
      </c>
      <c r="AE86" s="121">
        <v>5300</v>
      </c>
      <c r="AF86" s="121">
        <v>5400</v>
      </c>
      <c r="AG86" s="121">
        <v>5500</v>
      </c>
      <c r="AH86" s="121">
        <v>5600</v>
      </c>
      <c r="AI86" s="121">
        <v>5600</v>
      </c>
      <c r="AJ86" s="121">
        <v>5700</v>
      </c>
      <c r="AK86" s="121">
        <v>5700</v>
      </c>
      <c r="AL86" s="121">
        <v>5800</v>
      </c>
      <c r="AM86" s="121">
        <v>5900</v>
      </c>
      <c r="AN86" s="121">
        <v>5900</v>
      </c>
      <c r="AO86" s="121">
        <v>6000</v>
      </c>
      <c r="AP86" s="161">
        <v>6000</v>
      </c>
    </row>
    <row r="87" spans="1:84" s="2" customFormat="1" ht="16.149999999999999" customHeight="1" thickBot="1" x14ac:dyDescent="0.25">
      <c r="A87" s="78" t="s">
        <v>47</v>
      </c>
      <c r="B87" s="195">
        <v>6426</v>
      </c>
      <c r="C87" s="124">
        <v>6286</v>
      </c>
      <c r="D87" s="125">
        <v>6162</v>
      </c>
      <c r="E87" s="124">
        <v>6003</v>
      </c>
      <c r="F87" s="125">
        <v>5891</v>
      </c>
      <c r="G87" s="126">
        <v>5799</v>
      </c>
      <c r="H87" s="124">
        <v>5743</v>
      </c>
      <c r="I87" s="124">
        <v>5733</v>
      </c>
      <c r="J87" s="125">
        <v>5913</v>
      </c>
      <c r="K87" s="125">
        <v>6260</v>
      </c>
      <c r="L87" s="125">
        <v>6629</v>
      </c>
      <c r="M87" s="125">
        <v>6712</v>
      </c>
      <c r="N87" s="124">
        <v>6784</v>
      </c>
      <c r="O87" s="124">
        <v>6900</v>
      </c>
      <c r="P87" s="124">
        <v>7052</v>
      </c>
      <c r="Q87" s="124">
        <v>7089</v>
      </c>
      <c r="R87" s="125">
        <v>7174</v>
      </c>
      <c r="S87" s="142">
        <v>7262</v>
      </c>
      <c r="T87" s="126">
        <v>7387</v>
      </c>
      <c r="U87" s="142">
        <v>7494</v>
      </c>
      <c r="V87" s="125">
        <v>7599</v>
      </c>
      <c r="W87" s="102">
        <v>7663</v>
      </c>
      <c r="X87" s="142">
        <v>7800</v>
      </c>
      <c r="Y87" s="142">
        <v>7900</v>
      </c>
      <c r="Z87" s="142">
        <v>8000</v>
      </c>
      <c r="AA87" s="142">
        <v>8100</v>
      </c>
      <c r="AB87" s="142">
        <v>8200</v>
      </c>
      <c r="AC87" s="142">
        <v>8300</v>
      </c>
      <c r="AD87" s="142">
        <v>8400</v>
      </c>
      <c r="AE87" s="142">
        <v>8500</v>
      </c>
      <c r="AF87" s="142">
        <v>8600</v>
      </c>
      <c r="AG87" s="142">
        <v>8700</v>
      </c>
      <c r="AH87" s="142">
        <v>8800</v>
      </c>
      <c r="AI87" s="142">
        <v>8900</v>
      </c>
      <c r="AJ87" s="142">
        <v>9000</v>
      </c>
      <c r="AK87" s="142">
        <v>9100</v>
      </c>
      <c r="AL87" s="142">
        <v>9200</v>
      </c>
      <c r="AM87" s="142">
        <v>9300</v>
      </c>
      <c r="AN87" s="142">
        <v>9300</v>
      </c>
      <c r="AO87" s="142">
        <v>9400</v>
      </c>
      <c r="AP87" s="162">
        <v>9500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row>
    <row r="88" spans="1:84" s="23" customFormat="1" ht="16.149999999999999" customHeight="1" thickBot="1" x14ac:dyDescent="0.25">
      <c r="A88" s="39"/>
      <c r="B88" s="196"/>
      <c r="C88" s="69"/>
      <c r="D88" s="127"/>
      <c r="E88" s="128"/>
      <c r="F88" s="127"/>
      <c r="G88" s="129"/>
      <c r="H88" s="128"/>
      <c r="I88" s="128"/>
      <c r="J88" s="127"/>
      <c r="K88" s="127"/>
      <c r="L88" s="127"/>
      <c r="M88" s="127"/>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row>
    <row r="89" spans="1:84" s="23" customFormat="1" ht="16.149999999999999" customHeight="1" thickBot="1" x14ac:dyDescent="0.25">
      <c r="A89" s="39" t="s">
        <v>48</v>
      </c>
      <c r="B89" s="196">
        <v>128</v>
      </c>
      <c r="C89" s="69">
        <v>110</v>
      </c>
      <c r="D89" s="127">
        <v>100</v>
      </c>
      <c r="E89" s="128">
        <v>91</v>
      </c>
      <c r="F89" s="127">
        <v>76</v>
      </c>
      <c r="G89" s="129">
        <v>66</v>
      </c>
      <c r="H89" s="128">
        <v>56</v>
      </c>
      <c r="I89" s="128">
        <v>47</v>
      </c>
      <c r="J89" s="127">
        <v>40</v>
      </c>
      <c r="K89" s="127">
        <v>32</v>
      </c>
      <c r="L89" s="127">
        <v>28</v>
      </c>
      <c r="M89" s="127">
        <v>26</v>
      </c>
      <c r="N89" s="128">
        <v>23</v>
      </c>
      <c r="O89" s="128">
        <v>18</v>
      </c>
      <c r="P89" s="128">
        <v>17</v>
      </c>
      <c r="Q89" s="128">
        <v>12</v>
      </c>
      <c r="R89" s="127">
        <v>12</v>
      </c>
      <c r="S89" s="127">
        <v>11</v>
      </c>
      <c r="T89" s="129">
        <v>9</v>
      </c>
      <c r="U89" s="175">
        <v>8</v>
      </c>
      <c r="V89" s="127">
        <v>8</v>
      </c>
      <c r="W89" s="105">
        <v>7</v>
      </c>
      <c r="X89" s="127">
        <v>10</v>
      </c>
      <c r="Y89" s="127">
        <v>0</v>
      </c>
      <c r="Z89" s="127">
        <v>0</v>
      </c>
      <c r="AA89" s="127">
        <v>0</v>
      </c>
      <c r="AB89" s="127">
        <v>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row>
    <row r="90" spans="1:84" s="2" customFormat="1" ht="16.149999999999999" customHeight="1" x14ac:dyDescent="0.2">
      <c r="A90" s="16"/>
      <c r="B90" s="197"/>
      <c r="C90" s="130"/>
      <c r="D90" s="131"/>
      <c r="E90" s="130"/>
      <c r="F90" s="131"/>
      <c r="G90" s="132"/>
      <c r="H90" s="130"/>
      <c r="I90" s="130"/>
      <c r="J90" s="131"/>
      <c r="K90" s="131"/>
      <c r="L90" s="131"/>
      <c r="M90" s="131"/>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row>
    <row r="91" spans="1:84" s="36" customFormat="1" ht="16.149999999999999" customHeight="1" x14ac:dyDescent="0.2">
      <c r="A91" s="16" t="s">
        <v>49</v>
      </c>
      <c r="B91" s="75"/>
      <c r="C91" s="65"/>
      <c r="D91" s="53"/>
      <c r="E91" s="65"/>
      <c r="F91" s="53"/>
      <c r="G91" s="72"/>
      <c r="H91" s="65"/>
      <c r="I91" s="65"/>
      <c r="J91" s="53"/>
      <c r="K91" s="53"/>
      <c r="L91" s="53"/>
      <c r="M91" s="53"/>
      <c r="N91" s="65"/>
      <c r="O91" s="65"/>
      <c r="P91" s="65"/>
      <c r="Q91" s="65"/>
      <c r="R91" s="53"/>
      <c r="S91" s="53"/>
      <c r="T91" s="7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84" s="38" customFormat="1" ht="16.149999999999999" customHeight="1" x14ac:dyDescent="0.2">
      <c r="A92" s="77" t="s">
        <v>50</v>
      </c>
      <c r="B92" s="194">
        <v>1873</v>
      </c>
      <c r="C92" s="68">
        <v>1791</v>
      </c>
      <c r="D92" s="121">
        <v>1723</v>
      </c>
      <c r="E92" s="122">
        <v>1627</v>
      </c>
      <c r="F92" s="121">
        <v>1550</v>
      </c>
      <c r="G92" s="123">
        <v>1455</v>
      </c>
      <c r="H92" s="122">
        <v>1389</v>
      </c>
      <c r="I92" s="122">
        <v>1315</v>
      </c>
      <c r="J92" s="121">
        <v>1233</v>
      </c>
      <c r="K92" s="121">
        <v>1173</v>
      </c>
      <c r="L92" s="121">
        <v>1129</v>
      </c>
      <c r="M92" s="121">
        <v>1073</v>
      </c>
      <c r="N92" s="122">
        <v>1022</v>
      </c>
      <c r="O92" s="122">
        <v>968</v>
      </c>
      <c r="P92" s="122">
        <v>924</v>
      </c>
      <c r="Q92" s="122">
        <v>868</v>
      </c>
      <c r="R92" s="121">
        <v>827</v>
      </c>
      <c r="S92" s="170">
        <v>792</v>
      </c>
      <c r="T92" s="123">
        <v>756</v>
      </c>
      <c r="U92" s="178">
        <v>716</v>
      </c>
      <c r="V92" s="121">
        <v>673</v>
      </c>
      <c r="W92" s="94">
        <v>622</v>
      </c>
      <c r="X92" s="121">
        <v>600</v>
      </c>
      <c r="Y92" s="121">
        <v>600</v>
      </c>
      <c r="Z92" s="121">
        <v>600</v>
      </c>
      <c r="AA92" s="121">
        <v>600</v>
      </c>
      <c r="AB92" s="121">
        <v>500</v>
      </c>
      <c r="AC92" s="121">
        <v>500</v>
      </c>
      <c r="AD92" s="121">
        <v>500</v>
      </c>
      <c r="AE92" s="121">
        <v>500</v>
      </c>
      <c r="AF92" s="121">
        <v>500</v>
      </c>
      <c r="AG92" s="121">
        <v>500</v>
      </c>
      <c r="AH92" s="121">
        <v>500</v>
      </c>
      <c r="AI92" s="121">
        <v>400</v>
      </c>
      <c r="AJ92" s="121">
        <v>400</v>
      </c>
      <c r="AK92" s="121">
        <v>400</v>
      </c>
      <c r="AL92" s="121">
        <v>400</v>
      </c>
      <c r="AM92" s="121">
        <v>400</v>
      </c>
      <c r="AN92" s="121">
        <v>400</v>
      </c>
      <c r="AO92" s="121">
        <v>400</v>
      </c>
      <c r="AP92" s="161">
        <v>400</v>
      </c>
    </row>
    <row r="93" spans="1:84" s="23" customFormat="1" ht="16.149999999999999" customHeight="1" x14ac:dyDescent="0.2">
      <c r="A93" s="37" t="s">
        <v>51</v>
      </c>
      <c r="B93" s="194">
        <v>100</v>
      </c>
      <c r="C93" s="68">
        <v>102</v>
      </c>
      <c r="D93" s="121">
        <v>97</v>
      </c>
      <c r="E93" s="122">
        <v>98</v>
      </c>
      <c r="F93" s="121">
        <v>96</v>
      </c>
      <c r="G93" s="123">
        <v>102</v>
      </c>
      <c r="H93" s="122">
        <v>105</v>
      </c>
      <c r="I93" s="122">
        <v>98</v>
      </c>
      <c r="J93" s="121">
        <v>100</v>
      </c>
      <c r="K93" s="121">
        <v>100</v>
      </c>
      <c r="L93" s="121">
        <v>96</v>
      </c>
      <c r="M93" s="121">
        <v>101</v>
      </c>
      <c r="N93" s="122">
        <v>112</v>
      </c>
      <c r="O93" s="122">
        <v>110</v>
      </c>
      <c r="P93" s="122">
        <v>116</v>
      </c>
      <c r="Q93" s="122">
        <v>119</v>
      </c>
      <c r="R93" s="121">
        <v>127</v>
      </c>
      <c r="S93" s="170">
        <v>125</v>
      </c>
      <c r="T93" s="123">
        <v>125</v>
      </c>
      <c r="U93" s="178">
        <v>126</v>
      </c>
      <c r="V93" s="121">
        <v>124</v>
      </c>
      <c r="W93" s="94">
        <v>126</v>
      </c>
      <c r="X93" s="121">
        <v>130</v>
      </c>
      <c r="Y93" s="121">
        <v>100</v>
      </c>
      <c r="Z93" s="121">
        <v>140</v>
      </c>
      <c r="AA93" s="121">
        <v>100</v>
      </c>
      <c r="AB93" s="121">
        <v>140</v>
      </c>
      <c r="AC93" s="121">
        <v>100</v>
      </c>
      <c r="AD93" s="121">
        <v>150</v>
      </c>
      <c r="AE93" s="121">
        <v>100</v>
      </c>
      <c r="AF93" s="121">
        <v>150</v>
      </c>
      <c r="AG93" s="121">
        <v>200</v>
      </c>
      <c r="AH93" s="121">
        <v>160</v>
      </c>
      <c r="AI93" s="121">
        <v>200</v>
      </c>
      <c r="AJ93" s="121">
        <v>160</v>
      </c>
      <c r="AK93" s="121">
        <v>200</v>
      </c>
      <c r="AL93" s="121">
        <v>160</v>
      </c>
      <c r="AM93" s="121">
        <v>200</v>
      </c>
      <c r="AN93" s="121">
        <v>160</v>
      </c>
      <c r="AO93" s="121">
        <v>160</v>
      </c>
      <c r="AP93" s="161">
        <v>160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row>
    <row r="94" spans="1:84" s="23" customFormat="1" ht="16.149999999999999" customHeight="1" x14ac:dyDescent="0.2">
      <c r="A94" s="37" t="s">
        <v>52</v>
      </c>
      <c r="B94" s="194">
        <v>80</v>
      </c>
      <c r="C94" s="68">
        <v>85</v>
      </c>
      <c r="D94" s="121">
        <v>73</v>
      </c>
      <c r="E94" s="122">
        <v>148</v>
      </c>
      <c r="F94" s="121">
        <v>146</v>
      </c>
      <c r="G94" s="123">
        <v>82</v>
      </c>
      <c r="H94" s="122">
        <v>78</v>
      </c>
      <c r="I94" s="122">
        <v>77</v>
      </c>
      <c r="J94" s="121">
        <v>77</v>
      </c>
      <c r="K94" s="121">
        <v>72</v>
      </c>
      <c r="L94" s="121">
        <v>67</v>
      </c>
      <c r="M94" s="121">
        <v>62</v>
      </c>
      <c r="N94" s="122">
        <v>64</v>
      </c>
      <c r="O94" s="122">
        <v>57</v>
      </c>
      <c r="P94" s="122">
        <v>63</v>
      </c>
      <c r="Q94" s="122">
        <v>57</v>
      </c>
      <c r="R94" s="121">
        <v>63</v>
      </c>
      <c r="S94" s="170">
        <v>67</v>
      </c>
      <c r="T94" s="123">
        <v>60</v>
      </c>
      <c r="U94" s="178">
        <v>60</v>
      </c>
      <c r="V94" s="121">
        <v>63</v>
      </c>
      <c r="W94" s="94">
        <v>66</v>
      </c>
      <c r="X94" s="121">
        <v>60</v>
      </c>
      <c r="Y94" s="121">
        <v>100</v>
      </c>
      <c r="Z94" s="121">
        <v>60</v>
      </c>
      <c r="AA94" s="121">
        <v>100</v>
      </c>
      <c r="AB94" s="121">
        <v>60</v>
      </c>
      <c r="AC94" s="121">
        <v>100</v>
      </c>
      <c r="AD94" s="121">
        <v>50</v>
      </c>
      <c r="AE94" s="121">
        <v>100</v>
      </c>
      <c r="AF94" s="121">
        <v>50</v>
      </c>
      <c r="AG94" s="121">
        <v>100</v>
      </c>
      <c r="AH94" s="121">
        <v>50</v>
      </c>
      <c r="AI94" s="121">
        <v>0</v>
      </c>
      <c r="AJ94" s="121">
        <v>50</v>
      </c>
      <c r="AK94" s="121">
        <v>0</v>
      </c>
      <c r="AL94" s="121">
        <v>50</v>
      </c>
      <c r="AM94" s="121">
        <v>0</v>
      </c>
      <c r="AN94" s="121">
        <v>40</v>
      </c>
      <c r="AO94" s="121">
        <v>40</v>
      </c>
      <c r="AP94" s="161">
        <v>40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row>
    <row r="95" spans="1:84" s="40" customFormat="1" ht="16.149999999999999" customHeight="1" x14ac:dyDescent="0.2">
      <c r="A95" s="37" t="s">
        <v>53</v>
      </c>
      <c r="B95" s="194">
        <v>435</v>
      </c>
      <c r="C95" s="68">
        <v>442</v>
      </c>
      <c r="D95" s="121">
        <v>435</v>
      </c>
      <c r="E95" s="122">
        <v>439</v>
      </c>
      <c r="F95" s="121">
        <v>442</v>
      </c>
      <c r="G95" s="123">
        <v>445</v>
      </c>
      <c r="H95" s="122">
        <v>449</v>
      </c>
      <c r="I95" s="122">
        <v>456</v>
      </c>
      <c r="J95" s="121">
        <v>476</v>
      </c>
      <c r="K95" s="121">
        <v>477</v>
      </c>
      <c r="L95" s="121">
        <v>463</v>
      </c>
      <c r="M95" s="121">
        <v>472</v>
      </c>
      <c r="N95" s="122">
        <v>471</v>
      </c>
      <c r="O95" s="122">
        <v>475</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4" s="19" customFormat="1" ht="16.149999999999999" customHeight="1" thickBot="1" x14ac:dyDescent="0.25">
      <c r="A96" s="16"/>
      <c r="B96" s="75"/>
      <c r="C96" s="133"/>
      <c r="D96" s="53"/>
      <c r="E96" s="133"/>
      <c r="F96" s="53"/>
      <c r="G96" s="72"/>
      <c r="H96" s="65"/>
      <c r="I96" s="65"/>
      <c r="J96" s="53"/>
      <c r="K96" s="53"/>
      <c r="L96" s="53"/>
      <c r="M96" s="53"/>
      <c r="N96" s="65"/>
      <c r="O96" s="65"/>
      <c r="P96" s="65"/>
      <c r="Q96" s="65"/>
      <c r="R96" s="53"/>
      <c r="S96" s="121"/>
      <c r="T96" s="72"/>
      <c r="U96" s="174"/>
      <c r="V96" s="53"/>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1:42" s="9" customFormat="1" ht="16.149999999999999" customHeight="1" x14ac:dyDescent="0.2">
      <c r="A97" s="76" t="s">
        <v>54</v>
      </c>
      <c r="B97" s="199">
        <v>6681</v>
      </c>
      <c r="C97" s="135">
        <v>6465</v>
      </c>
      <c r="D97" s="136">
        <v>6211</v>
      </c>
      <c r="E97" s="135">
        <v>5940</v>
      </c>
      <c r="F97" s="136">
        <v>5716</v>
      </c>
      <c r="G97" s="135">
        <v>5440</v>
      </c>
      <c r="H97" s="136">
        <v>5257</v>
      </c>
      <c r="I97" s="135">
        <v>5077</v>
      </c>
      <c r="J97" s="136">
        <v>4900</v>
      </c>
      <c r="K97" s="135">
        <v>4719</v>
      </c>
      <c r="L97" s="136">
        <v>4585</v>
      </c>
      <c r="M97" s="135">
        <v>4436</v>
      </c>
      <c r="N97" s="136">
        <v>4275</v>
      </c>
      <c r="O97" s="135">
        <v>4124</v>
      </c>
      <c r="P97" s="136">
        <v>3635</v>
      </c>
      <c r="Q97" s="134">
        <v>3485</v>
      </c>
      <c r="R97" s="136">
        <v>3373</v>
      </c>
      <c r="S97" s="136">
        <v>3262</v>
      </c>
      <c r="T97" s="137">
        <v>3148</v>
      </c>
      <c r="U97" s="136">
        <v>3035</v>
      </c>
      <c r="V97" s="136">
        <v>2911</v>
      </c>
      <c r="W97" s="106">
        <v>2809</v>
      </c>
      <c r="X97" s="136">
        <v>2700</v>
      </c>
      <c r="Y97" s="136">
        <v>2700</v>
      </c>
      <c r="Z97" s="136">
        <v>2600</v>
      </c>
      <c r="AA97" s="136">
        <v>2500</v>
      </c>
      <c r="AB97" s="136">
        <v>2400</v>
      </c>
      <c r="AC97" s="136">
        <v>2400</v>
      </c>
      <c r="AD97" s="136">
        <v>2300</v>
      </c>
      <c r="AE97" s="136">
        <v>2200</v>
      </c>
      <c r="AF97" s="136">
        <v>2200</v>
      </c>
      <c r="AG97" s="136">
        <v>2100</v>
      </c>
      <c r="AH97" s="136">
        <v>2000</v>
      </c>
      <c r="AI97" s="136">
        <v>2000</v>
      </c>
      <c r="AJ97" s="136">
        <v>1900</v>
      </c>
      <c r="AK97" s="136">
        <v>1800</v>
      </c>
      <c r="AL97" s="136">
        <v>1800</v>
      </c>
      <c r="AM97" s="136">
        <v>1700</v>
      </c>
      <c r="AN97" s="136">
        <v>1700</v>
      </c>
      <c r="AO97" s="136">
        <v>1600</v>
      </c>
      <c r="AP97" s="163">
        <v>1600</v>
      </c>
    </row>
    <row r="98" spans="1:42" s="9" customFormat="1" ht="16.149999999999999" customHeight="1" thickBot="1" x14ac:dyDescent="0.25">
      <c r="A98" s="31" t="s">
        <v>55</v>
      </c>
      <c r="B98" s="200">
        <v>5319</v>
      </c>
      <c r="C98" s="139">
        <v>5168</v>
      </c>
      <c r="D98" s="140">
        <v>5015</v>
      </c>
      <c r="E98" s="139">
        <v>4858</v>
      </c>
      <c r="F98" s="140">
        <v>4708</v>
      </c>
      <c r="G98" s="139">
        <v>4548</v>
      </c>
      <c r="H98" s="140">
        <v>4432</v>
      </c>
      <c r="I98" s="139">
        <v>4305</v>
      </c>
      <c r="J98" s="140">
        <v>4176</v>
      </c>
      <c r="K98" s="139">
        <v>4106</v>
      </c>
      <c r="L98" s="140">
        <v>4026</v>
      </c>
      <c r="M98" s="139">
        <v>3942</v>
      </c>
      <c r="N98" s="140">
        <v>3838</v>
      </c>
      <c r="O98" s="139">
        <v>3714</v>
      </c>
      <c r="P98" s="140">
        <v>3652</v>
      </c>
      <c r="Q98" s="138">
        <v>3554</v>
      </c>
      <c r="R98" s="140">
        <v>3474</v>
      </c>
      <c r="S98" s="140">
        <v>3443</v>
      </c>
      <c r="T98" s="141">
        <v>3400</v>
      </c>
      <c r="U98" s="140">
        <v>3331</v>
      </c>
      <c r="V98" s="140">
        <v>3283</v>
      </c>
      <c r="W98" s="107">
        <v>3220</v>
      </c>
      <c r="X98" s="140">
        <v>3200</v>
      </c>
      <c r="Y98" s="140">
        <v>3100</v>
      </c>
      <c r="Z98" s="140">
        <v>3100</v>
      </c>
      <c r="AA98" s="140">
        <v>3000</v>
      </c>
      <c r="AB98" s="140">
        <v>3000</v>
      </c>
      <c r="AC98" s="140">
        <v>2900</v>
      </c>
      <c r="AD98" s="140">
        <v>2900</v>
      </c>
      <c r="AE98" s="140">
        <v>2800</v>
      </c>
      <c r="AF98" s="140">
        <v>2700</v>
      </c>
      <c r="AG98" s="140">
        <v>2700</v>
      </c>
      <c r="AH98" s="140">
        <v>2600</v>
      </c>
      <c r="AI98" s="140">
        <v>2500</v>
      </c>
      <c r="AJ98" s="140">
        <v>2500</v>
      </c>
      <c r="AK98" s="140">
        <v>2400</v>
      </c>
      <c r="AL98" s="140">
        <v>2300</v>
      </c>
      <c r="AM98" s="140">
        <v>2300</v>
      </c>
      <c r="AN98" s="140">
        <v>2200</v>
      </c>
      <c r="AO98" s="140">
        <v>2200</v>
      </c>
      <c r="AP98" s="164">
        <v>2100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2"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7"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65</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65"/>
      <c r="Q10" s="65"/>
      <c r="R10" s="53"/>
      <c r="S10" s="152"/>
      <c r="T10" s="72"/>
      <c r="U10" s="177"/>
      <c r="V10" s="53"/>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33"/>
      <c r="Q11" s="133"/>
      <c r="R11" s="146"/>
      <c r="S11" s="181"/>
      <c r="T11" s="214"/>
      <c r="U11" s="179"/>
      <c r="V11" s="146"/>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672</v>
      </c>
      <c r="C12" s="121">
        <v>675</v>
      </c>
      <c r="D12" s="122">
        <v>674</v>
      </c>
      <c r="E12" s="122">
        <v>663</v>
      </c>
      <c r="F12" s="122">
        <v>654</v>
      </c>
      <c r="G12" s="122">
        <v>661</v>
      </c>
      <c r="H12" s="121">
        <v>652</v>
      </c>
      <c r="I12" s="121">
        <v>632</v>
      </c>
      <c r="J12" s="121">
        <v>631</v>
      </c>
      <c r="K12" s="122">
        <v>652</v>
      </c>
      <c r="L12" s="122">
        <v>650</v>
      </c>
      <c r="M12" s="122">
        <v>661</v>
      </c>
      <c r="N12" s="121">
        <v>657</v>
      </c>
      <c r="O12" s="123">
        <v>645</v>
      </c>
      <c r="P12" s="122">
        <v>638</v>
      </c>
      <c r="Q12" s="122">
        <v>636</v>
      </c>
      <c r="R12" s="121">
        <v>647</v>
      </c>
      <c r="S12" s="182">
        <v>650</v>
      </c>
      <c r="T12" s="123">
        <v>646</v>
      </c>
      <c r="U12" s="174">
        <v>642</v>
      </c>
      <c r="V12" s="121">
        <v>642</v>
      </c>
      <c r="W12" s="95">
        <v>639</v>
      </c>
      <c r="X12" s="121">
        <v>600</v>
      </c>
      <c r="Y12" s="121">
        <v>640</v>
      </c>
      <c r="Z12" s="121">
        <v>600</v>
      </c>
      <c r="AA12" s="121">
        <v>630</v>
      </c>
      <c r="AB12" s="121">
        <v>600</v>
      </c>
      <c r="AC12" s="121">
        <v>620</v>
      </c>
      <c r="AD12" s="121">
        <v>600</v>
      </c>
      <c r="AE12" s="121">
        <v>600</v>
      </c>
      <c r="AF12" s="121">
        <v>600</v>
      </c>
      <c r="AG12" s="161">
        <v>590</v>
      </c>
      <c r="AH12" s="121">
        <v>600</v>
      </c>
      <c r="AI12" s="121">
        <v>570</v>
      </c>
      <c r="AJ12" s="121">
        <v>600</v>
      </c>
      <c r="AK12" s="121">
        <v>550</v>
      </c>
      <c r="AL12" s="121">
        <v>500</v>
      </c>
      <c r="AM12" s="121">
        <v>530</v>
      </c>
      <c r="AN12" s="121">
        <v>500</v>
      </c>
      <c r="AO12" s="121">
        <v>500</v>
      </c>
      <c r="AP12" s="161">
        <v>500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4</v>
      </c>
      <c r="C13" s="121">
        <v>5</v>
      </c>
      <c r="D13" s="122">
        <v>4</v>
      </c>
      <c r="E13" s="122">
        <v>4</v>
      </c>
      <c r="F13" s="122">
        <v>7</v>
      </c>
      <c r="G13" s="122">
        <v>6</v>
      </c>
      <c r="H13" s="121">
        <v>6</v>
      </c>
      <c r="I13" s="121">
        <v>6</v>
      </c>
      <c r="J13" s="121">
        <v>9</v>
      </c>
      <c r="K13" s="122">
        <v>8</v>
      </c>
      <c r="L13" s="122">
        <v>8</v>
      </c>
      <c r="M13" s="122">
        <v>9</v>
      </c>
      <c r="N13" s="121">
        <v>8</v>
      </c>
      <c r="O13" s="123">
        <v>9</v>
      </c>
      <c r="P13" s="122">
        <v>8</v>
      </c>
      <c r="Q13" s="122">
        <v>9</v>
      </c>
      <c r="R13" s="121">
        <v>11</v>
      </c>
      <c r="S13" s="182">
        <v>11</v>
      </c>
      <c r="T13" s="123">
        <v>11</v>
      </c>
      <c r="U13" s="174">
        <v>12</v>
      </c>
      <c r="V13" s="121">
        <v>10</v>
      </c>
      <c r="W13" s="95">
        <v>11</v>
      </c>
      <c r="X13" s="121">
        <v>10</v>
      </c>
      <c r="Y13" s="121">
        <v>20</v>
      </c>
      <c r="Z13" s="121">
        <v>20</v>
      </c>
      <c r="AA13" s="121">
        <v>20</v>
      </c>
      <c r="AB13" s="121">
        <v>20</v>
      </c>
      <c r="AC13" s="121">
        <v>20</v>
      </c>
      <c r="AD13" s="121">
        <v>20</v>
      </c>
      <c r="AE13" s="121">
        <v>20</v>
      </c>
      <c r="AF13" s="121">
        <v>30</v>
      </c>
      <c r="AG13" s="161">
        <v>30</v>
      </c>
      <c r="AH13" s="121">
        <v>30</v>
      </c>
      <c r="AI13" s="121">
        <v>30</v>
      </c>
      <c r="AJ13" s="121">
        <v>30</v>
      </c>
      <c r="AK13" s="121">
        <v>30</v>
      </c>
      <c r="AL13" s="121">
        <v>30</v>
      </c>
      <c r="AM13" s="121">
        <v>30</v>
      </c>
      <c r="AN13" s="121">
        <v>30</v>
      </c>
      <c r="AO13" s="121">
        <v>30</v>
      </c>
      <c r="AP13" s="161">
        <v>30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242</v>
      </c>
      <c r="C14" s="121">
        <v>245</v>
      </c>
      <c r="D14" s="122">
        <v>239</v>
      </c>
      <c r="E14" s="122">
        <v>223</v>
      </c>
      <c r="F14" s="122">
        <v>212</v>
      </c>
      <c r="G14" s="122">
        <v>210</v>
      </c>
      <c r="H14" s="121">
        <v>215</v>
      </c>
      <c r="I14" s="121">
        <v>212</v>
      </c>
      <c r="J14" s="121">
        <v>207</v>
      </c>
      <c r="K14" s="122">
        <v>203</v>
      </c>
      <c r="L14" s="122">
        <v>185</v>
      </c>
      <c r="M14" s="122">
        <v>185</v>
      </c>
      <c r="N14" s="121">
        <v>175</v>
      </c>
      <c r="O14" s="123">
        <v>169</v>
      </c>
      <c r="P14" s="122">
        <v>165</v>
      </c>
      <c r="Q14" s="122">
        <v>161</v>
      </c>
      <c r="R14" s="121">
        <v>158</v>
      </c>
      <c r="S14" s="182">
        <v>152</v>
      </c>
      <c r="T14" s="123">
        <v>145</v>
      </c>
      <c r="U14" s="174">
        <v>152</v>
      </c>
      <c r="V14" s="121">
        <v>150</v>
      </c>
      <c r="W14" s="95">
        <v>154</v>
      </c>
      <c r="X14" s="121">
        <v>150</v>
      </c>
      <c r="Y14" s="121">
        <v>150</v>
      </c>
      <c r="Z14" s="121">
        <v>140</v>
      </c>
      <c r="AA14" s="121">
        <v>140</v>
      </c>
      <c r="AB14" s="121">
        <v>140</v>
      </c>
      <c r="AC14" s="121">
        <v>130</v>
      </c>
      <c r="AD14" s="121">
        <v>130</v>
      </c>
      <c r="AE14" s="121">
        <v>130</v>
      </c>
      <c r="AF14" s="121">
        <v>130</v>
      </c>
      <c r="AG14" s="161">
        <v>120</v>
      </c>
      <c r="AH14" s="121">
        <v>120</v>
      </c>
      <c r="AI14" s="121">
        <v>110</v>
      </c>
      <c r="AJ14" s="121">
        <v>110</v>
      </c>
      <c r="AK14" s="121">
        <v>110</v>
      </c>
      <c r="AL14" s="121">
        <v>100</v>
      </c>
      <c r="AM14" s="121">
        <v>100</v>
      </c>
      <c r="AN14" s="121">
        <v>100</v>
      </c>
      <c r="AO14" s="121">
        <v>90</v>
      </c>
      <c r="AP14" s="161">
        <v>90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156</v>
      </c>
      <c r="C15" s="121">
        <v>159</v>
      </c>
      <c r="D15" s="122">
        <v>152</v>
      </c>
      <c r="E15" s="122">
        <v>143</v>
      </c>
      <c r="F15" s="122">
        <v>133</v>
      </c>
      <c r="G15" s="122">
        <v>133</v>
      </c>
      <c r="H15" s="121">
        <v>137</v>
      </c>
      <c r="I15" s="121">
        <v>139</v>
      </c>
      <c r="J15" s="121">
        <v>135</v>
      </c>
      <c r="K15" s="122">
        <v>131</v>
      </c>
      <c r="L15" s="122">
        <v>120</v>
      </c>
      <c r="M15" s="122">
        <v>123</v>
      </c>
      <c r="N15" s="121">
        <v>119</v>
      </c>
      <c r="O15" s="123">
        <v>112</v>
      </c>
      <c r="P15" s="122">
        <v>108</v>
      </c>
      <c r="Q15" s="122">
        <v>105</v>
      </c>
      <c r="R15" s="121">
        <v>103</v>
      </c>
      <c r="S15" s="182">
        <v>99</v>
      </c>
      <c r="T15" s="123">
        <v>95</v>
      </c>
      <c r="U15" s="174">
        <v>99</v>
      </c>
      <c r="V15" s="121">
        <v>98</v>
      </c>
      <c r="W15" s="95">
        <v>102</v>
      </c>
      <c r="X15" s="121">
        <v>100</v>
      </c>
      <c r="Y15" s="121">
        <v>100</v>
      </c>
      <c r="Z15" s="121">
        <v>100</v>
      </c>
      <c r="AA15" s="121">
        <v>90</v>
      </c>
      <c r="AB15" s="121">
        <v>90</v>
      </c>
      <c r="AC15" s="121">
        <v>90</v>
      </c>
      <c r="AD15" s="121">
        <v>90</v>
      </c>
      <c r="AE15" s="121">
        <v>80</v>
      </c>
      <c r="AF15" s="121">
        <v>80</v>
      </c>
      <c r="AG15" s="161">
        <v>80</v>
      </c>
      <c r="AH15" s="121">
        <v>80</v>
      </c>
      <c r="AI15" s="121">
        <v>70</v>
      </c>
      <c r="AJ15" s="121">
        <v>70</v>
      </c>
      <c r="AK15" s="121">
        <v>70</v>
      </c>
      <c r="AL15" s="121">
        <v>70</v>
      </c>
      <c r="AM15" s="121">
        <v>60</v>
      </c>
      <c r="AN15" s="121">
        <v>60</v>
      </c>
      <c r="AO15" s="121">
        <v>60</v>
      </c>
      <c r="AP15" s="161">
        <v>60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1524</v>
      </c>
      <c r="C16" s="121">
        <v>1574</v>
      </c>
      <c r="D16" s="122">
        <v>1627</v>
      </c>
      <c r="E16" s="122">
        <v>1676</v>
      </c>
      <c r="F16" s="122">
        <v>1755</v>
      </c>
      <c r="G16" s="122">
        <v>1841</v>
      </c>
      <c r="H16" s="121">
        <v>1999</v>
      </c>
      <c r="I16" s="121">
        <v>2264</v>
      </c>
      <c r="J16" s="121">
        <v>2885</v>
      </c>
      <c r="K16" s="122">
        <v>3591</v>
      </c>
      <c r="L16" s="122">
        <v>4452</v>
      </c>
      <c r="M16" s="122">
        <v>4791</v>
      </c>
      <c r="N16" s="121">
        <v>5079</v>
      </c>
      <c r="O16" s="123">
        <v>5280</v>
      </c>
      <c r="P16" s="122">
        <v>5363</v>
      </c>
      <c r="Q16" s="122">
        <v>5477</v>
      </c>
      <c r="R16" s="121">
        <v>5560</v>
      </c>
      <c r="S16" s="182">
        <v>5511</v>
      </c>
      <c r="T16" s="123">
        <v>5488</v>
      </c>
      <c r="U16" s="174">
        <v>5480</v>
      </c>
      <c r="V16" s="121">
        <v>5488</v>
      </c>
      <c r="W16" s="95">
        <v>5457</v>
      </c>
      <c r="X16" s="121">
        <v>5500</v>
      </c>
      <c r="Y16" s="121">
        <v>5570</v>
      </c>
      <c r="Z16" s="121">
        <v>5600</v>
      </c>
      <c r="AA16" s="121">
        <v>5670</v>
      </c>
      <c r="AB16" s="121">
        <v>5700</v>
      </c>
      <c r="AC16" s="121">
        <v>5770</v>
      </c>
      <c r="AD16" s="121">
        <v>5800</v>
      </c>
      <c r="AE16" s="121">
        <v>5890</v>
      </c>
      <c r="AF16" s="121">
        <v>6000</v>
      </c>
      <c r="AG16" s="161">
        <v>6020</v>
      </c>
      <c r="AH16" s="121">
        <v>6100</v>
      </c>
      <c r="AI16" s="121">
        <v>6160</v>
      </c>
      <c r="AJ16" s="121">
        <v>6200</v>
      </c>
      <c r="AK16" s="121">
        <v>6300</v>
      </c>
      <c r="AL16" s="121">
        <v>6400</v>
      </c>
      <c r="AM16" s="121">
        <v>6450</v>
      </c>
      <c r="AN16" s="121">
        <v>6500</v>
      </c>
      <c r="AO16" s="121">
        <v>6600</v>
      </c>
      <c r="AP16" s="161">
        <v>6700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798</v>
      </c>
      <c r="C17" s="121">
        <v>868</v>
      </c>
      <c r="D17" s="122">
        <v>932</v>
      </c>
      <c r="E17" s="122">
        <v>980</v>
      </c>
      <c r="F17" s="122">
        <v>1038</v>
      </c>
      <c r="G17" s="122">
        <v>1100</v>
      </c>
      <c r="H17" s="121">
        <v>1149</v>
      </c>
      <c r="I17" s="121">
        <v>1272</v>
      </c>
      <c r="J17" s="121">
        <v>1478</v>
      </c>
      <c r="K17" s="122">
        <v>1587</v>
      </c>
      <c r="L17" s="122">
        <v>1751</v>
      </c>
      <c r="M17" s="122">
        <v>1950</v>
      </c>
      <c r="N17" s="121">
        <v>2011</v>
      </c>
      <c r="O17" s="123">
        <v>2035</v>
      </c>
      <c r="P17" s="122">
        <v>2038</v>
      </c>
      <c r="Q17" s="122">
        <v>2109</v>
      </c>
      <c r="R17" s="121">
        <v>2210</v>
      </c>
      <c r="S17" s="182">
        <v>2395</v>
      </c>
      <c r="T17" s="123">
        <v>2583</v>
      </c>
      <c r="U17" s="174">
        <v>2663</v>
      </c>
      <c r="V17" s="121">
        <v>2770</v>
      </c>
      <c r="W17" s="95">
        <v>2757</v>
      </c>
      <c r="X17" s="121">
        <v>2900</v>
      </c>
      <c r="Y17" s="121">
        <v>3020</v>
      </c>
      <c r="Z17" s="121">
        <v>3100</v>
      </c>
      <c r="AA17" s="121">
        <v>3220</v>
      </c>
      <c r="AB17" s="121">
        <v>3300</v>
      </c>
      <c r="AC17" s="121">
        <v>3420</v>
      </c>
      <c r="AD17" s="121">
        <v>3500</v>
      </c>
      <c r="AE17" s="121">
        <v>3620</v>
      </c>
      <c r="AF17" s="121">
        <v>3700</v>
      </c>
      <c r="AG17" s="161">
        <v>3810</v>
      </c>
      <c r="AH17" s="121">
        <v>3900</v>
      </c>
      <c r="AI17" s="121">
        <v>4000</v>
      </c>
      <c r="AJ17" s="121">
        <v>4100</v>
      </c>
      <c r="AK17" s="121">
        <v>4200</v>
      </c>
      <c r="AL17" s="121">
        <v>4300</v>
      </c>
      <c r="AM17" s="121">
        <v>4380</v>
      </c>
      <c r="AN17" s="121">
        <v>4500</v>
      </c>
      <c r="AO17" s="121">
        <v>4600</v>
      </c>
      <c r="AP17" s="161">
        <v>4700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1182</v>
      </c>
      <c r="C18" s="121">
        <v>1174</v>
      </c>
      <c r="D18" s="122">
        <v>1183</v>
      </c>
      <c r="E18" s="122">
        <v>1185</v>
      </c>
      <c r="F18" s="122">
        <v>1174</v>
      </c>
      <c r="G18" s="122">
        <v>1163</v>
      </c>
      <c r="H18" s="121">
        <v>1151</v>
      </c>
      <c r="I18" s="121">
        <v>1138</v>
      </c>
      <c r="J18" s="121">
        <v>1117</v>
      </c>
      <c r="K18" s="122">
        <v>1089</v>
      </c>
      <c r="L18" s="122">
        <v>1093</v>
      </c>
      <c r="M18" s="122">
        <v>1091</v>
      </c>
      <c r="N18" s="121">
        <v>1079</v>
      </c>
      <c r="O18" s="123">
        <v>1079</v>
      </c>
      <c r="P18" s="122">
        <v>1078</v>
      </c>
      <c r="Q18" s="122">
        <v>1076</v>
      </c>
      <c r="R18" s="121">
        <v>1070</v>
      </c>
      <c r="S18" s="182">
        <v>1059</v>
      </c>
      <c r="T18" s="123">
        <v>1068</v>
      </c>
      <c r="U18" s="174">
        <v>1068</v>
      </c>
      <c r="V18" s="121">
        <v>1060</v>
      </c>
      <c r="W18" s="95">
        <v>1055</v>
      </c>
      <c r="X18" s="121">
        <v>1100</v>
      </c>
      <c r="Y18" s="121">
        <v>1070</v>
      </c>
      <c r="Z18" s="121">
        <v>1100</v>
      </c>
      <c r="AA18" s="121">
        <v>1070</v>
      </c>
      <c r="AB18" s="121">
        <v>1100</v>
      </c>
      <c r="AC18" s="121">
        <v>1060</v>
      </c>
      <c r="AD18" s="121">
        <v>1100</v>
      </c>
      <c r="AE18" s="121">
        <v>1050</v>
      </c>
      <c r="AF18" s="121">
        <v>1000</v>
      </c>
      <c r="AG18" s="161">
        <v>1030</v>
      </c>
      <c r="AH18" s="121">
        <v>1000</v>
      </c>
      <c r="AI18" s="121">
        <v>1010</v>
      </c>
      <c r="AJ18" s="121">
        <v>1000</v>
      </c>
      <c r="AK18" s="121">
        <v>990</v>
      </c>
      <c r="AL18" s="121">
        <v>1000</v>
      </c>
      <c r="AM18" s="121">
        <v>980</v>
      </c>
      <c r="AN18" s="121">
        <v>1000</v>
      </c>
      <c r="AO18" s="121">
        <v>1000</v>
      </c>
      <c r="AP18" s="161">
        <v>900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2282</v>
      </c>
      <c r="C19" s="125">
        <v>2335</v>
      </c>
      <c r="D19" s="124">
        <v>2388</v>
      </c>
      <c r="E19" s="124">
        <v>2419</v>
      </c>
      <c r="F19" s="124">
        <v>2488</v>
      </c>
      <c r="G19" s="124">
        <v>2579</v>
      </c>
      <c r="H19" s="125">
        <v>2729</v>
      </c>
      <c r="I19" s="125">
        <v>2971</v>
      </c>
      <c r="J19" s="125">
        <v>3588</v>
      </c>
      <c r="K19" s="125">
        <v>4315</v>
      </c>
      <c r="L19" s="125">
        <v>5167</v>
      </c>
      <c r="M19" s="124">
        <v>5514</v>
      </c>
      <c r="N19" s="125">
        <v>5792</v>
      </c>
      <c r="O19" s="216">
        <v>5982</v>
      </c>
      <c r="P19" s="124">
        <v>6058</v>
      </c>
      <c r="Q19" s="124">
        <v>6169</v>
      </c>
      <c r="R19" s="125">
        <v>6262</v>
      </c>
      <c r="S19" s="216">
        <v>6214</v>
      </c>
      <c r="T19" s="126">
        <v>6184</v>
      </c>
      <c r="U19" s="125">
        <v>6175</v>
      </c>
      <c r="V19" s="125">
        <v>6182</v>
      </c>
      <c r="W19" s="102">
        <v>6148</v>
      </c>
      <c r="X19" s="125">
        <v>6200</v>
      </c>
      <c r="Y19" s="125">
        <v>6260</v>
      </c>
      <c r="Z19" s="125">
        <v>6300</v>
      </c>
      <c r="AA19" s="125">
        <v>6340</v>
      </c>
      <c r="AB19" s="125">
        <v>6400</v>
      </c>
      <c r="AC19" s="125">
        <v>6430</v>
      </c>
      <c r="AD19" s="125">
        <v>6500</v>
      </c>
      <c r="AE19" s="125">
        <v>6540</v>
      </c>
      <c r="AF19" s="125">
        <v>6600</v>
      </c>
      <c r="AG19" s="217">
        <v>6650</v>
      </c>
      <c r="AH19" s="125">
        <v>6700</v>
      </c>
      <c r="AI19" s="125">
        <v>6770</v>
      </c>
      <c r="AJ19" s="125">
        <v>6800</v>
      </c>
      <c r="AK19" s="125">
        <v>6890</v>
      </c>
      <c r="AL19" s="125">
        <v>7000</v>
      </c>
      <c r="AM19" s="125">
        <v>7020</v>
      </c>
      <c r="AN19" s="125">
        <v>7100</v>
      </c>
      <c r="AO19" s="125">
        <v>7200</v>
      </c>
      <c r="AP19" s="217">
        <v>7200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156</v>
      </c>
      <c r="C22" s="121">
        <v>158</v>
      </c>
      <c r="D22" s="122">
        <v>152</v>
      </c>
      <c r="E22" s="122">
        <v>143</v>
      </c>
      <c r="F22" s="122">
        <v>141</v>
      </c>
      <c r="G22" s="122">
        <v>138</v>
      </c>
      <c r="H22" s="121">
        <v>141</v>
      </c>
      <c r="I22" s="121">
        <v>137</v>
      </c>
      <c r="J22" s="121">
        <v>141</v>
      </c>
      <c r="K22" s="122">
        <v>131</v>
      </c>
      <c r="L22" s="122">
        <v>122</v>
      </c>
      <c r="M22" s="122">
        <v>125</v>
      </c>
      <c r="N22" s="121">
        <v>117</v>
      </c>
      <c r="O22" s="123">
        <v>111</v>
      </c>
      <c r="P22" s="122">
        <v>109</v>
      </c>
      <c r="Q22" s="122">
        <v>108</v>
      </c>
      <c r="R22" s="121">
        <v>105</v>
      </c>
      <c r="S22" s="182">
        <v>102</v>
      </c>
      <c r="T22" s="123">
        <v>98</v>
      </c>
      <c r="U22" s="174">
        <v>99</v>
      </c>
      <c r="V22" s="121">
        <v>97</v>
      </c>
      <c r="W22" s="95">
        <v>96</v>
      </c>
      <c r="X22" s="121">
        <v>90</v>
      </c>
      <c r="Y22" s="121">
        <v>90</v>
      </c>
      <c r="Z22" s="121">
        <v>90</v>
      </c>
      <c r="AA22" s="121">
        <v>90</v>
      </c>
      <c r="AB22" s="121">
        <v>80</v>
      </c>
      <c r="AC22" s="121">
        <v>80</v>
      </c>
      <c r="AD22" s="121">
        <v>80</v>
      </c>
      <c r="AE22" s="121">
        <v>80</v>
      </c>
      <c r="AF22" s="121">
        <v>80</v>
      </c>
      <c r="AG22" s="161">
        <v>70</v>
      </c>
      <c r="AH22" s="121">
        <v>70</v>
      </c>
      <c r="AI22" s="121">
        <v>70</v>
      </c>
      <c r="AJ22" s="121">
        <v>70</v>
      </c>
      <c r="AK22" s="121">
        <v>70</v>
      </c>
      <c r="AL22" s="121">
        <v>60</v>
      </c>
      <c r="AM22" s="121">
        <v>60</v>
      </c>
      <c r="AN22" s="121">
        <v>60</v>
      </c>
      <c r="AO22" s="121">
        <v>60</v>
      </c>
      <c r="AP22" s="161">
        <v>60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128</v>
      </c>
      <c r="C23" s="121">
        <v>127</v>
      </c>
      <c r="D23" s="122">
        <v>127</v>
      </c>
      <c r="E23" s="122">
        <v>127</v>
      </c>
      <c r="F23" s="122">
        <v>128</v>
      </c>
      <c r="G23" s="122">
        <v>126</v>
      </c>
      <c r="H23" s="121">
        <v>121</v>
      </c>
      <c r="I23" s="121">
        <v>124</v>
      </c>
      <c r="J23" s="121">
        <v>120</v>
      </c>
      <c r="K23" s="122">
        <v>120</v>
      </c>
      <c r="L23" s="122">
        <v>120</v>
      </c>
      <c r="M23" s="122">
        <v>120</v>
      </c>
      <c r="N23" s="121">
        <v>114</v>
      </c>
      <c r="O23" s="123">
        <v>115</v>
      </c>
      <c r="P23" s="122">
        <v>116</v>
      </c>
      <c r="Q23" s="122">
        <v>114</v>
      </c>
      <c r="R23" s="121">
        <v>110</v>
      </c>
      <c r="S23" s="182">
        <v>114</v>
      </c>
      <c r="T23" s="123">
        <v>112</v>
      </c>
      <c r="U23" s="174">
        <v>106</v>
      </c>
      <c r="V23" s="121">
        <v>104</v>
      </c>
      <c r="W23" s="95">
        <v>101</v>
      </c>
      <c r="X23" s="121">
        <v>100</v>
      </c>
      <c r="Y23" s="121">
        <v>100</v>
      </c>
      <c r="Z23" s="121">
        <v>100</v>
      </c>
      <c r="AA23" s="121">
        <v>100</v>
      </c>
      <c r="AB23" s="121">
        <v>100</v>
      </c>
      <c r="AC23" s="121">
        <v>100</v>
      </c>
      <c r="AD23" s="121">
        <v>100</v>
      </c>
      <c r="AE23" s="121">
        <v>90</v>
      </c>
      <c r="AF23" s="121">
        <v>90</v>
      </c>
      <c r="AG23" s="161">
        <v>90</v>
      </c>
      <c r="AH23" s="121">
        <v>90</v>
      </c>
      <c r="AI23" s="121">
        <v>90</v>
      </c>
      <c r="AJ23" s="121">
        <v>90</v>
      </c>
      <c r="AK23" s="121">
        <v>90</v>
      </c>
      <c r="AL23" s="121">
        <v>90</v>
      </c>
      <c r="AM23" s="121">
        <v>80</v>
      </c>
      <c r="AN23" s="121">
        <v>80</v>
      </c>
      <c r="AO23" s="121">
        <v>80</v>
      </c>
      <c r="AP23" s="161">
        <v>80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0</v>
      </c>
      <c r="C24" s="121">
        <v>0</v>
      </c>
      <c r="D24" s="122">
        <v>0</v>
      </c>
      <c r="E24" s="122">
        <v>1</v>
      </c>
      <c r="F24" s="122">
        <v>3</v>
      </c>
      <c r="G24" s="122">
        <v>3</v>
      </c>
      <c r="H24" s="121">
        <v>3</v>
      </c>
      <c r="I24" s="121">
        <v>2</v>
      </c>
      <c r="J24" s="121">
        <v>2</v>
      </c>
      <c r="K24" s="122">
        <v>2</v>
      </c>
      <c r="L24" s="122">
        <v>2</v>
      </c>
      <c r="M24" s="122">
        <v>2</v>
      </c>
      <c r="N24" s="121">
        <v>2</v>
      </c>
      <c r="O24" s="123">
        <v>2</v>
      </c>
      <c r="P24" s="122">
        <v>2</v>
      </c>
      <c r="Q24" s="122">
        <v>2</v>
      </c>
      <c r="R24" s="121">
        <v>2</v>
      </c>
      <c r="S24" s="182">
        <v>2</v>
      </c>
      <c r="T24" s="123">
        <v>2</v>
      </c>
      <c r="U24" s="174">
        <v>2</v>
      </c>
      <c r="V24" s="121">
        <v>2</v>
      </c>
      <c r="W24" s="95">
        <v>1</v>
      </c>
      <c r="X24" s="121">
        <v>0</v>
      </c>
      <c r="Y24" s="121">
        <v>0</v>
      </c>
      <c r="Z24" s="121">
        <v>0</v>
      </c>
      <c r="AA24" s="121">
        <v>0</v>
      </c>
      <c r="AB24" s="121">
        <v>0</v>
      </c>
      <c r="AC24" s="121">
        <v>0</v>
      </c>
      <c r="AD24" s="121">
        <v>0</v>
      </c>
      <c r="AE24" s="121">
        <v>0</v>
      </c>
      <c r="AF24" s="121">
        <v>0</v>
      </c>
      <c r="AG24" s="161">
        <v>0</v>
      </c>
      <c r="AH24" s="121">
        <v>0</v>
      </c>
      <c r="AI24" s="121">
        <v>0</v>
      </c>
      <c r="AJ24" s="121">
        <v>0</v>
      </c>
      <c r="AK24" s="121">
        <v>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1</v>
      </c>
      <c r="C26" s="121">
        <v>1</v>
      </c>
      <c r="D26" s="122">
        <v>1</v>
      </c>
      <c r="E26" s="122">
        <v>1</v>
      </c>
      <c r="F26" s="122">
        <v>1</v>
      </c>
      <c r="G26" s="122">
        <v>1</v>
      </c>
      <c r="H26" s="121">
        <v>1</v>
      </c>
      <c r="I26" s="121">
        <v>1</v>
      </c>
      <c r="J26" s="121">
        <v>1</v>
      </c>
      <c r="K26" s="122">
        <v>0</v>
      </c>
      <c r="L26" s="122">
        <v>0</v>
      </c>
      <c r="M26" s="122">
        <v>0</v>
      </c>
      <c r="N26" s="121">
        <v>0</v>
      </c>
      <c r="O26" s="123">
        <v>0</v>
      </c>
      <c r="P26" s="122">
        <v>0</v>
      </c>
      <c r="Q26" s="122">
        <v>0</v>
      </c>
      <c r="R26" s="121">
        <v>0</v>
      </c>
      <c r="S26" s="182">
        <v>0</v>
      </c>
      <c r="T26" s="123">
        <v>0</v>
      </c>
      <c r="U26" s="174">
        <v>0</v>
      </c>
      <c r="V26" s="121">
        <v>0</v>
      </c>
      <c r="W26" s="95">
        <v>0</v>
      </c>
      <c r="X26" s="121">
        <v>0</v>
      </c>
      <c r="Y26" s="121">
        <v>0</v>
      </c>
      <c r="Z26" s="121">
        <v>0</v>
      </c>
      <c r="AA26" s="121">
        <v>0</v>
      </c>
      <c r="AB26" s="121">
        <v>0</v>
      </c>
      <c r="AC26" s="121">
        <v>0</v>
      </c>
      <c r="AD26" s="121">
        <v>0</v>
      </c>
      <c r="AE26" s="121">
        <v>0</v>
      </c>
      <c r="AF26" s="121">
        <v>0</v>
      </c>
      <c r="AG26" s="161">
        <v>0</v>
      </c>
      <c r="AH26" s="121">
        <v>0</v>
      </c>
      <c r="AI26" s="121">
        <v>0</v>
      </c>
      <c r="AJ26" s="121">
        <v>0</v>
      </c>
      <c r="AK26" s="121">
        <v>0</v>
      </c>
      <c r="AL26" s="121">
        <v>0</v>
      </c>
      <c r="AM26" s="121">
        <v>0</v>
      </c>
      <c r="AN26" s="121">
        <v>0</v>
      </c>
      <c r="AO26" s="121">
        <v>0</v>
      </c>
      <c r="AP26" s="161">
        <v>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4</v>
      </c>
      <c r="C28" s="121">
        <v>4</v>
      </c>
      <c r="D28" s="122">
        <v>4</v>
      </c>
      <c r="E28" s="122">
        <v>3</v>
      </c>
      <c r="F28" s="122">
        <v>4</v>
      </c>
      <c r="G28" s="122">
        <v>5</v>
      </c>
      <c r="H28" s="121">
        <v>5</v>
      </c>
      <c r="I28" s="121">
        <v>6</v>
      </c>
      <c r="J28" s="121">
        <v>5</v>
      </c>
      <c r="K28" s="122">
        <v>5</v>
      </c>
      <c r="L28" s="122">
        <v>5</v>
      </c>
      <c r="M28" s="122">
        <v>5</v>
      </c>
      <c r="N28" s="121">
        <v>4</v>
      </c>
      <c r="O28" s="123">
        <v>4</v>
      </c>
      <c r="P28" s="122">
        <v>5</v>
      </c>
      <c r="Q28" s="122">
        <v>6</v>
      </c>
      <c r="R28" s="121">
        <v>5</v>
      </c>
      <c r="S28" s="182">
        <v>4</v>
      </c>
      <c r="T28" s="123">
        <v>4</v>
      </c>
      <c r="U28" s="174">
        <v>5</v>
      </c>
      <c r="V28" s="121">
        <v>5</v>
      </c>
      <c r="W28" s="95">
        <v>5</v>
      </c>
      <c r="X28" s="121">
        <v>10</v>
      </c>
      <c r="Y28" s="121">
        <v>10</v>
      </c>
      <c r="Z28" s="121">
        <v>10</v>
      </c>
      <c r="AA28" s="121">
        <v>10</v>
      </c>
      <c r="AB28" s="121">
        <v>10</v>
      </c>
      <c r="AC28" s="121">
        <v>10</v>
      </c>
      <c r="AD28" s="121">
        <v>0</v>
      </c>
      <c r="AE28" s="121">
        <v>0</v>
      </c>
      <c r="AF28" s="121">
        <v>0</v>
      </c>
      <c r="AG28" s="161">
        <v>0</v>
      </c>
      <c r="AH28" s="121">
        <v>0</v>
      </c>
      <c r="AI28" s="121">
        <v>0</v>
      </c>
      <c r="AJ28" s="121">
        <v>0</v>
      </c>
      <c r="AK28" s="121">
        <v>0</v>
      </c>
      <c r="AL28" s="121">
        <v>0</v>
      </c>
      <c r="AM28" s="121">
        <v>0</v>
      </c>
      <c r="AN28" s="121">
        <v>0</v>
      </c>
      <c r="AO28" s="121">
        <v>0</v>
      </c>
      <c r="AP28" s="161">
        <v>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13</v>
      </c>
      <c r="C29" s="121">
        <v>14</v>
      </c>
      <c r="D29" s="122">
        <v>13</v>
      </c>
      <c r="E29" s="122">
        <v>18</v>
      </c>
      <c r="F29" s="122">
        <v>18</v>
      </c>
      <c r="G29" s="122">
        <v>10</v>
      </c>
      <c r="H29" s="121">
        <v>9</v>
      </c>
      <c r="I29" s="121">
        <v>9</v>
      </c>
      <c r="J29" s="121">
        <v>8</v>
      </c>
      <c r="K29" s="122">
        <v>9</v>
      </c>
      <c r="L29" s="122">
        <v>8</v>
      </c>
      <c r="M29" s="122">
        <v>9</v>
      </c>
      <c r="N29" s="121">
        <v>7</v>
      </c>
      <c r="O29" s="123">
        <v>8</v>
      </c>
      <c r="P29" s="122">
        <v>8</v>
      </c>
      <c r="Q29" s="122">
        <v>7</v>
      </c>
      <c r="R29" s="121">
        <v>6</v>
      </c>
      <c r="S29" s="182">
        <v>6</v>
      </c>
      <c r="T29" s="123">
        <v>5</v>
      </c>
      <c r="U29" s="174">
        <v>5</v>
      </c>
      <c r="V29" s="121">
        <v>5</v>
      </c>
      <c r="W29" s="95">
        <v>5</v>
      </c>
      <c r="X29" s="121">
        <v>10</v>
      </c>
      <c r="Y29" s="121">
        <v>10</v>
      </c>
      <c r="Z29" s="121">
        <v>10</v>
      </c>
      <c r="AA29" s="121">
        <v>10</v>
      </c>
      <c r="AB29" s="121">
        <v>10</v>
      </c>
      <c r="AC29" s="121">
        <v>10</v>
      </c>
      <c r="AD29" s="121">
        <v>10</v>
      </c>
      <c r="AE29" s="121">
        <v>10</v>
      </c>
      <c r="AF29" s="121">
        <v>10</v>
      </c>
      <c r="AG29" s="161">
        <v>10</v>
      </c>
      <c r="AH29" s="121">
        <v>10</v>
      </c>
      <c r="AI29" s="121">
        <v>10</v>
      </c>
      <c r="AJ29" s="121">
        <v>10</v>
      </c>
      <c r="AK29" s="121">
        <v>10</v>
      </c>
      <c r="AL29" s="121">
        <v>10</v>
      </c>
      <c r="AM29" s="121">
        <v>10</v>
      </c>
      <c r="AN29" s="121">
        <v>10</v>
      </c>
      <c r="AO29" s="121">
        <v>10</v>
      </c>
      <c r="AP29" s="161">
        <v>10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21</v>
      </c>
      <c r="C30" s="121">
        <v>25</v>
      </c>
      <c r="D30" s="122">
        <v>26</v>
      </c>
      <c r="E30" s="122">
        <v>24</v>
      </c>
      <c r="F30" s="122">
        <v>23</v>
      </c>
      <c r="G30" s="122">
        <v>21</v>
      </c>
      <c r="H30" s="121">
        <v>24</v>
      </c>
      <c r="I30" s="121">
        <v>25</v>
      </c>
      <c r="J30" s="121">
        <v>21</v>
      </c>
      <c r="K30" s="122">
        <v>20</v>
      </c>
      <c r="L30" s="122">
        <v>22</v>
      </c>
      <c r="M30" s="122">
        <v>26</v>
      </c>
      <c r="N30" s="121">
        <v>22</v>
      </c>
      <c r="O30" s="123">
        <v>24</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1</v>
      </c>
      <c r="C31" s="121">
        <v>1</v>
      </c>
      <c r="D31" s="122">
        <v>1</v>
      </c>
      <c r="E31" s="122"/>
      <c r="F31" s="122">
        <v>0</v>
      </c>
      <c r="G31" s="122">
        <v>0</v>
      </c>
      <c r="H31" s="121">
        <v>0</v>
      </c>
      <c r="I31" s="121">
        <v>0</v>
      </c>
      <c r="J31" s="121">
        <v>0</v>
      </c>
      <c r="K31" s="122">
        <v>0</v>
      </c>
      <c r="L31" s="122">
        <v>0</v>
      </c>
      <c r="M31" s="122">
        <v>0</v>
      </c>
      <c r="N31" s="121">
        <v>1</v>
      </c>
      <c r="O31" s="123">
        <v>1</v>
      </c>
      <c r="P31" s="122">
        <v>2</v>
      </c>
      <c r="Q31" s="122">
        <v>3</v>
      </c>
      <c r="R31" s="121">
        <v>3</v>
      </c>
      <c r="S31" s="182">
        <v>5</v>
      </c>
      <c r="T31" s="123">
        <v>6</v>
      </c>
      <c r="U31" s="174">
        <v>5</v>
      </c>
      <c r="V31" s="121">
        <v>5</v>
      </c>
      <c r="W31" s="95">
        <v>7</v>
      </c>
      <c r="X31" s="121">
        <v>10</v>
      </c>
      <c r="Y31" s="121">
        <v>10</v>
      </c>
      <c r="Z31" s="121">
        <v>10</v>
      </c>
      <c r="AA31" s="121">
        <v>10</v>
      </c>
      <c r="AB31" s="121">
        <v>10</v>
      </c>
      <c r="AC31" s="121">
        <v>10</v>
      </c>
      <c r="AD31" s="121">
        <v>20</v>
      </c>
      <c r="AE31" s="121">
        <v>20</v>
      </c>
      <c r="AF31" s="121">
        <v>20</v>
      </c>
      <c r="AG31" s="161">
        <v>20</v>
      </c>
      <c r="AH31" s="121">
        <v>20</v>
      </c>
      <c r="AI31" s="121">
        <v>20</v>
      </c>
      <c r="AJ31" s="121">
        <v>20</v>
      </c>
      <c r="AK31" s="121">
        <v>30</v>
      </c>
      <c r="AL31" s="121">
        <v>30</v>
      </c>
      <c r="AM31" s="121">
        <v>30</v>
      </c>
      <c r="AN31" s="121">
        <v>30</v>
      </c>
      <c r="AO31" s="121">
        <v>30</v>
      </c>
      <c r="AP31" s="161">
        <v>30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13</v>
      </c>
      <c r="C32" s="121">
        <v>7</v>
      </c>
      <c r="D32" s="122">
        <v>11</v>
      </c>
      <c r="E32" s="122">
        <v>11</v>
      </c>
      <c r="F32" s="122">
        <v>12</v>
      </c>
      <c r="G32" s="122">
        <v>8</v>
      </c>
      <c r="H32" s="121">
        <v>6</v>
      </c>
      <c r="I32" s="121">
        <v>8</v>
      </c>
      <c r="J32" s="121">
        <v>14</v>
      </c>
      <c r="K32" s="122">
        <v>13</v>
      </c>
      <c r="L32" s="122">
        <v>26</v>
      </c>
      <c r="M32" s="122">
        <v>28</v>
      </c>
      <c r="N32" s="121">
        <v>31</v>
      </c>
      <c r="O32" s="123">
        <v>36</v>
      </c>
      <c r="P32" s="122">
        <v>32</v>
      </c>
      <c r="Q32" s="122">
        <v>35</v>
      </c>
      <c r="R32" s="121">
        <v>47</v>
      </c>
      <c r="S32" s="182">
        <v>55</v>
      </c>
      <c r="T32" s="123">
        <v>60</v>
      </c>
      <c r="U32" s="174">
        <v>73</v>
      </c>
      <c r="V32" s="121">
        <v>80</v>
      </c>
      <c r="W32" s="95">
        <v>84</v>
      </c>
      <c r="X32" s="121">
        <v>90</v>
      </c>
      <c r="Y32" s="121">
        <v>100</v>
      </c>
      <c r="Z32" s="121">
        <v>100</v>
      </c>
      <c r="AA32" s="121">
        <v>110</v>
      </c>
      <c r="AB32" s="121">
        <v>110</v>
      </c>
      <c r="AC32" s="121">
        <v>120</v>
      </c>
      <c r="AD32" s="121">
        <v>120</v>
      </c>
      <c r="AE32" s="121">
        <v>130</v>
      </c>
      <c r="AF32" s="121">
        <v>130</v>
      </c>
      <c r="AG32" s="161">
        <v>130</v>
      </c>
      <c r="AH32" s="121">
        <v>140</v>
      </c>
      <c r="AI32" s="121">
        <v>140</v>
      </c>
      <c r="AJ32" s="121">
        <v>140</v>
      </c>
      <c r="AK32" s="121">
        <v>150</v>
      </c>
      <c r="AL32" s="121">
        <v>150</v>
      </c>
      <c r="AM32" s="121">
        <v>150</v>
      </c>
      <c r="AN32" s="121">
        <v>150</v>
      </c>
      <c r="AO32" s="121">
        <v>160</v>
      </c>
      <c r="AP32" s="161">
        <v>150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12</v>
      </c>
      <c r="C33" s="121">
        <v>12</v>
      </c>
      <c r="D33" s="122">
        <v>11</v>
      </c>
      <c r="E33" s="122">
        <v>9</v>
      </c>
      <c r="F33" s="122">
        <v>10</v>
      </c>
      <c r="G33" s="122">
        <v>9</v>
      </c>
      <c r="H33" s="121">
        <v>10</v>
      </c>
      <c r="I33" s="121">
        <v>11</v>
      </c>
      <c r="J33" s="121">
        <v>9</v>
      </c>
      <c r="K33" s="122">
        <v>8</v>
      </c>
      <c r="L33" s="122">
        <v>8</v>
      </c>
      <c r="M33" s="122">
        <v>9</v>
      </c>
      <c r="N33" s="121">
        <v>6</v>
      </c>
      <c r="O33" s="123">
        <v>7</v>
      </c>
      <c r="P33" s="122">
        <v>5</v>
      </c>
      <c r="Q33" s="122">
        <v>4</v>
      </c>
      <c r="R33" s="121">
        <v>3</v>
      </c>
      <c r="S33" s="182">
        <v>3</v>
      </c>
      <c r="T33" s="123">
        <v>2</v>
      </c>
      <c r="U33" s="174">
        <v>2</v>
      </c>
      <c r="V33" s="121">
        <v>2</v>
      </c>
      <c r="W33" s="95">
        <v>2</v>
      </c>
      <c r="X33" s="121">
        <v>0</v>
      </c>
      <c r="Y33" s="121">
        <v>0</v>
      </c>
      <c r="Z33" s="121">
        <v>0</v>
      </c>
      <c r="AA33" s="121">
        <v>0</v>
      </c>
      <c r="AB33" s="121">
        <v>0</v>
      </c>
      <c r="AC33" s="121">
        <v>0</v>
      </c>
      <c r="AD33" s="121">
        <v>0</v>
      </c>
      <c r="AE33" s="121">
        <v>0</v>
      </c>
      <c r="AF33" s="121">
        <v>0</v>
      </c>
      <c r="AG33" s="161">
        <v>0</v>
      </c>
      <c r="AH33" s="121">
        <v>0</v>
      </c>
      <c r="AI33" s="121">
        <v>0</v>
      </c>
      <c r="AJ33" s="121">
        <v>0</v>
      </c>
      <c r="AK33" s="121">
        <v>0</v>
      </c>
      <c r="AL33" s="121">
        <v>0</v>
      </c>
      <c r="AM33" s="121">
        <v>0</v>
      </c>
      <c r="AN33" s="121">
        <v>0</v>
      </c>
      <c r="AO33" s="121">
        <v>0</v>
      </c>
      <c r="AP33" s="161">
        <v>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325</v>
      </c>
      <c r="C34" s="125">
        <v>325</v>
      </c>
      <c r="D34" s="124">
        <v>324</v>
      </c>
      <c r="E34" s="124">
        <v>320</v>
      </c>
      <c r="F34" s="124">
        <v>320</v>
      </c>
      <c r="G34" s="124">
        <v>303</v>
      </c>
      <c r="H34" s="125">
        <v>300</v>
      </c>
      <c r="I34" s="125">
        <v>301</v>
      </c>
      <c r="J34" s="125">
        <v>303</v>
      </c>
      <c r="K34" s="124">
        <v>292</v>
      </c>
      <c r="L34" s="124">
        <v>297</v>
      </c>
      <c r="M34" s="124">
        <v>306</v>
      </c>
      <c r="N34" s="125">
        <v>292</v>
      </c>
      <c r="O34" s="126">
        <v>294</v>
      </c>
      <c r="P34" s="124">
        <v>269</v>
      </c>
      <c r="Q34" s="124">
        <v>271</v>
      </c>
      <c r="R34" s="125">
        <v>275</v>
      </c>
      <c r="S34" s="216">
        <v>285</v>
      </c>
      <c r="T34" s="126">
        <v>285</v>
      </c>
      <c r="U34" s="125">
        <v>293</v>
      </c>
      <c r="V34" s="125">
        <v>296</v>
      </c>
      <c r="W34" s="102">
        <v>297</v>
      </c>
      <c r="X34" s="125">
        <v>300</v>
      </c>
      <c r="Y34" s="125">
        <v>310</v>
      </c>
      <c r="Z34" s="125">
        <v>300</v>
      </c>
      <c r="AA34" s="125">
        <v>320</v>
      </c>
      <c r="AB34" s="125">
        <v>300</v>
      </c>
      <c r="AC34" s="125">
        <v>330</v>
      </c>
      <c r="AD34" s="125">
        <v>300</v>
      </c>
      <c r="AE34" s="125">
        <v>330</v>
      </c>
      <c r="AF34" s="125">
        <v>300</v>
      </c>
      <c r="AG34" s="217">
        <v>330</v>
      </c>
      <c r="AH34" s="125">
        <v>300</v>
      </c>
      <c r="AI34" s="125">
        <v>340</v>
      </c>
      <c r="AJ34" s="125">
        <v>300</v>
      </c>
      <c r="AK34" s="125">
        <v>340</v>
      </c>
      <c r="AL34" s="125">
        <v>300</v>
      </c>
      <c r="AM34" s="125">
        <v>340</v>
      </c>
      <c r="AN34" s="125">
        <v>300</v>
      </c>
      <c r="AO34" s="125">
        <v>300</v>
      </c>
      <c r="AP34" s="217">
        <v>300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4</v>
      </c>
      <c r="C36" s="219">
        <v>4</v>
      </c>
      <c r="D36" s="220">
        <v>4</v>
      </c>
      <c r="E36" s="220">
        <v>4</v>
      </c>
      <c r="F36" s="220">
        <v>4</v>
      </c>
      <c r="G36" s="220">
        <v>4</v>
      </c>
      <c r="H36" s="219">
        <v>2</v>
      </c>
      <c r="I36" s="219">
        <v>2</v>
      </c>
      <c r="J36" s="219">
        <v>2</v>
      </c>
      <c r="K36" s="220">
        <v>2</v>
      </c>
      <c r="L36" s="220">
        <v>3</v>
      </c>
      <c r="M36" s="220">
        <v>3</v>
      </c>
      <c r="N36" s="219">
        <v>4</v>
      </c>
      <c r="O36" s="221">
        <v>5</v>
      </c>
      <c r="P36" s="220">
        <v>4</v>
      </c>
      <c r="Q36" s="220">
        <v>3</v>
      </c>
      <c r="R36" s="219">
        <v>2</v>
      </c>
      <c r="S36" s="185">
        <v>3</v>
      </c>
      <c r="T36" s="221">
        <v>2</v>
      </c>
      <c r="U36" s="175">
        <v>2</v>
      </c>
      <c r="V36" s="219">
        <v>2</v>
      </c>
      <c r="W36" s="105">
        <v>4</v>
      </c>
      <c r="X36" s="219">
        <v>0</v>
      </c>
      <c r="Y36" s="219">
        <v>0</v>
      </c>
      <c r="Z36" s="219">
        <v>0</v>
      </c>
      <c r="AA36" s="219">
        <v>10</v>
      </c>
      <c r="AB36" s="219">
        <v>10</v>
      </c>
      <c r="AC36" s="219">
        <v>10</v>
      </c>
      <c r="AD36" s="219">
        <v>10</v>
      </c>
      <c r="AE36" s="219">
        <v>10</v>
      </c>
      <c r="AF36" s="219">
        <v>10</v>
      </c>
      <c r="AG36" s="222">
        <v>10</v>
      </c>
      <c r="AH36" s="219">
        <v>10</v>
      </c>
      <c r="AI36" s="219">
        <v>10</v>
      </c>
      <c r="AJ36" s="219">
        <v>10</v>
      </c>
      <c r="AK36" s="219">
        <v>10</v>
      </c>
      <c r="AL36" s="219">
        <v>10</v>
      </c>
      <c r="AM36" s="219">
        <v>10</v>
      </c>
      <c r="AN36" s="219">
        <v>10</v>
      </c>
      <c r="AO36" s="219">
        <v>10</v>
      </c>
      <c r="AP36" s="222">
        <v>10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2603</v>
      </c>
      <c r="C38" s="232">
        <v>2656</v>
      </c>
      <c r="D38" s="233">
        <v>2708</v>
      </c>
      <c r="E38" s="233">
        <v>2735</v>
      </c>
      <c r="F38" s="233">
        <v>2804</v>
      </c>
      <c r="G38" s="233">
        <v>2878</v>
      </c>
      <c r="H38" s="232">
        <v>3027</v>
      </c>
      <c r="I38" s="232">
        <v>3270</v>
      </c>
      <c r="J38" s="232">
        <v>3889</v>
      </c>
      <c r="K38" s="232">
        <v>4611</v>
      </c>
      <c r="L38" s="232">
        <v>5461</v>
      </c>
      <c r="M38" s="233">
        <v>5817</v>
      </c>
      <c r="N38" s="125">
        <v>6080</v>
      </c>
      <c r="O38" s="235">
        <v>6271</v>
      </c>
      <c r="P38" s="233">
        <v>6323</v>
      </c>
      <c r="Q38" s="233">
        <v>6437</v>
      </c>
      <c r="R38" s="232">
        <v>6535</v>
      </c>
      <c r="S38" s="235">
        <v>6496</v>
      </c>
      <c r="T38" s="234">
        <v>6467</v>
      </c>
      <c r="U38" s="232">
        <v>6466</v>
      </c>
      <c r="V38" s="232">
        <v>6476</v>
      </c>
      <c r="W38" s="102">
        <v>6441</v>
      </c>
      <c r="X38" s="232">
        <v>6500</v>
      </c>
      <c r="Y38" s="232">
        <v>6560</v>
      </c>
      <c r="Z38" s="232">
        <v>6600</v>
      </c>
      <c r="AA38" s="232">
        <v>6660</v>
      </c>
      <c r="AB38" s="232">
        <v>6700</v>
      </c>
      <c r="AC38" s="232">
        <v>6750</v>
      </c>
      <c r="AD38" s="232">
        <v>6800</v>
      </c>
      <c r="AE38" s="232">
        <v>6860</v>
      </c>
      <c r="AF38" s="232">
        <v>6900</v>
      </c>
      <c r="AG38" s="217">
        <v>6980</v>
      </c>
      <c r="AH38" s="232">
        <v>7000</v>
      </c>
      <c r="AI38" s="232">
        <v>7100</v>
      </c>
      <c r="AJ38" s="232">
        <v>7200</v>
      </c>
      <c r="AK38" s="232">
        <v>7230</v>
      </c>
      <c r="AL38" s="232">
        <v>7300</v>
      </c>
      <c r="AM38" s="232">
        <v>7350</v>
      </c>
      <c r="AN38" s="232">
        <v>7400</v>
      </c>
      <c r="AO38" s="232">
        <v>7500</v>
      </c>
      <c r="AP38" s="236">
        <v>7600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65</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147" t="s">
        <v>5</v>
      </c>
      <c r="Q82" s="186"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51" t="s">
        <v>6</v>
      </c>
      <c r="AL82" s="17" t="s">
        <v>5</v>
      </c>
      <c r="AM82" s="51" t="s">
        <v>6</v>
      </c>
      <c r="AN82" s="17"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5">
        <v>2022</v>
      </c>
      <c r="Q83" s="187">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17">
        <v>2032</v>
      </c>
      <c r="AL83" s="116">
        <v>2033</v>
      </c>
      <c r="AM83" s="117">
        <v>2033</v>
      </c>
      <c r="AN83" s="116">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04"/>
      <c r="P84" s="118"/>
      <c r="Q84" s="150"/>
      <c r="R84" s="119"/>
      <c r="S84" s="119"/>
      <c r="T84" s="120"/>
      <c r="U84" s="173"/>
      <c r="V84" s="119"/>
      <c r="W84" s="104"/>
      <c r="X84" s="119"/>
      <c r="Y84" s="119"/>
      <c r="Z84" s="119"/>
      <c r="AA84" s="119"/>
      <c r="AB84" s="119"/>
      <c r="AC84" s="119"/>
      <c r="AD84" s="119"/>
      <c r="AE84" s="119"/>
      <c r="AF84" s="119"/>
      <c r="AG84" s="119"/>
      <c r="AH84" s="119"/>
      <c r="AI84" s="119"/>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465</v>
      </c>
      <c r="C85" s="121">
        <v>476</v>
      </c>
      <c r="D85" s="122">
        <v>476</v>
      </c>
      <c r="E85" s="122">
        <v>477</v>
      </c>
      <c r="F85" s="122">
        <v>474</v>
      </c>
      <c r="G85" s="122">
        <v>485</v>
      </c>
      <c r="H85" s="122">
        <v>491</v>
      </c>
      <c r="I85" s="122">
        <v>496</v>
      </c>
      <c r="J85" s="122">
        <v>502</v>
      </c>
      <c r="K85" s="122">
        <v>515</v>
      </c>
      <c r="L85" s="122">
        <v>511</v>
      </c>
      <c r="M85" s="122">
        <v>533</v>
      </c>
      <c r="N85" s="122">
        <v>524</v>
      </c>
      <c r="O85" s="122">
        <v>543</v>
      </c>
      <c r="P85" s="122">
        <v>556</v>
      </c>
      <c r="Q85" s="122">
        <v>566</v>
      </c>
      <c r="R85" s="121">
        <v>591</v>
      </c>
      <c r="S85" s="121">
        <v>623</v>
      </c>
      <c r="T85" s="123">
        <v>663</v>
      </c>
      <c r="U85" s="174">
        <v>706</v>
      </c>
      <c r="V85" s="121">
        <v>765</v>
      </c>
      <c r="W85" s="95">
        <v>829</v>
      </c>
      <c r="X85" s="121">
        <v>900</v>
      </c>
      <c r="Y85" s="121">
        <v>940</v>
      </c>
      <c r="Z85" s="121">
        <v>1000</v>
      </c>
      <c r="AA85" s="121">
        <v>1060</v>
      </c>
      <c r="AB85" s="121">
        <v>1100</v>
      </c>
      <c r="AC85" s="121">
        <v>1170</v>
      </c>
      <c r="AD85" s="121">
        <v>1200</v>
      </c>
      <c r="AE85" s="121">
        <v>1270</v>
      </c>
      <c r="AF85" s="121">
        <v>1300</v>
      </c>
      <c r="AG85" s="121">
        <v>1380</v>
      </c>
      <c r="AH85" s="121">
        <v>1400</v>
      </c>
      <c r="AI85" s="121">
        <v>1480</v>
      </c>
      <c r="AJ85" s="121">
        <v>1500</v>
      </c>
      <c r="AK85" s="121">
        <v>1580</v>
      </c>
      <c r="AL85" s="121">
        <v>1600</v>
      </c>
      <c r="AM85" s="121">
        <v>1680</v>
      </c>
      <c r="AN85" s="121">
        <v>1700</v>
      </c>
      <c r="AO85" s="121">
        <v>1800</v>
      </c>
      <c r="AP85" s="161">
        <v>1800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826</v>
      </c>
      <c r="C86" s="121">
        <v>875</v>
      </c>
      <c r="D86" s="122">
        <v>925</v>
      </c>
      <c r="E86" s="122">
        <v>946</v>
      </c>
      <c r="F86" s="122">
        <v>1023</v>
      </c>
      <c r="G86" s="122">
        <v>1150</v>
      </c>
      <c r="H86" s="122">
        <v>1346</v>
      </c>
      <c r="I86" s="122">
        <v>1653</v>
      </c>
      <c r="J86" s="122">
        <v>2390</v>
      </c>
      <c r="K86" s="122">
        <v>3261</v>
      </c>
      <c r="L86" s="122">
        <v>4239</v>
      </c>
      <c r="M86" s="122">
        <v>4616</v>
      </c>
      <c r="N86" s="122">
        <v>4957</v>
      </c>
      <c r="O86" s="122">
        <v>5163</v>
      </c>
      <c r="P86" s="122">
        <v>5271</v>
      </c>
      <c r="Q86" s="122">
        <v>5398</v>
      </c>
      <c r="R86" s="121">
        <v>5488</v>
      </c>
      <c r="S86" s="121">
        <v>5424</v>
      </c>
      <c r="T86" s="123">
        <v>5375</v>
      </c>
      <c r="U86" s="174">
        <v>5331</v>
      </c>
      <c r="V86" s="121">
        <v>5279</v>
      </c>
      <c r="W86" s="95">
        <v>5190</v>
      </c>
      <c r="X86" s="121">
        <v>5200</v>
      </c>
      <c r="Y86" s="121">
        <v>5190</v>
      </c>
      <c r="Z86" s="121">
        <v>5200</v>
      </c>
      <c r="AA86" s="121">
        <v>5170</v>
      </c>
      <c r="AB86" s="121">
        <v>5200</v>
      </c>
      <c r="AC86" s="121">
        <v>5160</v>
      </c>
      <c r="AD86" s="121">
        <v>5200</v>
      </c>
      <c r="AE86" s="121">
        <v>5170</v>
      </c>
      <c r="AF86" s="121">
        <v>5200</v>
      </c>
      <c r="AG86" s="121">
        <v>5180</v>
      </c>
      <c r="AH86" s="121">
        <v>5200</v>
      </c>
      <c r="AI86" s="121">
        <v>5210</v>
      </c>
      <c r="AJ86" s="121">
        <v>5200</v>
      </c>
      <c r="AK86" s="121">
        <v>5240</v>
      </c>
      <c r="AL86" s="121">
        <v>5300</v>
      </c>
      <c r="AM86" s="121">
        <v>5280</v>
      </c>
      <c r="AN86" s="121">
        <v>5300</v>
      </c>
      <c r="AO86" s="121">
        <v>5300</v>
      </c>
      <c r="AP86" s="161">
        <v>5300</v>
      </c>
    </row>
    <row r="87" spans="1:86" s="2" customFormat="1" ht="16.149999999999999" customHeight="1" thickBot="1" x14ac:dyDescent="0.25">
      <c r="A87" s="78" t="s">
        <v>47</v>
      </c>
      <c r="B87" s="195">
        <v>1291</v>
      </c>
      <c r="C87" s="125">
        <v>1351</v>
      </c>
      <c r="D87" s="124">
        <v>1401</v>
      </c>
      <c r="E87" s="124">
        <v>1423</v>
      </c>
      <c r="F87" s="124">
        <v>1497</v>
      </c>
      <c r="G87" s="124">
        <v>1635</v>
      </c>
      <c r="H87" s="124">
        <v>1837</v>
      </c>
      <c r="I87" s="124">
        <v>2149</v>
      </c>
      <c r="J87" s="124">
        <v>2892</v>
      </c>
      <c r="K87" s="124">
        <v>3776</v>
      </c>
      <c r="L87" s="124">
        <v>4750</v>
      </c>
      <c r="M87" s="124">
        <v>5149</v>
      </c>
      <c r="N87" s="145">
        <v>5481</v>
      </c>
      <c r="O87" s="145">
        <v>5706</v>
      </c>
      <c r="P87" s="145">
        <v>5827</v>
      </c>
      <c r="Q87" s="124">
        <v>5964</v>
      </c>
      <c r="R87" s="125">
        <v>6079</v>
      </c>
      <c r="S87" s="142">
        <v>6047</v>
      </c>
      <c r="T87" s="126">
        <v>6038</v>
      </c>
      <c r="U87" s="142">
        <v>6037</v>
      </c>
      <c r="V87" s="125">
        <v>6044</v>
      </c>
      <c r="W87" s="102">
        <v>6019</v>
      </c>
      <c r="X87" s="142">
        <v>6100</v>
      </c>
      <c r="Y87" s="142">
        <v>6140</v>
      </c>
      <c r="Z87" s="142">
        <v>6200</v>
      </c>
      <c r="AA87" s="142">
        <v>6230</v>
      </c>
      <c r="AB87" s="142">
        <v>6300</v>
      </c>
      <c r="AC87" s="142">
        <v>6330</v>
      </c>
      <c r="AD87" s="142">
        <v>6400</v>
      </c>
      <c r="AE87" s="142">
        <v>6450</v>
      </c>
      <c r="AF87" s="142">
        <v>6500</v>
      </c>
      <c r="AG87" s="142">
        <v>6560</v>
      </c>
      <c r="AH87" s="142">
        <v>6600</v>
      </c>
      <c r="AI87" s="142">
        <v>6690</v>
      </c>
      <c r="AJ87" s="142">
        <v>6800</v>
      </c>
      <c r="AK87" s="142">
        <v>6820</v>
      </c>
      <c r="AL87" s="142">
        <v>6900</v>
      </c>
      <c r="AM87" s="142">
        <v>6960</v>
      </c>
      <c r="AN87" s="142">
        <v>7000</v>
      </c>
      <c r="AO87" s="142">
        <v>7100</v>
      </c>
      <c r="AP87" s="162">
        <v>7200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7</v>
      </c>
      <c r="C89" s="127">
        <v>7</v>
      </c>
      <c r="D89" s="128">
        <v>7</v>
      </c>
      <c r="E89" s="128">
        <v>6</v>
      </c>
      <c r="F89" s="128">
        <v>4</v>
      </c>
      <c r="G89" s="128">
        <v>4</v>
      </c>
      <c r="H89" s="128">
        <v>4</v>
      </c>
      <c r="I89" s="128">
        <v>3</v>
      </c>
      <c r="J89" s="128">
        <v>2</v>
      </c>
      <c r="K89" s="128">
        <v>2</v>
      </c>
      <c r="L89" s="128">
        <v>1</v>
      </c>
      <c r="M89" s="128">
        <v>1</v>
      </c>
      <c r="N89" s="128">
        <v>1</v>
      </c>
      <c r="O89" s="128">
        <v>1</v>
      </c>
      <c r="P89" s="128">
        <v>1</v>
      </c>
      <c r="Q89" s="128">
        <v>1</v>
      </c>
      <c r="R89" s="127">
        <v>0</v>
      </c>
      <c r="S89" s="127">
        <v>0</v>
      </c>
      <c r="T89" s="129">
        <v>0</v>
      </c>
      <c r="U89" s="175">
        <v>0</v>
      </c>
      <c r="V89" s="127">
        <v>0</v>
      </c>
      <c r="W89" s="105">
        <v>0</v>
      </c>
      <c r="X89" s="127">
        <v>0</v>
      </c>
      <c r="Y89" s="127">
        <v>0</v>
      </c>
      <c r="Z89" s="127">
        <v>0</v>
      </c>
      <c r="AA89" s="127">
        <v>0</v>
      </c>
      <c r="AB89" s="127">
        <v>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0"/>
      <c r="Q91" s="130"/>
      <c r="R91" s="53"/>
      <c r="S91" s="53"/>
      <c r="T91" s="13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86" s="38" customFormat="1" ht="16.149999999999999" customHeight="1" x14ac:dyDescent="0.2">
      <c r="A92" s="77" t="s">
        <v>50</v>
      </c>
      <c r="B92" s="194">
        <v>75</v>
      </c>
      <c r="C92" s="121">
        <v>73</v>
      </c>
      <c r="D92" s="122">
        <v>75</v>
      </c>
      <c r="E92" s="122">
        <v>73</v>
      </c>
      <c r="F92" s="122">
        <v>76</v>
      </c>
      <c r="G92" s="122">
        <v>75</v>
      </c>
      <c r="H92" s="122">
        <v>68</v>
      </c>
      <c r="I92" s="122">
        <v>71</v>
      </c>
      <c r="J92" s="122">
        <v>70</v>
      </c>
      <c r="K92" s="122">
        <v>68</v>
      </c>
      <c r="L92" s="122">
        <v>67</v>
      </c>
      <c r="M92" s="122">
        <v>66</v>
      </c>
      <c r="N92" s="122">
        <v>61</v>
      </c>
      <c r="O92" s="122">
        <v>58</v>
      </c>
      <c r="P92" s="122">
        <v>59</v>
      </c>
      <c r="Q92" s="122">
        <v>58</v>
      </c>
      <c r="R92" s="121">
        <v>55</v>
      </c>
      <c r="S92" s="170">
        <v>58</v>
      </c>
      <c r="T92" s="123">
        <v>57</v>
      </c>
      <c r="U92" s="178">
        <v>53</v>
      </c>
      <c r="V92" s="121">
        <v>50</v>
      </c>
      <c r="W92" s="94">
        <v>49</v>
      </c>
      <c r="X92" s="121">
        <v>50</v>
      </c>
      <c r="Y92" s="121">
        <v>50</v>
      </c>
      <c r="Z92" s="121">
        <v>50</v>
      </c>
      <c r="AA92" s="121">
        <v>50</v>
      </c>
      <c r="AB92" s="121">
        <v>50</v>
      </c>
      <c r="AC92" s="121">
        <v>50</v>
      </c>
      <c r="AD92" s="121">
        <v>50</v>
      </c>
      <c r="AE92" s="121">
        <v>40</v>
      </c>
      <c r="AF92" s="121">
        <v>40</v>
      </c>
      <c r="AG92" s="121">
        <v>40</v>
      </c>
      <c r="AH92" s="121">
        <v>40</v>
      </c>
      <c r="AI92" s="121">
        <v>40</v>
      </c>
      <c r="AJ92" s="121">
        <v>40</v>
      </c>
      <c r="AK92" s="121">
        <v>40</v>
      </c>
      <c r="AL92" s="121">
        <v>40</v>
      </c>
      <c r="AM92" s="121">
        <v>40</v>
      </c>
      <c r="AN92" s="121">
        <v>40</v>
      </c>
      <c r="AO92" s="121">
        <v>40</v>
      </c>
      <c r="AP92" s="161">
        <v>40</v>
      </c>
    </row>
    <row r="93" spans="1:86" s="23" customFormat="1" ht="16.149999999999999" customHeight="1" x14ac:dyDescent="0.2">
      <c r="A93" s="37" t="s">
        <v>51</v>
      </c>
      <c r="B93" s="194">
        <v>8</v>
      </c>
      <c r="C93" s="121">
        <v>9</v>
      </c>
      <c r="D93" s="122">
        <v>8</v>
      </c>
      <c r="E93" s="122">
        <v>7</v>
      </c>
      <c r="F93" s="122">
        <v>11</v>
      </c>
      <c r="G93" s="122">
        <v>11</v>
      </c>
      <c r="H93" s="122">
        <v>11</v>
      </c>
      <c r="I93" s="122">
        <v>12</v>
      </c>
      <c r="J93" s="122">
        <v>14</v>
      </c>
      <c r="K93" s="122">
        <v>13</v>
      </c>
      <c r="L93" s="122">
        <v>13</v>
      </c>
      <c r="M93" s="122">
        <v>14</v>
      </c>
      <c r="N93" s="122">
        <v>12</v>
      </c>
      <c r="O93" s="122">
        <v>13</v>
      </c>
      <c r="P93" s="122">
        <v>13</v>
      </c>
      <c r="Q93" s="122">
        <v>15</v>
      </c>
      <c r="R93" s="121">
        <v>16</v>
      </c>
      <c r="S93" s="170">
        <v>15</v>
      </c>
      <c r="T93" s="123">
        <v>15</v>
      </c>
      <c r="U93" s="178">
        <v>17</v>
      </c>
      <c r="V93" s="121">
        <v>15</v>
      </c>
      <c r="W93" s="94">
        <v>16</v>
      </c>
      <c r="X93" s="121">
        <v>20</v>
      </c>
      <c r="Y93" s="121">
        <v>20</v>
      </c>
      <c r="Z93" s="121">
        <v>20</v>
      </c>
      <c r="AA93" s="121">
        <v>20</v>
      </c>
      <c r="AB93" s="121">
        <v>20</v>
      </c>
      <c r="AC93" s="121">
        <v>20</v>
      </c>
      <c r="AD93" s="121">
        <v>20</v>
      </c>
      <c r="AE93" s="121">
        <v>30</v>
      </c>
      <c r="AF93" s="121">
        <v>30</v>
      </c>
      <c r="AG93" s="121">
        <v>30</v>
      </c>
      <c r="AH93" s="121">
        <v>30</v>
      </c>
      <c r="AI93" s="121">
        <v>30</v>
      </c>
      <c r="AJ93" s="121">
        <v>30</v>
      </c>
      <c r="AK93" s="121">
        <v>30</v>
      </c>
      <c r="AL93" s="121">
        <v>30</v>
      </c>
      <c r="AM93" s="121">
        <v>30</v>
      </c>
      <c r="AN93" s="121">
        <v>40</v>
      </c>
      <c r="AO93" s="121">
        <v>30</v>
      </c>
      <c r="AP93" s="161">
        <v>30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23</v>
      </c>
      <c r="C94" s="121">
        <v>24</v>
      </c>
      <c r="D94" s="122">
        <v>22</v>
      </c>
      <c r="E94" s="122">
        <v>33</v>
      </c>
      <c r="F94" s="122">
        <v>33</v>
      </c>
      <c r="G94" s="122">
        <v>18</v>
      </c>
      <c r="H94" s="122">
        <v>16</v>
      </c>
      <c r="I94" s="122">
        <v>14</v>
      </c>
      <c r="J94" s="122">
        <v>13</v>
      </c>
      <c r="K94" s="122">
        <v>14</v>
      </c>
      <c r="L94" s="122">
        <v>13</v>
      </c>
      <c r="M94" s="122">
        <v>14</v>
      </c>
      <c r="N94" s="122">
        <v>12</v>
      </c>
      <c r="O94" s="122">
        <v>13</v>
      </c>
      <c r="P94" s="122">
        <v>13</v>
      </c>
      <c r="Q94" s="122">
        <v>11</v>
      </c>
      <c r="R94" s="121">
        <v>13</v>
      </c>
      <c r="S94" s="170">
        <v>12</v>
      </c>
      <c r="T94" s="123">
        <v>11</v>
      </c>
      <c r="U94" s="178">
        <v>11</v>
      </c>
      <c r="V94" s="121">
        <v>11</v>
      </c>
      <c r="W94" s="94">
        <v>12</v>
      </c>
      <c r="X94" s="121">
        <v>10</v>
      </c>
      <c r="Y94" s="121">
        <v>10</v>
      </c>
      <c r="Z94" s="121">
        <v>10</v>
      </c>
      <c r="AA94" s="121">
        <v>20</v>
      </c>
      <c r="AB94" s="121">
        <v>20</v>
      </c>
      <c r="AC94" s="121">
        <v>20</v>
      </c>
      <c r="AD94" s="121">
        <v>20</v>
      </c>
      <c r="AE94" s="121">
        <v>20</v>
      </c>
      <c r="AF94" s="121">
        <v>20</v>
      </c>
      <c r="AG94" s="121">
        <v>20</v>
      </c>
      <c r="AH94" s="121">
        <v>20</v>
      </c>
      <c r="AI94" s="121">
        <v>20</v>
      </c>
      <c r="AJ94" s="121">
        <v>20</v>
      </c>
      <c r="AK94" s="121">
        <v>20</v>
      </c>
      <c r="AL94" s="121">
        <v>20</v>
      </c>
      <c r="AM94" s="121">
        <v>20</v>
      </c>
      <c r="AN94" s="121">
        <v>20</v>
      </c>
      <c r="AO94" s="121">
        <v>20</v>
      </c>
      <c r="AP94" s="161">
        <v>20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55</v>
      </c>
      <c r="C95" s="121">
        <v>60</v>
      </c>
      <c r="D95" s="122">
        <v>58</v>
      </c>
      <c r="E95" s="122">
        <v>54</v>
      </c>
      <c r="F95" s="122">
        <v>54</v>
      </c>
      <c r="G95" s="122">
        <v>54</v>
      </c>
      <c r="H95" s="122">
        <v>60</v>
      </c>
      <c r="I95" s="122">
        <v>63</v>
      </c>
      <c r="J95" s="122">
        <v>60</v>
      </c>
      <c r="K95" s="122">
        <v>58</v>
      </c>
      <c r="L95" s="122">
        <v>60</v>
      </c>
      <c r="M95" s="122">
        <v>69</v>
      </c>
      <c r="N95" s="122">
        <v>63</v>
      </c>
      <c r="O95" s="122">
        <v>71</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2"/>
      <c r="Q96" s="122"/>
      <c r="R96" s="146"/>
      <c r="S96" s="121"/>
      <c r="T96" s="123"/>
      <c r="U96" s="174"/>
      <c r="V96" s="146"/>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553</v>
      </c>
      <c r="C97" s="135">
        <v>563</v>
      </c>
      <c r="D97" s="136">
        <v>548</v>
      </c>
      <c r="E97" s="135">
        <v>530</v>
      </c>
      <c r="F97" s="136">
        <v>520</v>
      </c>
      <c r="G97" s="135">
        <v>498</v>
      </c>
      <c r="H97" s="136">
        <v>501</v>
      </c>
      <c r="I97" s="135">
        <v>499</v>
      </c>
      <c r="J97" s="136">
        <v>492</v>
      </c>
      <c r="K97" s="135">
        <v>476</v>
      </c>
      <c r="L97" s="136">
        <v>450</v>
      </c>
      <c r="M97" s="135">
        <v>462</v>
      </c>
      <c r="N97" s="136">
        <v>431</v>
      </c>
      <c r="O97" s="135">
        <v>425</v>
      </c>
      <c r="P97" s="136">
        <v>359</v>
      </c>
      <c r="Q97" s="134">
        <v>353</v>
      </c>
      <c r="R97" s="136">
        <v>347</v>
      </c>
      <c r="S97" s="136">
        <v>339</v>
      </c>
      <c r="T97" s="137">
        <v>326</v>
      </c>
      <c r="U97" s="136">
        <v>332</v>
      </c>
      <c r="V97" s="136">
        <v>323</v>
      </c>
      <c r="W97" s="106">
        <v>327</v>
      </c>
      <c r="X97" s="136">
        <v>300</v>
      </c>
      <c r="Y97" s="136">
        <v>320</v>
      </c>
      <c r="Z97" s="136">
        <v>300</v>
      </c>
      <c r="AA97" s="136">
        <v>310</v>
      </c>
      <c r="AB97" s="136">
        <v>300</v>
      </c>
      <c r="AC97" s="136">
        <v>300</v>
      </c>
      <c r="AD97" s="136">
        <v>300</v>
      </c>
      <c r="AE97" s="136">
        <v>290</v>
      </c>
      <c r="AF97" s="136">
        <v>300</v>
      </c>
      <c r="AG97" s="136">
        <v>290</v>
      </c>
      <c r="AH97" s="136">
        <v>300</v>
      </c>
      <c r="AI97" s="136">
        <v>280</v>
      </c>
      <c r="AJ97" s="136">
        <v>300</v>
      </c>
      <c r="AK97" s="136">
        <v>270</v>
      </c>
      <c r="AL97" s="136">
        <v>300</v>
      </c>
      <c r="AM97" s="136">
        <v>260</v>
      </c>
      <c r="AN97" s="136">
        <v>300</v>
      </c>
      <c r="AO97" s="136">
        <v>200</v>
      </c>
      <c r="AP97" s="163">
        <v>200</v>
      </c>
    </row>
    <row r="98" spans="1:42" s="9" customFormat="1" ht="16.149999999999999" customHeight="1" thickBot="1" x14ac:dyDescent="0.25">
      <c r="A98" s="31" t="s">
        <v>55</v>
      </c>
      <c r="B98" s="200">
        <v>799</v>
      </c>
      <c r="C98" s="139">
        <v>801</v>
      </c>
      <c r="D98" s="140">
        <v>800</v>
      </c>
      <c r="E98" s="139">
        <v>790</v>
      </c>
      <c r="F98" s="140">
        <v>784</v>
      </c>
      <c r="G98" s="139">
        <v>789</v>
      </c>
      <c r="H98" s="140">
        <v>776</v>
      </c>
      <c r="I98" s="139">
        <v>758</v>
      </c>
      <c r="J98" s="140">
        <v>753</v>
      </c>
      <c r="K98" s="139">
        <v>773</v>
      </c>
      <c r="L98" s="140">
        <v>771</v>
      </c>
      <c r="M98" s="139">
        <v>782</v>
      </c>
      <c r="N98" s="140">
        <v>772</v>
      </c>
      <c r="O98" s="139">
        <v>761</v>
      </c>
      <c r="P98" s="140">
        <v>755</v>
      </c>
      <c r="Q98" s="138">
        <v>751</v>
      </c>
      <c r="R98" s="140">
        <v>758</v>
      </c>
      <c r="S98" s="140">
        <v>765</v>
      </c>
      <c r="T98" s="141">
        <v>760</v>
      </c>
      <c r="U98" s="140">
        <v>750</v>
      </c>
      <c r="V98" s="140">
        <v>748</v>
      </c>
      <c r="W98" s="107">
        <v>741</v>
      </c>
      <c r="X98" s="140">
        <v>700</v>
      </c>
      <c r="Y98" s="140">
        <v>740</v>
      </c>
      <c r="Z98" s="140">
        <v>700</v>
      </c>
      <c r="AA98" s="140">
        <v>730</v>
      </c>
      <c r="AB98" s="140">
        <v>700</v>
      </c>
      <c r="AC98" s="140">
        <v>720</v>
      </c>
      <c r="AD98" s="140">
        <v>700</v>
      </c>
      <c r="AE98" s="140">
        <v>700</v>
      </c>
      <c r="AF98" s="140">
        <v>700</v>
      </c>
      <c r="AG98" s="140">
        <v>680</v>
      </c>
      <c r="AH98" s="140">
        <v>700</v>
      </c>
      <c r="AI98" s="140">
        <v>660</v>
      </c>
      <c r="AJ98" s="140">
        <v>700</v>
      </c>
      <c r="AK98" s="140">
        <v>640</v>
      </c>
      <c r="AL98" s="140">
        <v>600</v>
      </c>
      <c r="AM98" s="140">
        <v>620</v>
      </c>
      <c r="AN98" s="140">
        <v>600</v>
      </c>
      <c r="AO98" s="140">
        <v>600</v>
      </c>
      <c r="AP98" s="164">
        <v>600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I133"/>
  <sheetViews>
    <sheetView zoomScaleNormal="100" zoomScaleSheetLayoutView="85" zoomScalePageLayoutView="70" workbookViewId="0">
      <pane xSplit="1" topLeftCell="B1" activePane="topRight" state="frozen"/>
      <selection pane="topRight"/>
    </sheetView>
  </sheetViews>
  <sheetFormatPr defaultRowHeight="12.75" x14ac:dyDescent="0.2"/>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x14ac:dyDescent="0.2">
      <c r="A1" s="3" t="s">
        <v>66</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x14ac:dyDescent="0.2">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x14ac:dyDescent="0.2">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x14ac:dyDescent="0.2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x14ac:dyDescent="0.25">
      <c r="A7" s="15" t="s">
        <v>2</v>
      </c>
      <c r="B7" s="246" t="s">
        <v>3</v>
      </c>
      <c r="C7" s="247"/>
      <c r="D7" s="247"/>
      <c r="E7" s="247"/>
      <c r="F7" s="247"/>
      <c r="G7" s="247"/>
      <c r="H7" s="247"/>
      <c r="I7" s="247"/>
      <c r="J7" s="247"/>
      <c r="K7" s="247"/>
      <c r="L7" s="247"/>
      <c r="M7" s="247"/>
      <c r="N7" s="247"/>
      <c r="O7" s="247"/>
      <c r="P7" s="247"/>
      <c r="Q7" s="247"/>
      <c r="R7" s="247"/>
      <c r="S7" s="247"/>
      <c r="T7" s="247"/>
      <c r="U7" s="247"/>
      <c r="V7" s="247"/>
      <c r="W7" s="248"/>
      <c r="X7" s="246" t="s">
        <v>4</v>
      </c>
      <c r="Y7" s="247"/>
      <c r="Z7" s="247"/>
      <c r="AA7" s="247"/>
      <c r="AB7" s="247"/>
      <c r="AC7" s="247"/>
      <c r="AD7" s="247"/>
      <c r="AE7" s="247"/>
      <c r="AF7" s="247"/>
      <c r="AG7" s="247"/>
      <c r="AH7" s="247"/>
      <c r="AI7" s="247"/>
      <c r="AJ7" s="247"/>
      <c r="AK7" s="247"/>
      <c r="AL7" s="247"/>
      <c r="AM7" s="247"/>
      <c r="AN7" s="247"/>
      <c r="AO7" s="247"/>
      <c r="AP7" s="248"/>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x14ac:dyDescent="0.2">
      <c r="A8" s="16"/>
      <c r="B8" s="74" t="s">
        <v>5</v>
      </c>
      <c r="C8" s="99" t="s">
        <v>6</v>
      </c>
      <c r="D8" s="147" t="s">
        <v>5</v>
      </c>
      <c r="E8" s="147" t="s">
        <v>6</v>
      </c>
      <c r="F8" s="147" t="s">
        <v>5</v>
      </c>
      <c r="G8" s="147" t="s">
        <v>6</v>
      </c>
      <c r="H8" s="99" t="s">
        <v>5</v>
      </c>
      <c r="I8" s="99" t="s">
        <v>6</v>
      </c>
      <c r="J8" s="99" t="s">
        <v>5</v>
      </c>
      <c r="K8" s="147" t="s">
        <v>6</v>
      </c>
      <c r="L8" s="147" t="s">
        <v>5</v>
      </c>
      <c r="M8" s="147" t="s">
        <v>6</v>
      </c>
      <c r="N8" s="99" t="s">
        <v>5</v>
      </c>
      <c r="O8" s="149" t="s">
        <v>6</v>
      </c>
      <c r="P8" s="147" t="s">
        <v>5</v>
      </c>
      <c r="Q8" s="147" t="s">
        <v>6</v>
      </c>
      <c r="R8" s="17" t="s">
        <v>5</v>
      </c>
      <c r="S8" s="18" t="s">
        <v>6</v>
      </c>
      <c r="T8" s="149" t="s">
        <v>5</v>
      </c>
      <c r="U8" s="171" t="s">
        <v>6</v>
      </c>
      <c r="V8" s="17" t="s">
        <v>5</v>
      </c>
      <c r="W8" s="79" t="s">
        <v>6</v>
      </c>
      <c r="X8" s="17" t="s">
        <v>5</v>
      </c>
      <c r="Y8" s="17" t="s">
        <v>6</v>
      </c>
      <c r="Z8" s="17" t="s">
        <v>5</v>
      </c>
      <c r="AA8" s="17" t="s">
        <v>6</v>
      </c>
      <c r="AB8" s="17" t="s">
        <v>5</v>
      </c>
      <c r="AC8" s="17" t="s">
        <v>6</v>
      </c>
      <c r="AD8" s="17" t="s">
        <v>5</v>
      </c>
      <c r="AE8" s="17" t="s">
        <v>6</v>
      </c>
      <c r="AF8" s="17" t="s">
        <v>5</v>
      </c>
      <c r="AG8" s="42" t="s">
        <v>6</v>
      </c>
      <c r="AH8" s="17" t="s">
        <v>5</v>
      </c>
      <c r="AI8" s="17" t="s">
        <v>6</v>
      </c>
      <c r="AJ8" s="17" t="s">
        <v>5</v>
      </c>
      <c r="AK8" s="42" t="s">
        <v>6</v>
      </c>
      <c r="AL8" s="17" t="s">
        <v>5</v>
      </c>
      <c r="AM8" s="17" t="s">
        <v>6</v>
      </c>
      <c r="AN8" s="17" t="s">
        <v>5</v>
      </c>
      <c r="AO8" s="17" t="s">
        <v>6</v>
      </c>
      <c r="AP8" s="42"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19" customFormat="1" ht="16.149999999999999" customHeight="1" thickBot="1" x14ac:dyDescent="0.25">
      <c r="A9" s="213"/>
      <c r="B9" s="192">
        <v>2015</v>
      </c>
      <c r="C9" s="116">
        <v>2015</v>
      </c>
      <c r="D9" s="115">
        <v>2016</v>
      </c>
      <c r="E9" s="115">
        <v>2016</v>
      </c>
      <c r="F9" s="115">
        <v>2017</v>
      </c>
      <c r="G9" s="115">
        <v>2017</v>
      </c>
      <c r="H9" s="116">
        <v>2018</v>
      </c>
      <c r="I9" s="116">
        <v>2018</v>
      </c>
      <c r="J9" s="116">
        <v>2019</v>
      </c>
      <c r="K9" s="115">
        <v>2019</v>
      </c>
      <c r="L9" s="115">
        <v>2020</v>
      </c>
      <c r="M9" s="115">
        <v>2020</v>
      </c>
      <c r="N9" s="116">
        <v>2021</v>
      </c>
      <c r="O9" s="117">
        <v>2021</v>
      </c>
      <c r="P9" s="115">
        <v>2022</v>
      </c>
      <c r="Q9" s="115">
        <v>2022</v>
      </c>
      <c r="R9" s="116">
        <v>2023</v>
      </c>
      <c r="S9" s="155">
        <v>2023</v>
      </c>
      <c r="T9" s="117">
        <v>2024</v>
      </c>
      <c r="U9" s="172">
        <v>2024</v>
      </c>
      <c r="V9" s="116">
        <v>2025</v>
      </c>
      <c r="W9" s="100">
        <v>2025</v>
      </c>
      <c r="X9" s="116">
        <v>2026</v>
      </c>
      <c r="Y9" s="116">
        <v>2026</v>
      </c>
      <c r="Z9" s="116">
        <v>2027</v>
      </c>
      <c r="AA9" s="116">
        <v>2027</v>
      </c>
      <c r="AB9" s="116">
        <v>2028</v>
      </c>
      <c r="AC9" s="116">
        <v>2028</v>
      </c>
      <c r="AD9" s="116">
        <v>2029</v>
      </c>
      <c r="AE9" s="116">
        <v>2029</v>
      </c>
      <c r="AF9" s="116">
        <v>2030</v>
      </c>
      <c r="AG9" s="143">
        <v>2030</v>
      </c>
      <c r="AH9" s="116">
        <v>2031</v>
      </c>
      <c r="AI9" s="116">
        <v>2031</v>
      </c>
      <c r="AJ9" s="116">
        <v>2032</v>
      </c>
      <c r="AK9" s="143">
        <v>2032</v>
      </c>
      <c r="AL9" s="116">
        <v>2033</v>
      </c>
      <c r="AM9" s="116">
        <v>2033</v>
      </c>
      <c r="AN9" s="116">
        <v>2034</v>
      </c>
      <c r="AO9" s="116">
        <v>2034</v>
      </c>
      <c r="AP9" s="143">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19" customFormat="1" ht="16.149999999999999" customHeight="1" x14ac:dyDescent="0.2">
      <c r="A10" s="15"/>
      <c r="B10" s="75"/>
      <c r="C10" s="53"/>
      <c r="D10" s="65"/>
      <c r="E10" s="65"/>
      <c r="F10" s="65"/>
      <c r="G10" s="65"/>
      <c r="H10" s="53"/>
      <c r="I10" s="53"/>
      <c r="J10" s="53"/>
      <c r="K10" s="65"/>
      <c r="L10" s="65"/>
      <c r="M10" s="65"/>
      <c r="N10" s="53"/>
      <c r="O10" s="72"/>
      <c r="P10" s="65"/>
      <c r="Q10" s="65"/>
      <c r="R10" s="53"/>
      <c r="S10" s="152"/>
      <c r="T10" s="72"/>
      <c r="U10" s="177"/>
      <c r="V10" s="53"/>
      <c r="W10" s="80"/>
      <c r="X10" s="53"/>
      <c r="Y10" s="53"/>
      <c r="Z10" s="53"/>
      <c r="AA10" s="53"/>
      <c r="AB10" s="53"/>
      <c r="AC10" s="53"/>
      <c r="AD10" s="53"/>
      <c r="AE10" s="53"/>
      <c r="AF10" s="53"/>
      <c r="AG10" s="161"/>
      <c r="AH10" s="53"/>
      <c r="AI10" s="53"/>
      <c r="AJ10" s="53"/>
      <c r="AK10" s="53"/>
      <c r="AL10" s="237"/>
      <c r="AM10" s="53"/>
      <c r="AN10" s="238"/>
      <c r="AO10" s="238"/>
      <c r="AP10" s="239"/>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1" customFormat="1" ht="16.149999999999999" customHeight="1" x14ac:dyDescent="0.2">
      <c r="A11" s="215" t="s">
        <v>7</v>
      </c>
      <c r="B11" s="198"/>
      <c r="C11" s="146"/>
      <c r="D11" s="133"/>
      <c r="E11" s="133"/>
      <c r="F11" s="133"/>
      <c r="G11" s="133"/>
      <c r="H11" s="146"/>
      <c r="I11" s="146"/>
      <c r="J11" s="146"/>
      <c r="K11" s="133"/>
      <c r="L11" s="133"/>
      <c r="M11" s="133"/>
      <c r="N11" s="146"/>
      <c r="O11" s="214"/>
      <c r="P11" s="133"/>
      <c r="Q11" s="133"/>
      <c r="R11" s="146"/>
      <c r="S11" s="181"/>
      <c r="T11" s="214"/>
      <c r="U11" s="179"/>
      <c r="V11" s="146"/>
      <c r="W11" s="101"/>
      <c r="X11" s="146"/>
      <c r="Y11" s="146"/>
      <c r="Z11" s="146"/>
      <c r="AA11" s="146"/>
      <c r="AB11" s="146"/>
      <c r="AC11" s="146"/>
      <c r="AD11" s="146"/>
      <c r="AE11" s="146"/>
      <c r="AF11" s="146"/>
      <c r="AG11" s="161"/>
      <c r="AH11" s="146"/>
      <c r="AI11" s="146"/>
      <c r="AJ11" s="146"/>
      <c r="AK11" s="146"/>
      <c r="AL11" s="182"/>
      <c r="AM11" s="146"/>
      <c r="AN11" s="121"/>
      <c r="AO11" s="121"/>
      <c r="AP11" s="161"/>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row>
    <row r="12" spans="1:87" s="23" customFormat="1" ht="16.149999999999999" customHeight="1" x14ac:dyDescent="0.2">
      <c r="A12" s="37" t="s">
        <v>8</v>
      </c>
      <c r="B12" s="194">
        <v>2827</v>
      </c>
      <c r="C12" s="121">
        <v>2784</v>
      </c>
      <c r="D12" s="122">
        <v>2758</v>
      </c>
      <c r="E12" s="122">
        <v>2697</v>
      </c>
      <c r="F12" s="122">
        <v>2663</v>
      </c>
      <c r="G12" s="122">
        <v>2646</v>
      </c>
      <c r="H12" s="121">
        <v>2606</v>
      </c>
      <c r="I12" s="121">
        <v>2608</v>
      </c>
      <c r="J12" s="121">
        <v>2579</v>
      </c>
      <c r="K12" s="122">
        <v>2576</v>
      </c>
      <c r="L12" s="122">
        <v>2553</v>
      </c>
      <c r="M12" s="122">
        <v>2542</v>
      </c>
      <c r="N12" s="121">
        <v>2493</v>
      </c>
      <c r="O12" s="123">
        <v>2462</v>
      </c>
      <c r="P12" s="122">
        <v>2406</v>
      </c>
      <c r="Q12" s="122">
        <v>2371</v>
      </c>
      <c r="R12" s="121">
        <v>2320</v>
      </c>
      <c r="S12" s="182">
        <v>2348</v>
      </c>
      <c r="T12" s="123">
        <v>2312</v>
      </c>
      <c r="U12" s="174">
        <v>2291</v>
      </c>
      <c r="V12" s="121">
        <v>2293</v>
      </c>
      <c r="W12" s="95">
        <v>2284</v>
      </c>
      <c r="X12" s="121">
        <v>2300</v>
      </c>
      <c r="Y12" s="121">
        <v>2200</v>
      </c>
      <c r="Z12" s="121">
        <v>2200</v>
      </c>
      <c r="AA12" s="121">
        <v>2200</v>
      </c>
      <c r="AB12" s="121">
        <v>2200</v>
      </c>
      <c r="AC12" s="121">
        <v>2100</v>
      </c>
      <c r="AD12" s="121">
        <v>2100</v>
      </c>
      <c r="AE12" s="121">
        <v>2000</v>
      </c>
      <c r="AF12" s="121">
        <v>2000</v>
      </c>
      <c r="AG12" s="161">
        <v>2000</v>
      </c>
      <c r="AH12" s="121">
        <v>1900</v>
      </c>
      <c r="AI12" s="121">
        <v>1900</v>
      </c>
      <c r="AJ12" s="121">
        <v>1800</v>
      </c>
      <c r="AK12" s="121">
        <v>1800</v>
      </c>
      <c r="AL12" s="121">
        <v>1800</v>
      </c>
      <c r="AM12" s="121">
        <v>1700</v>
      </c>
      <c r="AN12" s="121">
        <v>1700</v>
      </c>
      <c r="AO12" s="121">
        <v>1700</v>
      </c>
      <c r="AP12" s="161">
        <v>1600</v>
      </c>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7" s="23" customFormat="1" ht="16.149999999999999" customHeight="1" x14ac:dyDescent="0.2">
      <c r="A13" s="37" t="s">
        <v>9</v>
      </c>
      <c r="B13" s="194">
        <v>25</v>
      </c>
      <c r="C13" s="121">
        <v>26</v>
      </c>
      <c r="D13" s="122">
        <v>28</v>
      </c>
      <c r="E13" s="122">
        <v>24</v>
      </c>
      <c r="F13" s="122">
        <v>23</v>
      </c>
      <c r="G13" s="122">
        <v>22</v>
      </c>
      <c r="H13" s="121">
        <v>22</v>
      </c>
      <c r="I13" s="121">
        <v>21</v>
      </c>
      <c r="J13" s="121">
        <v>23</v>
      </c>
      <c r="K13" s="122">
        <v>23</v>
      </c>
      <c r="L13" s="122">
        <v>23</v>
      </c>
      <c r="M13" s="122">
        <v>22</v>
      </c>
      <c r="N13" s="121">
        <v>23</v>
      </c>
      <c r="O13" s="123">
        <v>23</v>
      </c>
      <c r="P13" s="122">
        <v>28</v>
      </c>
      <c r="Q13" s="122">
        <v>30</v>
      </c>
      <c r="R13" s="121">
        <v>31</v>
      </c>
      <c r="S13" s="182">
        <v>29</v>
      </c>
      <c r="T13" s="123">
        <v>30</v>
      </c>
      <c r="U13" s="174">
        <v>31</v>
      </c>
      <c r="V13" s="121">
        <v>34</v>
      </c>
      <c r="W13" s="95">
        <v>34</v>
      </c>
      <c r="X13" s="121">
        <v>30</v>
      </c>
      <c r="Y13" s="121">
        <v>40</v>
      </c>
      <c r="Z13" s="121">
        <v>40</v>
      </c>
      <c r="AA13" s="121">
        <v>40</v>
      </c>
      <c r="AB13" s="121">
        <v>40</v>
      </c>
      <c r="AC13" s="121">
        <v>40</v>
      </c>
      <c r="AD13" s="121">
        <v>40</v>
      </c>
      <c r="AE13" s="121">
        <v>40</v>
      </c>
      <c r="AF13" s="121">
        <v>40</v>
      </c>
      <c r="AG13" s="161">
        <v>50</v>
      </c>
      <c r="AH13" s="121">
        <v>50</v>
      </c>
      <c r="AI13" s="121">
        <v>50</v>
      </c>
      <c r="AJ13" s="121">
        <v>50</v>
      </c>
      <c r="AK13" s="121">
        <v>50</v>
      </c>
      <c r="AL13" s="121">
        <v>50</v>
      </c>
      <c r="AM13" s="121">
        <v>50</v>
      </c>
      <c r="AN13" s="121">
        <v>50</v>
      </c>
      <c r="AO13" s="121">
        <v>50</v>
      </c>
      <c r="AP13" s="161">
        <v>50</v>
      </c>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7" s="23" customFormat="1" ht="16.149999999999999" customHeight="1" x14ac:dyDescent="0.2">
      <c r="A14" s="166" t="s">
        <v>10</v>
      </c>
      <c r="B14" s="194">
        <v>788</v>
      </c>
      <c r="C14" s="121">
        <v>770</v>
      </c>
      <c r="D14" s="122">
        <v>754</v>
      </c>
      <c r="E14" s="122">
        <v>703</v>
      </c>
      <c r="F14" s="122">
        <v>692</v>
      </c>
      <c r="G14" s="122">
        <v>684</v>
      </c>
      <c r="H14" s="121">
        <v>660</v>
      </c>
      <c r="I14" s="121">
        <v>650</v>
      </c>
      <c r="J14" s="121">
        <v>626</v>
      </c>
      <c r="K14" s="122">
        <v>607</v>
      </c>
      <c r="L14" s="122">
        <v>581</v>
      </c>
      <c r="M14" s="122">
        <v>565</v>
      </c>
      <c r="N14" s="121">
        <v>544</v>
      </c>
      <c r="O14" s="123">
        <v>535</v>
      </c>
      <c r="P14" s="122">
        <v>522</v>
      </c>
      <c r="Q14" s="122">
        <v>498</v>
      </c>
      <c r="R14" s="121">
        <v>485</v>
      </c>
      <c r="S14" s="182">
        <v>482</v>
      </c>
      <c r="T14" s="123">
        <v>471</v>
      </c>
      <c r="U14" s="174">
        <v>463</v>
      </c>
      <c r="V14" s="121">
        <v>449</v>
      </c>
      <c r="W14" s="95">
        <v>421</v>
      </c>
      <c r="X14" s="121">
        <v>400</v>
      </c>
      <c r="Y14" s="121">
        <v>400</v>
      </c>
      <c r="Z14" s="121">
        <v>400</v>
      </c>
      <c r="AA14" s="121">
        <v>400</v>
      </c>
      <c r="AB14" s="121">
        <v>400</v>
      </c>
      <c r="AC14" s="121">
        <v>300</v>
      </c>
      <c r="AD14" s="121">
        <v>300</v>
      </c>
      <c r="AE14" s="121">
        <v>300</v>
      </c>
      <c r="AF14" s="121">
        <v>300</v>
      </c>
      <c r="AG14" s="161">
        <v>300</v>
      </c>
      <c r="AH14" s="121">
        <v>300</v>
      </c>
      <c r="AI14" s="121">
        <v>300</v>
      </c>
      <c r="AJ14" s="121">
        <v>300</v>
      </c>
      <c r="AK14" s="121">
        <v>200</v>
      </c>
      <c r="AL14" s="121">
        <v>200</v>
      </c>
      <c r="AM14" s="121">
        <v>200</v>
      </c>
      <c r="AN14" s="121">
        <v>200</v>
      </c>
      <c r="AO14" s="121">
        <v>200</v>
      </c>
      <c r="AP14" s="161">
        <v>200</v>
      </c>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7" s="23" customFormat="1" ht="16.149999999999999" customHeight="1" x14ac:dyDescent="0.2">
      <c r="A15" s="37" t="s">
        <v>11</v>
      </c>
      <c r="B15" s="194">
        <v>547</v>
      </c>
      <c r="C15" s="121">
        <v>544</v>
      </c>
      <c r="D15" s="122">
        <v>533</v>
      </c>
      <c r="E15" s="122">
        <v>497</v>
      </c>
      <c r="F15" s="122">
        <v>489</v>
      </c>
      <c r="G15" s="122">
        <v>480</v>
      </c>
      <c r="H15" s="121">
        <v>470</v>
      </c>
      <c r="I15" s="121">
        <v>466</v>
      </c>
      <c r="J15" s="121">
        <v>448</v>
      </c>
      <c r="K15" s="122">
        <v>430</v>
      </c>
      <c r="L15" s="122">
        <v>410</v>
      </c>
      <c r="M15" s="122">
        <v>399</v>
      </c>
      <c r="N15" s="121">
        <v>383</v>
      </c>
      <c r="O15" s="123">
        <v>376</v>
      </c>
      <c r="P15" s="122">
        <v>362</v>
      </c>
      <c r="Q15" s="122">
        <v>350</v>
      </c>
      <c r="R15" s="121">
        <v>338</v>
      </c>
      <c r="S15" s="182">
        <v>336</v>
      </c>
      <c r="T15" s="123">
        <v>329</v>
      </c>
      <c r="U15" s="174">
        <v>327</v>
      </c>
      <c r="V15" s="121">
        <v>314</v>
      </c>
      <c r="W15" s="95">
        <v>298</v>
      </c>
      <c r="X15" s="121">
        <v>300</v>
      </c>
      <c r="Y15" s="121">
        <v>280</v>
      </c>
      <c r="Z15" s="121">
        <v>300</v>
      </c>
      <c r="AA15" s="121">
        <v>260</v>
      </c>
      <c r="AB15" s="121">
        <v>200</v>
      </c>
      <c r="AC15" s="121">
        <v>240</v>
      </c>
      <c r="AD15" s="121">
        <v>200</v>
      </c>
      <c r="AE15" s="121">
        <v>210</v>
      </c>
      <c r="AF15" s="121">
        <v>200</v>
      </c>
      <c r="AG15" s="161">
        <v>200</v>
      </c>
      <c r="AH15" s="121">
        <v>190</v>
      </c>
      <c r="AI15" s="121">
        <v>180</v>
      </c>
      <c r="AJ15" s="121">
        <v>170</v>
      </c>
      <c r="AK15" s="121">
        <v>160</v>
      </c>
      <c r="AL15" s="121">
        <v>150</v>
      </c>
      <c r="AM15" s="121">
        <v>140</v>
      </c>
      <c r="AN15" s="121">
        <v>130</v>
      </c>
      <c r="AO15" s="121">
        <v>120</v>
      </c>
      <c r="AP15" s="161">
        <v>110</v>
      </c>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7" s="24" customFormat="1" ht="16.149999999999999" customHeight="1" x14ac:dyDescent="0.2">
      <c r="A16" s="37" t="s">
        <v>12</v>
      </c>
      <c r="B16" s="194">
        <v>2461</v>
      </c>
      <c r="C16" s="121">
        <v>2523</v>
      </c>
      <c r="D16" s="122">
        <v>2589</v>
      </c>
      <c r="E16" s="122">
        <v>2664</v>
      </c>
      <c r="F16" s="122">
        <v>2769</v>
      </c>
      <c r="G16" s="122">
        <v>2892</v>
      </c>
      <c r="H16" s="121">
        <v>3060</v>
      </c>
      <c r="I16" s="121">
        <v>3528</v>
      </c>
      <c r="J16" s="121">
        <v>4558</v>
      </c>
      <c r="K16" s="122">
        <v>6413</v>
      </c>
      <c r="L16" s="122">
        <v>7748</v>
      </c>
      <c r="M16" s="122">
        <v>8230</v>
      </c>
      <c r="N16" s="121">
        <v>8873</v>
      </c>
      <c r="O16" s="123">
        <v>9404</v>
      </c>
      <c r="P16" s="122">
        <v>10139</v>
      </c>
      <c r="Q16" s="122">
        <v>10531</v>
      </c>
      <c r="R16" s="121">
        <v>10984</v>
      </c>
      <c r="S16" s="182">
        <v>11212</v>
      </c>
      <c r="T16" s="123">
        <v>11600</v>
      </c>
      <c r="U16" s="174">
        <v>11784</v>
      </c>
      <c r="V16" s="121">
        <v>12231</v>
      </c>
      <c r="W16" s="95">
        <v>12392</v>
      </c>
      <c r="X16" s="121">
        <v>12600</v>
      </c>
      <c r="Y16" s="121">
        <v>12860</v>
      </c>
      <c r="Z16" s="121">
        <v>13100</v>
      </c>
      <c r="AA16" s="121">
        <v>13330</v>
      </c>
      <c r="AB16" s="121">
        <v>13600</v>
      </c>
      <c r="AC16" s="121">
        <v>13790</v>
      </c>
      <c r="AD16" s="121">
        <v>14000</v>
      </c>
      <c r="AE16" s="121">
        <v>14200</v>
      </c>
      <c r="AF16" s="121">
        <v>14400</v>
      </c>
      <c r="AG16" s="161">
        <v>14570</v>
      </c>
      <c r="AH16" s="121">
        <v>14800</v>
      </c>
      <c r="AI16" s="121">
        <v>14910</v>
      </c>
      <c r="AJ16" s="121">
        <v>15100</v>
      </c>
      <c r="AK16" s="121">
        <v>15220</v>
      </c>
      <c r="AL16" s="121">
        <v>15400</v>
      </c>
      <c r="AM16" s="121">
        <v>15510</v>
      </c>
      <c r="AN16" s="121">
        <v>15600</v>
      </c>
      <c r="AO16" s="121">
        <v>15800</v>
      </c>
      <c r="AP16" s="161">
        <v>15900</v>
      </c>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4" customFormat="1" ht="16.149999999999999" customHeight="1" x14ac:dyDescent="0.2">
      <c r="A17" s="37" t="s">
        <v>13</v>
      </c>
      <c r="B17" s="194">
        <v>824</v>
      </c>
      <c r="C17" s="121">
        <v>852</v>
      </c>
      <c r="D17" s="122">
        <v>953</v>
      </c>
      <c r="E17" s="122">
        <v>1028</v>
      </c>
      <c r="F17" s="122">
        <v>1126</v>
      </c>
      <c r="G17" s="122">
        <v>1225</v>
      </c>
      <c r="H17" s="121">
        <v>1319</v>
      </c>
      <c r="I17" s="121">
        <v>1455</v>
      </c>
      <c r="J17" s="121">
        <v>1658</v>
      </c>
      <c r="K17" s="122">
        <v>1810</v>
      </c>
      <c r="L17" s="122">
        <v>2044</v>
      </c>
      <c r="M17" s="122">
        <v>2194</v>
      </c>
      <c r="N17" s="121">
        <v>2353</v>
      </c>
      <c r="O17" s="123">
        <v>2502</v>
      </c>
      <c r="P17" s="122">
        <v>2646</v>
      </c>
      <c r="Q17" s="122">
        <v>2858</v>
      </c>
      <c r="R17" s="121">
        <v>3106</v>
      </c>
      <c r="S17" s="182">
        <v>3468</v>
      </c>
      <c r="T17" s="123">
        <v>3916</v>
      </c>
      <c r="U17" s="174">
        <v>4172</v>
      </c>
      <c r="V17" s="121">
        <v>4444</v>
      </c>
      <c r="W17" s="95">
        <v>4644</v>
      </c>
      <c r="X17" s="121">
        <v>4900</v>
      </c>
      <c r="Y17" s="121">
        <v>5220</v>
      </c>
      <c r="Z17" s="121">
        <v>5500</v>
      </c>
      <c r="AA17" s="121">
        <v>5780</v>
      </c>
      <c r="AB17" s="121">
        <v>6100</v>
      </c>
      <c r="AC17" s="121">
        <v>6350</v>
      </c>
      <c r="AD17" s="121">
        <v>6600</v>
      </c>
      <c r="AE17" s="121">
        <v>6890</v>
      </c>
      <c r="AF17" s="121">
        <v>7100</v>
      </c>
      <c r="AG17" s="161">
        <v>7380</v>
      </c>
      <c r="AH17" s="121">
        <v>7600</v>
      </c>
      <c r="AI17" s="121">
        <v>7840</v>
      </c>
      <c r="AJ17" s="121">
        <v>8100</v>
      </c>
      <c r="AK17" s="121">
        <v>8260</v>
      </c>
      <c r="AL17" s="121">
        <v>8500</v>
      </c>
      <c r="AM17" s="121">
        <v>8660</v>
      </c>
      <c r="AN17" s="121">
        <v>8800</v>
      </c>
      <c r="AO17" s="121">
        <v>9000</v>
      </c>
      <c r="AP17" s="161">
        <v>9200</v>
      </c>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4" customFormat="1" ht="16.149999999999999" customHeight="1" thickBot="1" x14ac:dyDescent="0.25">
      <c r="A18" s="37" t="s">
        <v>14</v>
      </c>
      <c r="B18" s="194">
        <v>2533</v>
      </c>
      <c r="C18" s="121">
        <v>2533</v>
      </c>
      <c r="D18" s="122">
        <v>2539</v>
      </c>
      <c r="E18" s="122">
        <v>2542</v>
      </c>
      <c r="F18" s="122">
        <v>2550</v>
      </c>
      <c r="G18" s="122">
        <v>2557</v>
      </c>
      <c r="H18" s="121">
        <v>2556</v>
      </c>
      <c r="I18" s="121">
        <v>2599</v>
      </c>
      <c r="J18" s="121">
        <v>2642</v>
      </c>
      <c r="K18" s="122">
        <v>2670</v>
      </c>
      <c r="L18" s="122">
        <v>2742</v>
      </c>
      <c r="M18" s="122">
        <v>2753</v>
      </c>
      <c r="N18" s="121">
        <v>2760</v>
      </c>
      <c r="O18" s="123">
        <v>2768</v>
      </c>
      <c r="P18" s="122">
        <v>2784</v>
      </c>
      <c r="Q18" s="122">
        <v>2803</v>
      </c>
      <c r="R18" s="121">
        <v>2794</v>
      </c>
      <c r="S18" s="182">
        <v>2833</v>
      </c>
      <c r="T18" s="123">
        <v>2864</v>
      </c>
      <c r="U18" s="174">
        <v>2926</v>
      </c>
      <c r="V18" s="121">
        <v>3026</v>
      </c>
      <c r="W18" s="95">
        <v>3070</v>
      </c>
      <c r="X18" s="121">
        <v>3100</v>
      </c>
      <c r="Y18" s="121">
        <v>3120</v>
      </c>
      <c r="Z18" s="121">
        <v>3100</v>
      </c>
      <c r="AA18" s="121">
        <v>3130</v>
      </c>
      <c r="AB18" s="121">
        <v>3100</v>
      </c>
      <c r="AC18" s="121">
        <v>3100</v>
      </c>
      <c r="AD18" s="121">
        <v>3100</v>
      </c>
      <c r="AE18" s="121">
        <v>3040</v>
      </c>
      <c r="AF18" s="121">
        <v>3000</v>
      </c>
      <c r="AG18" s="161">
        <v>2980</v>
      </c>
      <c r="AH18" s="121">
        <v>2900</v>
      </c>
      <c r="AI18" s="121">
        <v>2910</v>
      </c>
      <c r="AJ18" s="121">
        <v>2900</v>
      </c>
      <c r="AK18" s="121">
        <v>2850</v>
      </c>
      <c r="AL18" s="121">
        <v>2800</v>
      </c>
      <c r="AM18" s="121">
        <v>2780</v>
      </c>
      <c r="AN18" s="121">
        <v>2700</v>
      </c>
      <c r="AO18" s="121">
        <v>2700</v>
      </c>
      <c r="AP18" s="161">
        <v>2700</v>
      </c>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19" customFormat="1" ht="16.149999999999999" customHeight="1" thickBot="1" x14ac:dyDescent="0.25">
      <c r="A19" s="78" t="s">
        <v>15</v>
      </c>
      <c r="B19" s="195">
        <v>5529</v>
      </c>
      <c r="C19" s="125">
        <v>5533</v>
      </c>
      <c r="D19" s="124">
        <v>5568</v>
      </c>
      <c r="E19" s="124">
        <v>5567</v>
      </c>
      <c r="F19" s="124">
        <v>5635</v>
      </c>
      <c r="G19" s="124">
        <v>5742</v>
      </c>
      <c r="H19" s="125">
        <v>5856</v>
      </c>
      <c r="I19" s="125">
        <v>6320</v>
      </c>
      <c r="J19" s="125">
        <v>7315</v>
      </c>
      <c r="K19" s="125">
        <v>9166</v>
      </c>
      <c r="L19" s="125">
        <v>10472</v>
      </c>
      <c r="M19" s="124">
        <v>10938</v>
      </c>
      <c r="N19" s="125">
        <v>11527</v>
      </c>
      <c r="O19" s="216">
        <v>12025</v>
      </c>
      <c r="P19" s="124">
        <v>12705</v>
      </c>
      <c r="Q19" s="124">
        <v>13050</v>
      </c>
      <c r="R19" s="125">
        <v>13451</v>
      </c>
      <c r="S19" s="216">
        <v>13706</v>
      </c>
      <c r="T19" s="126">
        <v>14054</v>
      </c>
      <c r="U19" s="125">
        <v>14211</v>
      </c>
      <c r="V19" s="125">
        <v>14659</v>
      </c>
      <c r="W19" s="102">
        <v>14799</v>
      </c>
      <c r="X19" s="125">
        <v>15000</v>
      </c>
      <c r="Y19" s="125">
        <v>15200</v>
      </c>
      <c r="Z19" s="125">
        <v>15400</v>
      </c>
      <c r="AA19" s="125">
        <v>15600</v>
      </c>
      <c r="AB19" s="125">
        <v>15800</v>
      </c>
      <c r="AC19" s="125">
        <v>16000</v>
      </c>
      <c r="AD19" s="125">
        <v>16200</v>
      </c>
      <c r="AE19" s="125">
        <v>16300</v>
      </c>
      <c r="AF19" s="125">
        <v>16500</v>
      </c>
      <c r="AG19" s="217">
        <v>16600</v>
      </c>
      <c r="AH19" s="125">
        <v>16800</v>
      </c>
      <c r="AI19" s="125">
        <v>16900</v>
      </c>
      <c r="AJ19" s="125">
        <v>17000</v>
      </c>
      <c r="AK19" s="125">
        <v>17100</v>
      </c>
      <c r="AL19" s="125">
        <v>17200</v>
      </c>
      <c r="AM19" s="125">
        <v>17300</v>
      </c>
      <c r="AN19" s="125">
        <v>17400</v>
      </c>
      <c r="AO19" s="125">
        <v>17500</v>
      </c>
      <c r="AP19" s="217">
        <v>17600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19" customFormat="1" ht="16.149999999999999" customHeight="1" x14ac:dyDescent="0.2">
      <c r="A20" s="16"/>
      <c r="B20" s="191"/>
      <c r="C20" s="54"/>
      <c r="D20" s="67"/>
      <c r="E20" s="67"/>
      <c r="F20" s="67"/>
      <c r="G20" s="67"/>
      <c r="H20" s="54"/>
      <c r="I20" s="54"/>
      <c r="J20" s="54"/>
      <c r="K20" s="67"/>
      <c r="L20" s="67"/>
      <c r="M20" s="67"/>
      <c r="N20" s="54"/>
      <c r="O20" s="165"/>
      <c r="P20" s="67"/>
      <c r="Q20" s="67"/>
      <c r="R20" s="54"/>
      <c r="S20" s="183"/>
      <c r="T20" s="165"/>
      <c r="U20" s="176"/>
      <c r="V20" s="54"/>
      <c r="W20" s="103"/>
      <c r="X20" s="54"/>
      <c r="Y20" s="54"/>
      <c r="Z20" s="54"/>
      <c r="AA20" s="54"/>
      <c r="AB20" s="54"/>
      <c r="AC20" s="54"/>
      <c r="AD20" s="54"/>
      <c r="AE20" s="54"/>
      <c r="AF20" s="54"/>
      <c r="AG20" s="55"/>
      <c r="AH20" s="54"/>
      <c r="AI20" s="54"/>
      <c r="AJ20" s="54"/>
      <c r="AK20" s="54"/>
      <c r="AL20" s="54"/>
      <c r="AM20" s="54"/>
      <c r="AN20" s="54"/>
      <c r="AO20" s="54"/>
      <c r="AP20" s="5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x14ac:dyDescent="0.2">
      <c r="A21" s="16" t="s">
        <v>16</v>
      </c>
      <c r="B21" s="193"/>
      <c r="C21" s="119"/>
      <c r="D21" s="118"/>
      <c r="E21" s="118"/>
      <c r="F21" s="118"/>
      <c r="G21" s="118"/>
      <c r="H21" s="119"/>
      <c r="I21" s="119"/>
      <c r="J21" s="119"/>
      <c r="K21" s="118"/>
      <c r="L21" s="118"/>
      <c r="M21" s="118"/>
      <c r="N21" s="119"/>
      <c r="O21" s="120"/>
      <c r="P21" s="118"/>
      <c r="Q21" s="118"/>
      <c r="R21" s="119"/>
      <c r="S21" s="156"/>
      <c r="T21" s="120"/>
      <c r="U21" s="173"/>
      <c r="V21" s="119"/>
      <c r="W21" s="104"/>
      <c r="X21" s="119"/>
      <c r="Y21" s="119"/>
      <c r="Z21" s="119"/>
      <c r="AA21" s="119"/>
      <c r="AB21" s="119"/>
      <c r="AC21" s="119"/>
      <c r="AD21" s="119"/>
      <c r="AE21" s="119"/>
      <c r="AF21" s="119"/>
      <c r="AG21" s="144"/>
      <c r="AH21" s="119"/>
      <c r="AI21" s="119"/>
      <c r="AJ21" s="119"/>
      <c r="AK21" s="119"/>
      <c r="AL21" s="119"/>
      <c r="AM21" s="119"/>
      <c r="AN21" s="119"/>
      <c r="AO21" s="119"/>
      <c r="AP21" s="144"/>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3" customFormat="1" ht="16.149999999999999" customHeight="1" x14ac:dyDescent="0.2">
      <c r="A22" s="37" t="s">
        <v>17</v>
      </c>
      <c r="B22" s="194">
        <v>784</v>
      </c>
      <c r="C22" s="121">
        <v>767</v>
      </c>
      <c r="D22" s="122">
        <v>754</v>
      </c>
      <c r="E22" s="122">
        <v>707</v>
      </c>
      <c r="F22" s="122">
        <v>683</v>
      </c>
      <c r="G22" s="122">
        <v>676</v>
      </c>
      <c r="H22" s="121">
        <v>652</v>
      </c>
      <c r="I22" s="121">
        <v>643</v>
      </c>
      <c r="J22" s="121">
        <v>616</v>
      </c>
      <c r="K22" s="122">
        <v>589</v>
      </c>
      <c r="L22" s="122">
        <v>562</v>
      </c>
      <c r="M22" s="122">
        <v>548</v>
      </c>
      <c r="N22" s="121">
        <v>527</v>
      </c>
      <c r="O22" s="123">
        <v>514</v>
      </c>
      <c r="P22" s="122">
        <v>493</v>
      </c>
      <c r="Q22" s="122">
        <v>471</v>
      </c>
      <c r="R22" s="121">
        <v>455</v>
      </c>
      <c r="S22" s="182">
        <v>450</v>
      </c>
      <c r="T22" s="123">
        <v>437</v>
      </c>
      <c r="U22" s="174">
        <v>432</v>
      </c>
      <c r="V22" s="121">
        <v>418</v>
      </c>
      <c r="W22" s="95">
        <v>396</v>
      </c>
      <c r="X22" s="121">
        <v>400</v>
      </c>
      <c r="Y22" s="121">
        <v>370</v>
      </c>
      <c r="Z22" s="121">
        <v>400</v>
      </c>
      <c r="AA22" s="121">
        <v>350</v>
      </c>
      <c r="AB22" s="121">
        <v>300</v>
      </c>
      <c r="AC22" s="121">
        <v>330</v>
      </c>
      <c r="AD22" s="121">
        <v>300</v>
      </c>
      <c r="AE22" s="121">
        <v>310</v>
      </c>
      <c r="AF22" s="121">
        <v>300</v>
      </c>
      <c r="AG22" s="161">
        <v>290</v>
      </c>
      <c r="AH22" s="121">
        <v>300</v>
      </c>
      <c r="AI22" s="121">
        <v>270</v>
      </c>
      <c r="AJ22" s="121">
        <v>300</v>
      </c>
      <c r="AK22" s="121">
        <v>250</v>
      </c>
      <c r="AL22" s="121">
        <v>200</v>
      </c>
      <c r="AM22" s="121">
        <v>230</v>
      </c>
      <c r="AN22" s="121">
        <v>200</v>
      </c>
      <c r="AO22" s="121">
        <v>200</v>
      </c>
      <c r="AP22" s="161">
        <v>200</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16.149999999999999" customHeight="1" x14ac:dyDescent="0.2">
      <c r="A23" s="37" t="s">
        <v>18</v>
      </c>
      <c r="B23" s="194">
        <v>1089</v>
      </c>
      <c r="C23" s="121">
        <v>1079</v>
      </c>
      <c r="D23" s="122">
        <v>1044</v>
      </c>
      <c r="E23" s="122">
        <v>1001</v>
      </c>
      <c r="F23" s="122">
        <v>994</v>
      </c>
      <c r="G23" s="122">
        <v>967</v>
      </c>
      <c r="H23" s="121">
        <v>936</v>
      </c>
      <c r="I23" s="121">
        <v>902</v>
      </c>
      <c r="J23" s="121">
        <v>868</v>
      </c>
      <c r="K23" s="122">
        <v>851</v>
      </c>
      <c r="L23" s="122">
        <v>821</v>
      </c>
      <c r="M23" s="122">
        <v>800</v>
      </c>
      <c r="N23" s="121">
        <v>769</v>
      </c>
      <c r="O23" s="123">
        <v>746</v>
      </c>
      <c r="P23" s="122">
        <v>731</v>
      </c>
      <c r="Q23" s="122">
        <v>721</v>
      </c>
      <c r="R23" s="121">
        <v>695</v>
      </c>
      <c r="S23" s="182">
        <v>667</v>
      </c>
      <c r="T23" s="123">
        <v>650</v>
      </c>
      <c r="U23" s="174">
        <v>618</v>
      </c>
      <c r="V23" s="121">
        <v>608</v>
      </c>
      <c r="W23" s="95">
        <v>594</v>
      </c>
      <c r="X23" s="121">
        <v>600</v>
      </c>
      <c r="Y23" s="121">
        <v>600</v>
      </c>
      <c r="Z23" s="121">
        <v>500</v>
      </c>
      <c r="AA23" s="121">
        <v>500</v>
      </c>
      <c r="AB23" s="121">
        <v>500</v>
      </c>
      <c r="AC23" s="121">
        <v>500</v>
      </c>
      <c r="AD23" s="121">
        <v>500</v>
      </c>
      <c r="AE23" s="121">
        <v>400</v>
      </c>
      <c r="AF23" s="121">
        <v>400</v>
      </c>
      <c r="AG23" s="161">
        <v>400</v>
      </c>
      <c r="AH23" s="121">
        <v>400</v>
      </c>
      <c r="AI23" s="121">
        <v>400</v>
      </c>
      <c r="AJ23" s="121">
        <v>400</v>
      </c>
      <c r="AK23" s="121">
        <v>400</v>
      </c>
      <c r="AL23" s="121">
        <v>300</v>
      </c>
      <c r="AM23" s="121">
        <v>300</v>
      </c>
      <c r="AN23" s="121">
        <v>300</v>
      </c>
      <c r="AO23" s="121">
        <v>300</v>
      </c>
      <c r="AP23" s="161">
        <v>290</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3" customFormat="1" ht="16.149999999999999" customHeight="1" x14ac:dyDescent="0.2">
      <c r="A24" s="37" t="s">
        <v>19</v>
      </c>
      <c r="B24" s="194">
        <v>3</v>
      </c>
      <c r="C24" s="121">
        <v>3</v>
      </c>
      <c r="D24" s="122">
        <v>4</v>
      </c>
      <c r="E24" s="122">
        <v>4</v>
      </c>
      <c r="F24" s="122">
        <v>3</v>
      </c>
      <c r="G24" s="122">
        <v>5</v>
      </c>
      <c r="H24" s="121">
        <v>4</v>
      </c>
      <c r="I24" s="121">
        <v>4</v>
      </c>
      <c r="J24" s="121">
        <v>7</v>
      </c>
      <c r="K24" s="122">
        <v>7</v>
      </c>
      <c r="L24" s="122">
        <v>8</v>
      </c>
      <c r="M24" s="122">
        <v>8</v>
      </c>
      <c r="N24" s="121">
        <v>8</v>
      </c>
      <c r="O24" s="123">
        <v>8</v>
      </c>
      <c r="P24" s="122">
        <v>8</v>
      </c>
      <c r="Q24" s="122">
        <v>8</v>
      </c>
      <c r="R24" s="121">
        <v>8</v>
      </c>
      <c r="S24" s="182">
        <v>8</v>
      </c>
      <c r="T24" s="123">
        <v>8</v>
      </c>
      <c r="U24" s="174">
        <v>8</v>
      </c>
      <c r="V24" s="121">
        <v>6</v>
      </c>
      <c r="W24" s="95">
        <v>3</v>
      </c>
      <c r="X24" s="121">
        <v>0</v>
      </c>
      <c r="Y24" s="121">
        <v>0</v>
      </c>
      <c r="Z24" s="121">
        <v>0</v>
      </c>
      <c r="AA24" s="121">
        <v>0</v>
      </c>
      <c r="AB24" s="121">
        <v>0</v>
      </c>
      <c r="AC24" s="121">
        <v>0</v>
      </c>
      <c r="AD24" s="121">
        <v>0</v>
      </c>
      <c r="AE24" s="121">
        <v>0</v>
      </c>
      <c r="AF24" s="121">
        <v>0</v>
      </c>
      <c r="AG24" s="161">
        <v>0</v>
      </c>
      <c r="AH24" s="121">
        <v>0</v>
      </c>
      <c r="AI24" s="121">
        <v>0</v>
      </c>
      <c r="AJ24" s="121">
        <v>0</v>
      </c>
      <c r="AK24" s="121">
        <v>0</v>
      </c>
      <c r="AL24" s="121">
        <v>0</v>
      </c>
      <c r="AM24" s="121">
        <v>0</v>
      </c>
      <c r="AN24" s="121">
        <v>0</v>
      </c>
      <c r="AO24" s="121">
        <v>0</v>
      </c>
      <c r="AP24" s="161">
        <v>0</v>
      </c>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row>
    <row r="25" spans="1:87" s="26" customFormat="1" ht="16.149999999999999" hidden="1" customHeight="1" x14ac:dyDescent="0.2">
      <c r="A25" s="37" t="s">
        <v>20</v>
      </c>
      <c r="B25" s="194">
        <v>0</v>
      </c>
      <c r="C25" s="121">
        <v>0</v>
      </c>
      <c r="D25" s="122">
        <v>0</v>
      </c>
      <c r="E25" s="122">
        <v>0</v>
      </c>
      <c r="F25" s="122">
        <v>0</v>
      </c>
      <c r="G25" s="122">
        <v>0</v>
      </c>
      <c r="H25" s="121">
        <v>0</v>
      </c>
      <c r="I25" s="121">
        <v>0</v>
      </c>
      <c r="J25" s="121">
        <v>0</v>
      </c>
      <c r="K25" s="122">
        <v>0</v>
      </c>
      <c r="L25" s="122">
        <v>0</v>
      </c>
      <c r="M25" s="122">
        <v>0</v>
      </c>
      <c r="N25" s="121">
        <v>0</v>
      </c>
      <c r="O25" s="123">
        <v>0</v>
      </c>
      <c r="P25" s="122">
        <v>0</v>
      </c>
      <c r="Q25" s="122">
        <v>0</v>
      </c>
      <c r="R25" s="121">
        <v>0</v>
      </c>
      <c r="S25" s="182">
        <v>0</v>
      </c>
      <c r="T25" s="123">
        <v>0</v>
      </c>
      <c r="U25" s="174">
        <v>0</v>
      </c>
      <c r="V25" s="121">
        <v>0</v>
      </c>
      <c r="W25" s="95">
        <v>0</v>
      </c>
      <c r="X25" s="121">
        <v>0</v>
      </c>
      <c r="Y25" s="121">
        <v>0</v>
      </c>
      <c r="Z25" s="121">
        <v>0</v>
      </c>
      <c r="AA25" s="121">
        <v>0</v>
      </c>
      <c r="AB25" s="121">
        <v>0</v>
      </c>
      <c r="AC25" s="121">
        <v>0</v>
      </c>
      <c r="AD25" s="121">
        <v>0</v>
      </c>
      <c r="AE25" s="121">
        <v>0</v>
      </c>
      <c r="AF25" s="121">
        <v>0</v>
      </c>
      <c r="AG25" s="161">
        <v>0</v>
      </c>
      <c r="AH25" s="121">
        <v>0</v>
      </c>
      <c r="AI25" s="121">
        <v>0</v>
      </c>
      <c r="AJ25" s="121">
        <v>0</v>
      </c>
      <c r="AK25" s="121">
        <v>0</v>
      </c>
      <c r="AL25" s="121">
        <v>0</v>
      </c>
      <c r="AM25" s="121">
        <v>0</v>
      </c>
      <c r="AN25" s="121">
        <v>0</v>
      </c>
      <c r="AO25" s="121">
        <v>0</v>
      </c>
      <c r="AP25" s="161">
        <v>0</v>
      </c>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s="23" customFormat="1" ht="16.149999999999999" customHeight="1" x14ac:dyDescent="0.2">
      <c r="A26" s="37" t="s">
        <v>21</v>
      </c>
      <c r="B26" s="194">
        <v>6</v>
      </c>
      <c r="C26" s="121">
        <v>5</v>
      </c>
      <c r="D26" s="122">
        <v>5</v>
      </c>
      <c r="E26" s="122">
        <v>4</v>
      </c>
      <c r="F26" s="122">
        <v>4</v>
      </c>
      <c r="G26" s="122">
        <v>4</v>
      </c>
      <c r="H26" s="121">
        <v>4</v>
      </c>
      <c r="I26" s="121">
        <v>4</v>
      </c>
      <c r="J26" s="121">
        <v>3</v>
      </c>
      <c r="K26" s="122">
        <v>2</v>
      </c>
      <c r="L26" s="122">
        <v>2</v>
      </c>
      <c r="M26" s="122">
        <v>2</v>
      </c>
      <c r="N26" s="121">
        <v>2</v>
      </c>
      <c r="O26" s="123">
        <v>2</v>
      </c>
      <c r="P26" s="122">
        <v>2</v>
      </c>
      <c r="Q26" s="122">
        <v>1</v>
      </c>
      <c r="R26" s="121">
        <v>1</v>
      </c>
      <c r="S26" s="182">
        <v>1</v>
      </c>
      <c r="T26" s="123">
        <v>1</v>
      </c>
      <c r="U26" s="174">
        <v>1</v>
      </c>
      <c r="V26" s="121">
        <v>1</v>
      </c>
      <c r="W26" s="95">
        <v>1</v>
      </c>
      <c r="X26" s="121">
        <v>0</v>
      </c>
      <c r="Y26" s="121">
        <v>0</v>
      </c>
      <c r="Z26" s="121">
        <v>0</v>
      </c>
      <c r="AA26" s="121">
        <v>0</v>
      </c>
      <c r="AB26" s="121">
        <v>0</v>
      </c>
      <c r="AC26" s="121">
        <v>0</v>
      </c>
      <c r="AD26" s="121">
        <v>0</v>
      </c>
      <c r="AE26" s="121">
        <v>0</v>
      </c>
      <c r="AF26" s="121">
        <v>0</v>
      </c>
      <c r="AG26" s="161">
        <v>0</v>
      </c>
      <c r="AH26" s="121">
        <v>0</v>
      </c>
      <c r="AI26" s="121">
        <v>0</v>
      </c>
      <c r="AJ26" s="121">
        <v>0</v>
      </c>
      <c r="AK26" s="121">
        <v>0</v>
      </c>
      <c r="AL26" s="121">
        <v>0</v>
      </c>
      <c r="AM26" s="121">
        <v>0</v>
      </c>
      <c r="AN26" s="121">
        <v>0</v>
      </c>
      <c r="AO26" s="121">
        <v>0</v>
      </c>
      <c r="AP26" s="161">
        <v>0</v>
      </c>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16.149999999999999" hidden="1" customHeight="1" x14ac:dyDescent="0.2">
      <c r="A27" s="167" t="s">
        <v>22</v>
      </c>
      <c r="B27" s="194">
        <v>0</v>
      </c>
      <c r="C27" s="121">
        <v>0</v>
      </c>
      <c r="D27" s="122">
        <v>0</v>
      </c>
      <c r="E27" s="122">
        <v>0</v>
      </c>
      <c r="F27" s="122">
        <v>0</v>
      </c>
      <c r="G27" s="122">
        <v>0</v>
      </c>
      <c r="H27" s="121">
        <v>0</v>
      </c>
      <c r="I27" s="121">
        <v>0</v>
      </c>
      <c r="J27" s="121">
        <v>0</v>
      </c>
      <c r="K27" s="122">
        <v>0</v>
      </c>
      <c r="L27" s="122">
        <v>0</v>
      </c>
      <c r="M27" s="122">
        <v>0</v>
      </c>
      <c r="N27" s="121">
        <v>0</v>
      </c>
      <c r="O27" s="123">
        <v>0</v>
      </c>
      <c r="P27" s="122">
        <v>0</v>
      </c>
      <c r="Q27" s="122">
        <v>0</v>
      </c>
      <c r="R27" s="121">
        <v>0</v>
      </c>
      <c r="S27" s="182">
        <v>0</v>
      </c>
      <c r="T27" s="123">
        <v>0</v>
      </c>
      <c r="U27" s="174">
        <v>0</v>
      </c>
      <c r="V27" s="121">
        <v>0</v>
      </c>
      <c r="W27" s="95">
        <v>0</v>
      </c>
      <c r="X27" s="121">
        <v>0</v>
      </c>
      <c r="Y27" s="121">
        <v>0</v>
      </c>
      <c r="Z27" s="121">
        <v>0</v>
      </c>
      <c r="AA27" s="121">
        <v>0</v>
      </c>
      <c r="AB27" s="121">
        <v>0</v>
      </c>
      <c r="AC27" s="121">
        <v>0</v>
      </c>
      <c r="AD27" s="121">
        <v>0</v>
      </c>
      <c r="AE27" s="121">
        <v>0</v>
      </c>
      <c r="AF27" s="121">
        <v>0</v>
      </c>
      <c r="AG27" s="161">
        <v>0</v>
      </c>
      <c r="AH27" s="121">
        <v>0</v>
      </c>
      <c r="AI27" s="121">
        <v>0</v>
      </c>
      <c r="AJ27" s="121">
        <v>0</v>
      </c>
      <c r="AK27" s="121">
        <v>0</v>
      </c>
      <c r="AL27" s="121">
        <v>0</v>
      </c>
      <c r="AM27" s="121">
        <v>0</v>
      </c>
      <c r="AN27" s="121">
        <v>0</v>
      </c>
      <c r="AO27" s="121">
        <v>0</v>
      </c>
      <c r="AP27" s="161">
        <v>0</v>
      </c>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16.149999999999999" customHeight="1" x14ac:dyDescent="0.2">
      <c r="A28" s="167" t="s">
        <v>23</v>
      </c>
      <c r="B28" s="194">
        <v>18</v>
      </c>
      <c r="C28" s="121">
        <v>19</v>
      </c>
      <c r="D28" s="122">
        <v>19</v>
      </c>
      <c r="E28" s="122">
        <v>20</v>
      </c>
      <c r="F28" s="122">
        <v>20</v>
      </c>
      <c r="G28" s="122">
        <v>20</v>
      </c>
      <c r="H28" s="121">
        <v>21</v>
      </c>
      <c r="I28" s="121">
        <v>20</v>
      </c>
      <c r="J28" s="121">
        <v>20</v>
      </c>
      <c r="K28" s="122">
        <v>20</v>
      </c>
      <c r="L28" s="122">
        <v>19</v>
      </c>
      <c r="M28" s="122">
        <v>20</v>
      </c>
      <c r="N28" s="121">
        <v>20</v>
      </c>
      <c r="O28" s="123">
        <v>21</v>
      </c>
      <c r="P28" s="122">
        <v>23</v>
      </c>
      <c r="Q28" s="122">
        <v>25</v>
      </c>
      <c r="R28" s="121">
        <v>26</v>
      </c>
      <c r="S28" s="182">
        <v>27</v>
      </c>
      <c r="T28" s="123">
        <v>26</v>
      </c>
      <c r="U28" s="174">
        <v>25</v>
      </c>
      <c r="V28" s="121">
        <v>24</v>
      </c>
      <c r="W28" s="95">
        <v>23</v>
      </c>
      <c r="X28" s="121">
        <v>20</v>
      </c>
      <c r="Y28" s="121">
        <v>0</v>
      </c>
      <c r="Z28" s="121">
        <v>20</v>
      </c>
      <c r="AA28" s="121">
        <v>0</v>
      </c>
      <c r="AB28" s="121">
        <v>20</v>
      </c>
      <c r="AC28" s="121">
        <v>0</v>
      </c>
      <c r="AD28" s="121">
        <v>20</v>
      </c>
      <c r="AE28" s="121">
        <v>0</v>
      </c>
      <c r="AF28" s="121">
        <v>20</v>
      </c>
      <c r="AG28" s="161">
        <v>0</v>
      </c>
      <c r="AH28" s="121">
        <v>20</v>
      </c>
      <c r="AI28" s="121">
        <v>0</v>
      </c>
      <c r="AJ28" s="121">
        <v>20</v>
      </c>
      <c r="AK28" s="121">
        <v>0</v>
      </c>
      <c r="AL28" s="121">
        <v>20</v>
      </c>
      <c r="AM28" s="121">
        <v>0</v>
      </c>
      <c r="AN28" s="121">
        <v>20</v>
      </c>
      <c r="AO28" s="121">
        <v>20</v>
      </c>
      <c r="AP28" s="161">
        <v>20</v>
      </c>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16.149999999999999" customHeight="1" x14ac:dyDescent="0.2">
      <c r="A29" s="167" t="s">
        <v>24</v>
      </c>
      <c r="B29" s="194">
        <v>97</v>
      </c>
      <c r="C29" s="121">
        <v>95</v>
      </c>
      <c r="D29" s="122">
        <v>87</v>
      </c>
      <c r="E29" s="122">
        <v>113</v>
      </c>
      <c r="F29" s="122">
        <v>105</v>
      </c>
      <c r="G29" s="122">
        <v>87</v>
      </c>
      <c r="H29" s="121">
        <v>85</v>
      </c>
      <c r="I29" s="121">
        <v>86</v>
      </c>
      <c r="J29" s="121">
        <v>84</v>
      </c>
      <c r="K29" s="122">
        <v>79</v>
      </c>
      <c r="L29" s="122">
        <v>76</v>
      </c>
      <c r="M29" s="122">
        <v>78</v>
      </c>
      <c r="N29" s="121">
        <v>75</v>
      </c>
      <c r="O29" s="123">
        <v>70</v>
      </c>
      <c r="P29" s="122">
        <v>76</v>
      </c>
      <c r="Q29" s="122">
        <v>77</v>
      </c>
      <c r="R29" s="121">
        <v>79</v>
      </c>
      <c r="S29" s="182">
        <v>76</v>
      </c>
      <c r="T29" s="123">
        <v>74</v>
      </c>
      <c r="U29" s="174">
        <v>78</v>
      </c>
      <c r="V29" s="121">
        <v>77</v>
      </c>
      <c r="W29" s="95">
        <v>76</v>
      </c>
      <c r="X29" s="121">
        <v>70</v>
      </c>
      <c r="Y29" s="121">
        <v>100</v>
      </c>
      <c r="Z29" s="121">
        <v>70</v>
      </c>
      <c r="AA29" s="121">
        <v>100</v>
      </c>
      <c r="AB29" s="121">
        <v>60</v>
      </c>
      <c r="AC29" s="121">
        <v>100</v>
      </c>
      <c r="AD29" s="121">
        <v>60</v>
      </c>
      <c r="AE29" s="121">
        <v>100</v>
      </c>
      <c r="AF29" s="121">
        <v>60</v>
      </c>
      <c r="AG29" s="161">
        <v>100</v>
      </c>
      <c r="AH29" s="121">
        <v>50</v>
      </c>
      <c r="AI29" s="121">
        <v>100</v>
      </c>
      <c r="AJ29" s="121">
        <v>50</v>
      </c>
      <c r="AK29" s="121">
        <v>0</v>
      </c>
      <c r="AL29" s="121">
        <v>50</v>
      </c>
      <c r="AM29" s="121">
        <v>0</v>
      </c>
      <c r="AN29" s="121">
        <v>40</v>
      </c>
      <c r="AO29" s="121">
        <v>40</v>
      </c>
      <c r="AP29" s="161">
        <v>40</v>
      </c>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16.149999999999999" customHeight="1" x14ac:dyDescent="0.2">
      <c r="A30" s="37" t="s">
        <v>25</v>
      </c>
      <c r="B30" s="194">
        <v>135</v>
      </c>
      <c r="C30" s="121">
        <v>133</v>
      </c>
      <c r="D30" s="122">
        <v>127</v>
      </c>
      <c r="E30" s="122">
        <v>117</v>
      </c>
      <c r="F30" s="122">
        <v>119</v>
      </c>
      <c r="G30" s="122">
        <v>122</v>
      </c>
      <c r="H30" s="121">
        <v>117</v>
      </c>
      <c r="I30" s="121">
        <v>116</v>
      </c>
      <c r="J30" s="121">
        <v>123</v>
      </c>
      <c r="K30" s="122">
        <v>121</v>
      </c>
      <c r="L30" s="122">
        <v>119</v>
      </c>
      <c r="M30" s="122">
        <v>124</v>
      </c>
      <c r="N30" s="121">
        <v>125</v>
      </c>
      <c r="O30" s="123">
        <v>117</v>
      </c>
      <c r="P30" s="122">
        <v>0</v>
      </c>
      <c r="Q30" s="122">
        <v>0</v>
      </c>
      <c r="R30" s="121">
        <v>0</v>
      </c>
      <c r="S30" s="182">
        <v>0</v>
      </c>
      <c r="T30" s="123">
        <v>0</v>
      </c>
      <c r="U30" s="174">
        <v>0</v>
      </c>
      <c r="V30" s="121">
        <v>0</v>
      </c>
      <c r="W30" s="95">
        <v>0</v>
      </c>
      <c r="X30" s="121">
        <v>0</v>
      </c>
      <c r="Y30" s="121">
        <v>0</v>
      </c>
      <c r="Z30" s="121">
        <v>0</v>
      </c>
      <c r="AA30" s="121">
        <v>0</v>
      </c>
      <c r="AB30" s="121">
        <v>0</v>
      </c>
      <c r="AC30" s="121">
        <v>0</v>
      </c>
      <c r="AD30" s="121">
        <v>0</v>
      </c>
      <c r="AE30" s="121">
        <v>0</v>
      </c>
      <c r="AF30" s="121">
        <v>0</v>
      </c>
      <c r="AG30" s="161">
        <v>0</v>
      </c>
      <c r="AH30" s="121">
        <v>0</v>
      </c>
      <c r="AI30" s="121">
        <v>0</v>
      </c>
      <c r="AJ30" s="121">
        <v>0</v>
      </c>
      <c r="AK30" s="121">
        <v>0</v>
      </c>
      <c r="AL30" s="121">
        <v>0</v>
      </c>
      <c r="AM30" s="121">
        <v>0</v>
      </c>
      <c r="AN30" s="121">
        <v>0</v>
      </c>
      <c r="AO30" s="121">
        <v>0</v>
      </c>
      <c r="AP30" s="161">
        <v>0</v>
      </c>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16.149999999999999" customHeight="1" x14ac:dyDescent="0.2">
      <c r="A31" s="167" t="s">
        <v>26</v>
      </c>
      <c r="B31" s="194">
        <v>9</v>
      </c>
      <c r="C31" s="121">
        <v>10</v>
      </c>
      <c r="D31" s="122">
        <v>10</v>
      </c>
      <c r="E31" s="122"/>
      <c r="F31" s="122">
        <v>14</v>
      </c>
      <c r="G31" s="122">
        <v>17</v>
      </c>
      <c r="H31" s="121">
        <v>18</v>
      </c>
      <c r="I31" s="121">
        <v>19</v>
      </c>
      <c r="J31" s="121">
        <v>18</v>
      </c>
      <c r="K31" s="122">
        <v>24</v>
      </c>
      <c r="L31" s="122">
        <v>25</v>
      </c>
      <c r="M31" s="122">
        <v>25</v>
      </c>
      <c r="N31" s="121">
        <v>21</v>
      </c>
      <c r="O31" s="123">
        <v>22</v>
      </c>
      <c r="P31" s="122">
        <v>20</v>
      </c>
      <c r="Q31" s="122">
        <v>24</v>
      </c>
      <c r="R31" s="121">
        <v>20</v>
      </c>
      <c r="S31" s="182">
        <v>20</v>
      </c>
      <c r="T31" s="123">
        <v>22</v>
      </c>
      <c r="U31" s="174">
        <v>23</v>
      </c>
      <c r="V31" s="121">
        <v>21</v>
      </c>
      <c r="W31" s="95">
        <v>20</v>
      </c>
      <c r="X31" s="121">
        <v>20</v>
      </c>
      <c r="Y31" s="121">
        <v>24.6</v>
      </c>
      <c r="Z31" s="121">
        <v>30</v>
      </c>
      <c r="AA31" s="121">
        <v>35.299999999999997</v>
      </c>
      <c r="AB31" s="121">
        <v>40</v>
      </c>
      <c r="AC31" s="121">
        <v>50.1</v>
      </c>
      <c r="AD31" s="121">
        <v>60</v>
      </c>
      <c r="AE31" s="121">
        <v>64.5</v>
      </c>
      <c r="AF31" s="121">
        <v>70</v>
      </c>
      <c r="AG31" s="161">
        <v>77.900000000000006</v>
      </c>
      <c r="AH31" s="121">
        <v>80</v>
      </c>
      <c r="AI31" s="121">
        <v>92.7</v>
      </c>
      <c r="AJ31" s="121">
        <v>100</v>
      </c>
      <c r="AK31" s="121">
        <v>109</v>
      </c>
      <c r="AL31" s="121">
        <v>120</v>
      </c>
      <c r="AM31" s="121">
        <v>126.2</v>
      </c>
      <c r="AN31" s="121">
        <v>130</v>
      </c>
      <c r="AO31" s="121">
        <v>140</v>
      </c>
      <c r="AP31" s="161">
        <v>140</v>
      </c>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16.149999999999999" customHeight="1" x14ac:dyDescent="0.2">
      <c r="A32" s="167" t="s">
        <v>27</v>
      </c>
      <c r="B32" s="194">
        <v>60</v>
      </c>
      <c r="C32" s="121">
        <v>61</v>
      </c>
      <c r="D32" s="122">
        <v>53</v>
      </c>
      <c r="E32" s="122">
        <v>48</v>
      </c>
      <c r="F32" s="122">
        <v>49</v>
      </c>
      <c r="G32" s="122">
        <v>54</v>
      </c>
      <c r="H32" s="121">
        <v>57</v>
      </c>
      <c r="I32" s="121">
        <v>45</v>
      </c>
      <c r="J32" s="121">
        <v>67</v>
      </c>
      <c r="K32" s="122">
        <v>47</v>
      </c>
      <c r="L32" s="122">
        <v>86</v>
      </c>
      <c r="M32" s="122">
        <v>101</v>
      </c>
      <c r="N32" s="121">
        <v>106</v>
      </c>
      <c r="O32" s="123">
        <v>109</v>
      </c>
      <c r="P32" s="122">
        <v>114</v>
      </c>
      <c r="Q32" s="122">
        <v>112</v>
      </c>
      <c r="R32" s="121">
        <v>124</v>
      </c>
      <c r="S32" s="182">
        <v>128</v>
      </c>
      <c r="T32" s="123">
        <v>147</v>
      </c>
      <c r="U32" s="174">
        <v>170</v>
      </c>
      <c r="V32" s="121">
        <v>191</v>
      </c>
      <c r="W32" s="95">
        <v>249</v>
      </c>
      <c r="X32" s="121">
        <v>300</v>
      </c>
      <c r="Y32" s="121">
        <v>300</v>
      </c>
      <c r="Z32" s="121">
        <v>300</v>
      </c>
      <c r="AA32" s="121">
        <v>300</v>
      </c>
      <c r="AB32" s="121">
        <v>300</v>
      </c>
      <c r="AC32" s="121">
        <v>300</v>
      </c>
      <c r="AD32" s="121">
        <v>300</v>
      </c>
      <c r="AE32" s="121">
        <v>400</v>
      </c>
      <c r="AF32" s="121">
        <v>400</v>
      </c>
      <c r="AG32" s="161">
        <v>400</v>
      </c>
      <c r="AH32" s="121">
        <v>400</v>
      </c>
      <c r="AI32" s="121">
        <v>400</v>
      </c>
      <c r="AJ32" s="121">
        <v>400</v>
      </c>
      <c r="AK32" s="121">
        <v>400</v>
      </c>
      <c r="AL32" s="121">
        <v>400</v>
      </c>
      <c r="AM32" s="121">
        <v>400</v>
      </c>
      <c r="AN32" s="121">
        <v>400</v>
      </c>
      <c r="AO32" s="121">
        <v>400</v>
      </c>
      <c r="AP32" s="161">
        <v>400</v>
      </c>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16.149999999999999" customHeight="1" thickBot="1" x14ac:dyDescent="0.25">
      <c r="A33" s="167" t="s">
        <v>28</v>
      </c>
      <c r="B33" s="194">
        <v>53</v>
      </c>
      <c r="C33" s="121">
        <v>56</v>
      </c>
      <c r="D33" s="122">
        <v>54</v>
      </c>
      <c r="E33" s="122">
        <v>53</v>
      </c>
      <c r="F33" s="122">
        <v>48</v>
      </c>
      <c r="G33" s="122">
        <v>47</v>
      </c>
      <c r="H33" s="121">
        <v>47</v>
      </c>
      <c r="I33" s="121">
        <v>46</v>
      </c>
      <c r="J33" s="121">
        <v>47</v>
      </c>
      <c r="K33" s="122">
        <v>46</v>
      </c>
      <c r="L33" s="122">
        <v>43</v>
      </c>
      <c r="M33" s="122">
        <v>43</v>
      </c>
      <c r="N33" s="121">
        <v>41</v>
      </c>
      <c r="O33" s="123">
        <v>42</v>
      </c>
      <c r="P33" s="122">
        <v>29</v>
      </c>
      <c r="Q33" s="122">
        <v>28</v>
      </c>
      <c r="R33" s="121">
        <v>27</v>
      </c>
      <c r="S33" s="182">
        <v>24</v>
      </c>
      <c r="T33" s="123">
        <v>24</v>
      </c>
      <c r="U33" s="174">
        <v>23</v>
      </c>
      <c r="V33" s="121">
        <v>23</v>
      </c>
      <c r="W33" s="95">
        <v>24</v>
      </c>
      <c r="X33" s="121">
        <v>20</v>
      </c>
      <c r="Y33" s="121">
        <v>20</v>
      </c>
      <c r="Z33" s="121">
        <v>20</v>
      </c>
      <c r="AA33" s="121">
        <v>20</v>
      </c>
      <c r="AB33" s="121">
        <v>20</v>
      </c>
      <c r="AC33" s="121">
        <v>20</v>
      </c>
      <c r="AD33" s="121">
        <v>20</v>
      </c>
      <c r="AE33" s="121">
        <v>20</v>
      </c>
      <c r="AF33" s="121">
        <v>20</v>
      </c>
      <c r="AG33" s="161">
        <v>20</v>
      </c>
      <c r="AH33" s="121">
        <v>20</v>
      </c>
      <c r="AI33" s="121">
        <v>20</v>
      </c>
      <c r="AJ33" s="121">
        <v>20</v>
      </c>
      <c r="AK33" s="121">
        <v>20</v>
      </c>
      <c r="AL33" s="121">
        <v>20</v>
      </c>
      <c r="AM33" s="121">
        <v>20</v>
      </c>
      <c r="AN33" s="121">
        <v>20</v>
      </c>
      <c r="AO33" s="121">
        <v>20</v>
      </c>
      <c r="AP33" s="161">
        <v>20</v>
      </c>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19" customFormat="1" ht="16.149999999999999" customHeight="1" thickBot="1" x14ac:dyDescent="0.25">
      <c r="A34" s="78" t="s">
        <v>29</v>
      </c>
      <c r="B34" s="195">
        <v>2148</v>
      </c>
      <c r="C34" s="125">
        <v>2116</v>
      </c>
      <c r="D34" s="124">
        <v>2049</v>
      </c>
      <c r="E34" s="124">
        <v>1975</v>
      </c>
      <c r="F34" s="124">
        <v>1943</v>
      </c>
      <c r="G34" s="124">
        <v>1905</v>
      </c>
      <c r="H34" s="125">
        <v>1847</v>
      </c>
      <c r="I34" s="125">
        <v>1793</v>
      </c>
      <c r="J34" s="125">
        <v>1759</v>
      </c>
      <c r="K34" s="124">
        <v>1694</v>
      </c>
      <c r="L34" s="124">
        <v>1675</v>
      </c>
      <c r="M34" s="124">
        <v>1663</v>
      </c>
      <c r="N34" s="125">
        <v>1612</v>
      </c>
      <c r="O34" s="126">
        <v>1567</v>
      </c>
      <c r="P34" s="124">
        <v>1438</v>
      </c>
      <c r="Q34" s="124">
        <v>1411</v>
      </c>
      <c r="R34" s="125">
        <v>1381</v>
      </c>
      <c r="S34" s="216">
        <v>1353</v>
      </c>
      <c r="T34" s="126">
        <v>1341</v>
      </c>
      <c r="U34" s="125">
        <v>1332</v>
      </c>
      <c r="V34" s="125">
        <v>1323</v>
      </c>
      <c r="W34" s="102">
        <v>1338</v>
      </c>
      <c r="X34" s="125">
        <v>1300</v>
      </c>
      <c r="Y34" s="125">
        <v>1300</v>
      </c>
      <c r="Z34" s="125">
        <v>1300</v>
      </c>
      <c r="AA34" s="125">
        <v>1300</v>
      </c>
      <c r="AB34" s="125">
        <v>1300</v>
      </c>
      <c r="AC34" s="125">
        <v>1300</v>
      </c>
      <c r="AD34" s="125">
        <v>1200</v>
      </c>
      <c r="AE34" s="125">
        <v>1200</v>
      </c>
      <c r="AF34" s="125">
        <v>1200</v>
      </c>
      <c r="AG34" s="217">
        <v>1200</v>
      </c>
      <c r="AH34" s="125">
        <v>1200</v>
      </c>
      <c r="AI34" s="125">
        <v>1200</v>
      </c>
      <c r="AJ34" s="125">
        <v>1200</v>
      </c>
      <c r="AK34" s="125">
        <v>1200</v>
      </c>
      <c r="AL34" s="125">
        <v>1100</v>
      </c>
      <c r="AM34" s="125">
        <v>1100</v>
      </c>
      <c r="AN34" s="125">
        <v>1100</v>
      </c>
      <c r="AO34" s="125">
        <v>1100</v>
      </c>
      <c r="AP34" s="217">
        <v>1100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x14ac:dyDescent="0.25">
      <c r="A35" s="168"/>
      <c r="B35" s="193"/>
      <c r="C35" s="119"/>
      <c r="D35" s="118"/>
      <c r="E35" s="118"/>
      <c r="F35" s="118"/>
      <c r="G35" s="118"/>
      <c r="H35" s="119"/>
      <c r="I35" s="119"/>
      <c r="J35" s="119"/>
      <c r="K35" s="118"/>
      <c r="L35" s="118"/>
      <c r="M35" s="118"/>
      <c r="N35" s="119"/>
      <c r="O35" s="120"/>
      <c r="P35" s="118"/>
      <c r="Q35" s="118"/>
      <c r="R35" s="119"/>
      <c r="S35" s="184"/>
      <c r="T35" s="120"/>
      <c r="U35" s="180"/>
      <c r="V35" s="119"/>
      <c r="W35" s="98"/>
      <c r="X35" s="119"/>
      <c r="Y35" s="119"/>
      <c r="Z35" s="119"/>
      <c r="AA35" s="119"/>
      <c r="AB35" s="119"/>
      <c r="AC35" s="119"/>
      <c r="AD35" s="119"/>
      <c r="AE35" s="119"/>
      <c r="AF35" s="119"/>
      <c r="AG35" s="144"/>
      <c r="AH35" s="119"/>
      <c r="AI35" s="119"/>
      <c r="AJ35" s="119"/>
      <c r="AK35" s="119"/>
      <c r="AL35" s="119"/>
      <c r="AM35" s="119"/>
      <c r="AN35" s="119"/>
      <c r="AO35" s="119"/>
      <c r="AP35" s="144"/>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19" customFormat="1" ht="16.149999999999999" customHeight="1" thickBot="1" x14ac:dyDescent="0.25">
      <c r="A36" s="169" t="s">
        <v>31</v>
      </c>
      <c r="B36" s="218">
        <v>19</v>
      </c>
      <c r="C36" s="219">
        <v>19</v>
      </c>
      <c r="D36" s="220">
        <v>15</v>
      </c>
      <c r="E36" s="220">
        <v>16</v>
      </c>
      <c r="F36" s="220">
        <v>16</v>
      </c>
      <c r="G36" s="220">
        <v>14</v>
      </c>
      <c r="H36" s="219">
        <v>16</v>
      </c>
      <c r="I36" s="219">
        <v>19</v>
      </c>
      <c r="J36" s="219">
        <v>19</v>
      </c>
      <c r="K36" s="220">
        <v>23</v>
      </c>
      <c r="L36" s="220">
        <v>31</v>
      </c>
      <c r="M36" s="220">
        <v>30</v>
      </c>
      <c r="N36" s="219">
        <v>25</v>
      </c>
      <c r="O36" s="221">
        <v>27</v>
      </c>
      <c r="P36" s="220">
        <v>26</v>
      </c>
      <c r="Q36" s="220">
        <v>23</v>
      </c>
      <c r="R36" s="219">
        <v>25</v>
      </c>
      <c r="S36" s="185">
        <v>27</v>
      </c>
      <c r="T36" s="221">
        <v>27</v>
      </c>
      <c r="U36" s="175">
        <v>29</v>
      </c>
      <c r="V36" s="219">
        <v>28</v>
      </c>
      <c r="W36" s="105">
        <v>28</v>
      </c>
      <c r="X36" s="219">
        <v>30</v>
      </c>
      <c r="Y36" s="219">
        <v>30</v>
      </c>
      <c r="Z36" s="219">
        <v>30</v>
      </c>
      <c r="AA36" s="219">
        <v>30</v>
      </c>
      <c r="AB36" s="219">
        <v>30</v>
      </c>
      <c r="AC36" s="219">
        <v>40</v>
      </c>
      <c r="AD36" s="219">
        <v>40</v>
      </c>
      <c r="AE36" s="219">
        <v>50</v>
      </c>
      <c r="AF36" s="219">
        <v>50</v>
      </c>
      <c r="AG36" s="222">
        <v>60</v>
      </c>
      <c r="AH36" s="219">
        <v>60</v>
      </c>
      <c r="AI36" s="219">
        <v>70</v>
      </c>
      <c r="AJ36" s="219">
        <v>70</v>
      </c>
      <c r="AK36" s="219">
        <v>70</v>
      </c>
      <c r="AL36" s="219">
        <v>80</v>
      </c>
      <c r="AM36" s="219">
        <v>90</v>
      </c>
      <c r="AN36" s="219">
        <v>90</v>
      </c>
      <c r="AO36" s="219">
        <v>90</v>
      </c>
      <c r="AP36" s="222">
        <v>100</v>
      </c>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s="2" customFormat="1" ht="16.149999999999999" customHeight="1" thickBot="1" x14ac:dyDescent="0.25">
      <c r="A37" s="168"/>
      <c r="B37" s="240"/>
      <c r="C37" s="229"/>
      <c r="D37" s="229"/>
      <c r="E37" s="229"/>
      <c r="F37" s="229"/>
      <c r="G37" s="229"/>
      <c r="H37" s="229"/>
      <c r="I37" s="229"/>
      <c r="J37" s="229"/>
      <c r="K37" s="229"/>
      <c r="L37" s="229"/>
      <c r="M37" s="118"/>
      <c r="N37" s="229"/>
      <c r="O37" s="241"/>
      <c r="P37" s="118"/>
      <c r="Q37" s="118"/>
      <c r="R37" s="229"/>
      <c r="S37" s="182"/>
      <c r="T37" s="120"/>
      <c r="U37" s="174"/>
      <c r="V37" s="229"/>
      <c r="W37" s="95"/>
      <c r="X37" s="229"/>
      <c r="Y37" s="229"/>
      <c r="Z37" s="229"/>
      <c r="AA37" s="229"/>
      <c r="AB37" s="229"/>
      <c r="AC37" s="229"/>
      <c r="AD37" s="229"/>
      <c r="AE37" s="229"/>
      <c r="AF37" s="229"/>
      <c r="AG37" s="229"/>
      <c r="AH37" s="229"/>
      <c r="AI37" s="229"/>
      <c r="AJ37" s="229"/>
      <c r="AK37" s="229"/>
      <c r="AL37" s="229"/>
      <c r="AM37" s="229"/>
      <c r="AN37" s="229"/>
      <c r="AO37" s="229"/>
      <c r="AP37" s="230"/>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x14ac:dyDescent="0.25">
      <c r="A38" s="78" t="s">
        <v>32</v>
      </c>
      <c r="B38" s="231">
        <v>7658</v>
      </c>
      <c r="C38" s="232">
        <v>7630</v>
      </c>
      <c r="D38" s="233">
        <v>7602</v>
      </c>
      <c r="E38" s="233">
        <v>7526</v>
      </c>
      <c r="F38" s="233">
        <v>7562</v>
      </c>
      <c r="G38" s="233">
        <v>7633</v>
      </c>
      <c r="H38" s="232">
        <v>7687</v>
      </c>
      <c r="I38" s="232">
        <v>8095</v>
      </c>
      <c r="J38" s="232">
        <v>9055</v>
      </c>
      <c r="K38" s="231">
        <v>10862</v>
      </c>
      <c r="L38" s="231">
        <v>12116</v>
      </c>
      <c r="M38" s="233">
        <v>12571</v>
      </c>
      <c r="N38" s="125">
        <v>13114</v>
      </c>
      <c r="O38" s="235">
        <v>13565</v>
      </c>
      <c r="P38" s="233">
        <v>14117</v>
      </c>
      <c r="Q38" s="233">
        <v>14438</v>
      </c>
      <c r="R38" s="231">
        <v>14807</v>
      </c>
      <c r="S38" s="235">
        <v>15032</v>
      </c>
      <c r="T38" s="234">
        <v>15368</v>
      </c>
      <c r="U38" s="232">
        <v>15514</v>
      </c>
      <c r="V38" s="231">
        <v>15954</v>
      </c>
      <c r="W38" s="102">
        <v>16109</v>
      </c>
      <c r="X38" s="232">
        <v>16300</v>
      </c>
      <c r="Y38" s="232">
        <v>16500</v>
      </c>
      <c r="Z38" s="232">
        <v>16700</v>
      </c>
      <c r="AA38" s="232">
        <v>16900</v>
      </c>
      <c r="AB38" s="232">
        <v>17100</v>
      </c>
      <c r="AC38" s="232">
        <v>17200</v>
      </c>
      <c r="AD38" s="232">
        <v>17400</v>
      </c>
      <c r="AE38" s="232">
        <v>17500</v>
      </c>
      <c r="AF38" s="232">
        <v>17600</v>
      </c>
      <c r="AG38" s="217">
        <v>17800</v>
      </c>
      <c r="AH38" s="232">
        <v>17900</v>
      </c>
      <c r="AI38" s="232">
        <v>18000</v>
      </c>
      <c r="AJ38" s="232">
        <v>18100</v>
      </c>
      <c r="AK38" s="232">
        <v>18200</v>
      </c>
      <c r="AL38" s="232">
        <v>18300</v>
      </c>
      <c r="AM38" s="232">
        <v>18400</v>
      </c>
      <c r="AN38" s="232">
        <v>18500</v>
      </c>
      <c r="AO38" s="232">
        <v>18500</v>
      </c>
      <c r="AP38" s="236">
        <v>18600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0" customFormat="1" ht="16.149999999999999" customHeight="1" x14ac:dyDescent="0.2">
      <c r="A39" s="43"/>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87" s="30" customFormat="1" ht="16.149999999999999" customHeight="1" x14ac:dyDescent="0.2">
      <c r="A40" s="43" t="s">
        <v>33</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87" s="30" customFormat="1" ht="16.149999999999999" customHeight="1" x14ac:dyDescent="0.2">
      <c r="A41" s="43" t="s">
        <v>34</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87" s="30" customFormat="1" ht="16.149999999999999" customHeight="1" x14ac:dyDescent="0.2">
      <c r="A42" s="43" t="s">
        <v>35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87" s="30" customFormat="1" ht="16.149999999999999" customHeight="1" x14ac:dyDescent="0.2">
      <c r="A43" s="43" t="s">
        <v>36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87" s="30" customFormat="1" ht="16.149999999999999" customHeight="1" x14ac:dyDescent="0.2">
      <c r="A44" s="30" t="s">
        <v>37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87" s="30" customFormat="1" ht="16.149999999999999" customHeight="1" x14ac:dyDescent="0.2">
      <c r="A45" s="30" t="s">
        <v>38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87" s="30" customFormat="1" ht="16.149999999999999" customHeight="1" x14ac:dyDescent="0.2">
      <c r="A46" s="212" t="s">
        <v>39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87" s="30" customFormat="1" ht="16.149999999999999" customHeight="1" x14ac:dyDescent="0.2">
      <c r="A47" s="4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87" s="30" customFormat="1" ht="16.149999999999999" customHeight="1" x14ac:dyDescent="0.2">
      <c r="A48" s="43"/>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s="30" customFormat="1" ht="16.149999999999999" customHeight="1" x14ac:dyDescent="0.2">
      <c r="A49" s="43"/>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s="30" customFormat="1" ht="16.149999999999999" customHeight="1" x14ac:dyDescent="0.2">
      <c r="A50" s="4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s="30" customFormat="1" ht="16.149999999999999" customHeight="1" x14ac:dyDescent="0.2">
      <c r="A51" s="43"/>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s="30" customFormat="1" ht="16.149999999999999" customHeight="1" x14ac:dyDescent="0.2">
      <c r="A52" s="43"/>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s="30" customFormat="1" ht="16.149999999999999" customHeight="1" x14ac:dyDescent="0.2">
      <c r="A53" s="43"/>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s="30" customFormat="1" ht="16.149999999999999" customHeight="1" x14ac:dyDescent="0.2">
      <c r="A54" s="43"/>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s="30" customFormat="1" ht="16.149999999999999" customHeight="1" x14ac:dyDescent="0.2">
      <c r="A55" s="43"/>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s="30" customFormat="1" ht="16.149999999999999" customHeight="1" x14ac:dyDescent="0.2">
      <c r="A56" s="43"/>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s="30" customFormat="1" ht="16.149999999999999" customHeight="1" x14ac:dyDescent="0.2">
      <c r="A57" s="43"/>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s="30" customFormat="1" ht="16.149999999999999" customHeight="1" x14ac:dyDescent="0.2">
      <c r="A58" s="43"/>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s="30" customFormat="1" ht="16.149999999999999" customHeight="1" x14ac:dyDescent="0.2">
      <c r="A59" s="4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s="30" customFormat="1" ht="16.149999999999999" customHeight="1" x14ac:dyDescent="0.2">
      <c r="A60" s="43"/>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s="30" customFormat="1" ht="16.149999999999999" customHeight="1" x14ac:dyDescent="0.2">
      <c r="A61" s="43"/>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s="30" customFormat="1" ht="16.149999999999999" customHeight="1" x14ac:dyDescent="0.2">
      <c r="A62" s="43"/>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s="30" customFormat="1" ht="16.149999999999999" customHeight="1" x14ac:dyDescent="0.2">
      <c r="A63" s="43"/>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s="30" customFormat="1" ht="16.149999999999999" customHeight="1" x14ac:dyDescent="0.2">
      <c r="A64" s="43"/>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s="30" customFormat="1" ht="16.149999999999999" customHeight="1" x14ac:dyDescent="0.2">
      <c r="A65" s="43"/>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s="30" customFormat="1" ht="16.149999999999999" customHeight="1" x14ac:dyDescent="0.2">
      <c r="A66" s="4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s="30" customFormat="1" ht="16.149999999999999" customHeight="1" x14ac:dyDescent="0.2">
      <c r="A67" s="4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s="30" customFormat="1" ht="16.149999999999999" customHeight="1" x14ac:dyDescent="0.2">
      <c r="A68" s="4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s="30" customFormat="1" ht="16.149999999999999" customHeight="1" x14ac:dyDescent="0.2">
      <c r="A69" s="4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s="30" customFormat="1" ht="16.149999999999999" customHeight="1" x14ac:dyDescent="0.2">
      <c r="A70" s="4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s="30" customFormat="1" ht="16.149999999999999" customHeight="1" x14ac:dyDescent="0.2">
      <c r="A71" s="4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s="30" customFormat="1" ht="16.149999999999999" customHeight="1" x14ac:dyDescent="0.2">
      <c r="A72" s="4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s="9" customFormat="1" ht="16.149999999999999" customHeight="1" x14ac:dyDescent="0.2">
      <c r="A73" s="47" t="s">
        <v>40</v>
      </c>
      <c r="B73" s="56" t="s">
        <v>41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x14ac:dyDescent="0.2">
      <c r="A74" s="47"/>
      <c r="B74" s="28"/>
      <c r="C74" s="28"/>
      <c r="D74" s="10"/>
      <c r="E74" s="10"/>
      <c r="F74" s="10"/>
      <c r="G74" s="28"/>
      <c r="H74" s="28" t="s">
        <v>42</v>
      </c>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s="30" customFormat="1" ht="20.25" x14ac:dyDescent="0.2">
      <c r="A75" s="3" t="s">
        <v>66</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s="9" customFormat="1" ht="16.149999999999999" customHeight="1" x14ac:dyDescent="0.2">
      <c r="A76" s="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x14ac:dyDescent="0.2">
      <c r="A77" s="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x14ac:dyDescent="0.2">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x14ac:dyDescent="0.2">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x14ac:dyDescent="0.25">
      <c r="A81" s="15" t="s">
        <v>2</v>
      </c>
      <c r="B81" s="246" t="s">
        <v>3</v>
      </c>
      <c r="C81" s="247"/>
      <c r="D81" s="247"/>
      <c r="E81" s="247"/>
      <c r="F81" s="247"/>
      <c r="G81" s="247"/>
      <c r="H81" s="247"/>
      <c r="I81" s="247"/>
      <c r="J81" s="247"/>
      <c r="K81" s="247"/>
      <c r="L81" s="247"/>
      <c r="M81" s="247"/>
      <c r="N81" s="247"/>
      <c r="O81" s="247"/>
      <c r="P81" s="247"/>
      <c r="Q81" s="247"/>
      <c r="R81" s="247"/>
      <c r="S81" s="247"/>
      <c r="T81" s="247"/>
      <c r="U81" s="247"/>
      <c r="V81" s="247"/>
      <c r="W81" s="248"/>
      <c r="X81" s="246" t="s">
        <v>4</v>
      </c>
      <c r="Y81" s="247"/>
      <c r="Z81" s="247"/>
      <c r="AA81" s="247"/>
      <c r="AB81" s="247"/>
      <c r="AC81" s="247"/>
      <c r="AD81" s="247"/>
      <c r="AE81" s="247"/>
      <c r="AF81" s="247"/>
      <c r="AG81" s="247"/>
      <c r="AH81" s="247"/>
      <c r="AI81" s="247"/>
      <c r="AJ81" s="247"/>
      <c r="AK81" s="247"/>
      <c r="AL81" s="247"/>
      <c r="AM81" s="247"/>
      <c r="AN81" s="247"/>
      <c r="AO81" s="247"/>
      <c r="AP81" s="248"/>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x14ac:dyDescent="0.2">
      <c r="A82" s="16" t="s">
        <v>43</v>
      </c>
      <c r="B82" s="74" t="s">
        <v>5</v>
      </c>
      <c r="C82" s="99" t="s">
        <v>6</v>
      </c>
      <c r="D82" s="147" t="s">
        <v>5</v>
      </c>
      <c r="E82" s="147" t="s">
        <v>6</v>
      </c>
      <c r="F82" s="147" t="s">
        <v>5</v>
      </c>
      <c r="G82" s="147" t="s">
        <v>6</v>
      </c>
      <c r="H82" s="147" t="s">
        <v>5</v>
      </c>
      <c r="I82" s="147" t="s">
        <v>6</v>
      </c>
      <c r="J82" s="147" t="s">
        <v>5</v>
      </c>
      <c r="K82" s="147" t="s">
        <v>6</v>
      </c>
      <c r="L82" s="147" t="s">
        <v>5</v>
      </c>
      <c r="M82" s="147" t="s">
        <v>6</v>
      </c>
      <c r="N82" s="147" t="s">
        <v>5</v>
      </c>
      <c r="O82" s="148" t="s">
        <v>6</v>
      </c>
      <c r="P82" s="147" t="s">
        <v>5</v>
      </c>
      <c r="Q82" s="186" t="s">
        <v>6</v>
      </c>
      <c r="R82" s="17" t="s">
        <v>5</v>
      </c>
      <c r="S82" s="17" t="s">
        <v>6</v>
      </c>
      <c r="T82" s="149" t="s">
        <v>5</v>
      </c>
      <c r="U82" s="171" t="s">
        <v>6</v>
      </c>
      <c r="V82" s="17" t="s">
        <v>5</v>
      </c>
      <c r="W82" s="79" t="s">
        <v>6</v>
      </c>
      <c r="X82" s="17" t="s">
        <v>5</v>
      </c>
      <c r="Y82" s="17" t="s">
        <v>6</v>
      </c>
      <c r="Z82" s="17" t="s">
        <v>5</v>
      </c>
      <c r="AA82" s="17" t="s">
        <v>6</v>
      </c>
      <c r="AB82" s="17" t="s">
        <v>5</v>
      </c>
      <c r="AC82" s="17" t="s">
        <v>6</v>
      </c>
      <c r="AD82" s="17" t="s">
        <v>5</v>
      </c>
      <c r="AE82" s="17" t="s">
        <v>6</v>
      </c>
      <c r="AF82" s="17" t="s">
        <v>5</v>
      </c>
      <c r="AG82" s="17" t="s">
        <v>6</v>
      </c>
      <c r="AH82" s="17" t="s">
        <v>5</v>
      </c>
      <c r="AI82" s="17" t="s">
        <v>6</v>
      </c>
      <c r="AJ82" s="17" t="s">
        <v>5</v>
      </c>
      <c r="AK82" s="42" t="s">
        <v>6</v>
      </c>
      <c r="AL82" s="18" t="s">
        <v>5</v>
      </c>
      <c r="AM82" s="42" t="s">
        <v>6</v>
      </c>
      <c r="AN82" s="18" t="s">
        <v>5</v>
      </c>
      <c r="AO82" s="17" t="s">
        <v>6</v>
      </c>
      <c r="AP82" s="42"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19" customFormat="1" ht="16.149999999999999" customHeight="1" thickBot="1" x14ac:dyDescent="0.25">
      <c r="A83" s="213"/>
      <c r="B83" s="192">
        <v>2015</v>
      </c>
      <c r="C83" s="116">
        <v>2015</v>
      </c>
      <c r="D83" s="115">
        <v>2016</v>
      </c>
      <c r="E83" s="115">
        <v>2016</v>
      </c>
      <c r="F83" s="115">
        <v>2017</v>
      </c>
      <c r="G83" s="115">
        <v>2017</v>
      </c>
      <c r="H83" s="115">
        <v>2018</v>
      </c>
      <c r="I83" s="115">
        <v>2018</v>
      </c>
      <c r="J83" s="115">
        <v>2019</v>
      </c>
      <c r="K83" s="115">
        <v>2019</v>
      </c>
      <c r="L83" s="115">
        <v>2020</v>
      </c>
      <c r="M83" s="115">
        <v>2020</v>
      </c>
      <c r="N83" s="115">
        <v>2021</v>
      </c>
      <c r="O83" s="100">
        <v>2021</v>
      </c>
      <c r="P83" s="115">
        <v>2022</v>
      </c>
      <c r="Q83" s="187">
        <v>2022</v>
      </c>
      <c r="R83" s="116">
        <v>2023</v>
      </c>
      <c r="S83" s="116">
        <v>2023</v>
      </c>
      <c r="T83" s="117">
        <v>2024</v>
      </c>
      <c r="U83" s="172">
        <v>2024</v>
      </c>
      <c r="V83" s="116">
        <v>2025</v>
      </c>
      <c r="W83" s="100">
        <v>2025</v>
      </c>
      <c r="X83" s="116">
        <v>2026</v>
      </c>
      <c r="Y83" s="116">
        <v>2026</v>
      </c>
      <c r="Z83" s="116">
        <v>2027</v>
      </c>
      <c r="AA83" s="116">
        <v>2027</v>
      </c>
      <c r="AB83" s="116">
        <v>2028</v>
      </c>
      <c r="AC83" s="116">
        <v>2028</v>
      </c>
      <c r="AD83" s="116">
        <v>2029</v>
      </c>
      <c r="AE83" s="116">
        <v>2029</v>
      </c>
      <c r="AF83" s="116">
        <v>2030</v>
      </c>
      <c r="AG83" s="116">
        <v>2030</v>
      </c>
      <c r="AH83" s="116">
        <v>2031</v>
      </c>
      <c r="AI83" s="116">
        <v>2031</v>
      </c>
      <c r="AJ83" s="116">
        <v>2032</v>
      </c>
      <c r="AK83" s="143">
        <v>2032</v>
      </c>
      <c r="AL83" s="155">
        <v>2033</v>
      </c>
      <c r="AM83" s="143">
        <v>2033</v>
      </c>
      <c r="AN83" s="155">
        <v>2034</v>
      </c>
      <c r="AO83" s="116">
        <v>2034</v>
      </c>
      <c r="AP83" s="143">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x14ac:dyDescent="0.2">
      <c r="A84" s="16" t="s">
        <v>44</v>
      </c>
      <c r="B84" s="193"/>
      <c r="C84" s="119"/>
      <c r="D84" s="118"/>
      <c r="E84" s="118"/>
      <c r="F84" s="118"/>
      <c r="G84" s="118"/>
      <c r="H84" s="118"/>
      <c r="I84" s="118"/>
      <c r="J84" s="118"/>
      <c r="K84" s="118"/>
      <c r="L84" s="118"/>
      <c r="M84" s="118"/>
      <c r="N84" s="118"/>
      <c r="O84" s="104"/>
      <c r="P84" s="118"/>
      <c r="Q84" s="150"/>
      <c r="R84" s="119"/>
      <c r="S84" s="119"/>
      <c r="T84" s="120"/>
      <c r="U84" s="173"/>
      <c r="V84" s="119"/>
      <c r="W84" s="104"/>
      <c r="X84" s="119"/>
      <c r="Y84" s="119"/>
      <c r="Z84" s="119"/>
      <c r="AA84" s="119"/>
      <c r="AB84" s="119"/>
      <c r="AC84" s="119"/>
      <c r="AD84" s="119"/>
      <c r="AE84" s="119"/>
      <c r="AF84" s="119"/>
      <c r="AG84" s="119"/>
      <c r="AH84" s="119"/>
      <c r="AI84" s="119"/>
      <c r="AJ84" s="119"/>
      <c r="AK84" s="119"/>
      <c r="AL84" s="156"/>
      <c r="AM84" s="119"/>
      <c r="AN84" s="156"/>
      <c r="AO84" s="119"/>
      <c r="AP84" s="14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3" customFormat="1" ht="16.149999999999999" customHeight="1" x14ac:dyDescent="0.2">
      <c r="A85" s="32" t="s">
        <v>45</v>
      </c>
      <c r="B85" s="194">
        <v>2721</v>
      </c>
      <c r="C85" s="121">
        <v>2707</v>
      </c>
      <c r="D85" s="122">
        <v>2673</v>
      </c>
      <c r="E85" s="122">
        <v>2621</v>
      </c>
      <c r="F85" s="122">
        <v>2623</v>
      </c>
      <c r="G85" s="122">
        <v>2619</v>
      </c>
      <c r="H85" s="122">
        <v>2574</v>
      </c>
      <c r="I85" s="122">
        <v>2556</v>
      </c>
      <c r="J85" s="122">
        <v>2529</v>
      </c>
      <c r="K85" s="122">
        <v>2506</v>
      </c>
      <c r="L85" s="122">
        <v>2485</v>
      </c>
      <c r="M85" s="122">
        <v>2477</v>
      </c>
      <c r="N85" s="122">
        <v>2439</v>
      </c>
      <c r="O85" s="122">
        <v>2432</v>
      </c>
      <c r="P85" s="122">
        <v>2411</v>
      </c>
      <c r="Q85" s="122">
        <v>2412</v>
      </c>
      <c r="R85" s="121">
        <v>2396</v>
      </c>
      <c r="S85" s="121">
        <v>2422</v>
      </c>
      <c r="T85" s="123">
        <v>2463</v>
      </c>
      <c r="U85" s="174">
        <v>2505</v>
      </c>
      <c r="V85" s="121">
        <v>2664</v>
      </c>
      <c r="W85" s="95">
        <v>2769</v>
      </c>
      <c r="X85" s="121">
        <v>2900</v>
      </c>
      <c r="Y85" s="121">
        <v>3000</v>
      </c>
      <c r="Z85" s="121">
        <v>3100</v>
      </c>
      <c r="AA85" s="121">
        <v>3200</v>
      </c>
      <c r="AB85" s="121">
        <v>3300</v>
      </c>
      <c r="AC85" s="121">
        <v>3400</v>
      </c>
      <c r="AD85" s="121">
        <v>3500</v>
      </c>
      <c r="AE85" s="121">
        <v>3600</v>
      </c>
      <c r="AF85" s="121">
        <v>3700</v>
      </c>
      <c r="AG85" s="121">
        <v>3800</v>
      </c>
      <c r="AH85" s="121">
        <v>3900</v>
      </c>
      <c r="AI85" s="121">
        <v>4000</v>
      </c>
      <c r="AJ85" s="121">
        <v>4100</v>
      </c>
      <c r="AK85" s="121">
        <v>4100</v>
      </c>
      <c r="AL85" s="121">
        <v>4200</v>
      </c>
      <c r="AM85" s="121">
        <v>4300</v>
      </c>
      <c r="AN85" s="121">
        <v>4400</v>
      </c>
      <c r="AO85" s="121">
        <v>4500</v>
      </c>
      <c r="AP85" s="161">
        <v>4600</v>
      </c>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row>
    <row r="86" spans="1:86" s="35" customFormat="1" ht="16.149999999999999" customHeight="1" thickBot="1" x14ac:dyDescent="0.25">
      <c r="A86" s="34" t="s">
        <v>46</v>
      </c>
      <c r="B86" s="194">
        <v>2532</v>
      </c>
      <c r="C86" s="121">
        <v>2573</v>
      </c>
      <c r="D86" s="122">
        <v>2621</v>
      </c>
      <c r="E86" s="122">
        <v>2654</v>
      </c>
      <c r="F86" s="122">
        <v>2683</v>
      </c>
      <c r="G86" s="122">
        <v>2794</v>
      </c>
      <c r="H86" s="122">
        <v>2948</v>
      </c>
      <c r="I86" s="122">
        <v>3435</v>
      </c>
      <c r="J86" s="122">
        <v>4561</v>
      </c>
      <c r="K86" s="122">
        <v>6633</v>
      </c>
      <c r="L86" s="122">
        <v>8057</v>
      </c>
      <c r="M86" s="122">
        <v>8558</v>
      </c>
      <c r="N86" s="122">
        <v>9212</v>
      </c>
      <c r="O86" s="122">
        <v>9748</v>
      </c>
      <c r="P86" s="122">
        <v>10475</v>
      </c>
      <c r="Q86" s="122">
        <v>10849</v>
      </c>
      <c r="R86" s="121">
        <v>11260</v>
      </c>
      <c r="S86" s="121">
        <v>11482</v>
      </c>
      <c r="T86" s="123">
        <v>11788</v>
      </c>
      <c r="U86" s="174">
        <v>11880</v>
      </c>
      <c r="V86" s="121">
        <v>12188</v>
      </c>
      <c r="W86" s="95">
        <v>12218</v>
      </c>
      <c r="X86" s="121">
        <v>12300</v>
      </c>
      <c r="Y86" s="121">
        <v>12400</v>
      </c>
      <c r="Z86" s="121">
        <v>12600</v>
      </c>
      <c r="AA86" s="121">
        <v>12600</v>
      </c>
      <c r="AB86" s="121">
        <v>12700</v>
      </c>
      <c r="AC86" s="121">
        <v>12800</v>
      </c>
      <c r="AD86" s="121">
        <v>12900</v>
      </c>
      <c r="AE86" s="121">
        <v>12900</v>
      </c>
      <c r="AF86" s="121">
        <v>13000</v>
      </c>
      <c r="AG86" s="121">
        <v>13000</v>
      </c>
      <c r="AH86" s="121">
        <v>13000</v>
      </c>
      <c r="AI86" s="121">
        <v>13100</v>
      </c>
      <c r="AJ86" s="121">
        <v>13100</v>
      </c>
      <c r="AK86" s="121">
        <v>13100</v>
      </c>
      <c r="AL86" s="121">
        <v>13100</v>
      </c>
      <c r="AM86" s="121">
        <v>13100</v>
      </c>
      <c r="AN86" s="121">
        <v>13100</v>
      </c>
      <c r="AO86" s="121">
        <v>13100</v>
      </c>
      <c r="AP86" s="161">
        <v>13100</v>
      </c>
    </row>
    <row r="87" spans="1:86" s="2" customFormat="1" ht="16.149999999999999" customHeight="1" thickBot="1" x14ac:dyDescent="0.25">
      <c r="A87" s="78" t="s">
        <v>47</v>
      </c>
      <c r="B87" s="195">
        <v>5253</v>
      </c>
      <c r="C87" s="125">
        <v>5280</v>
      </c>
      <c r="D87" s="124">
        <v>5294</v>
      </c>
      <c r="E87" s="124">
        <v>5275</v>
      </c>
      <c r="F87" s="124">
        <v>5306</v>
      </c>
      <c r="G87" s="124">
        <v>5413</v>
      </c>
      <c r="H87" s="124">
        <v>5522</v>
      </c>
      <c r="I87" s="124">
        <v>5991</v>
      </c>
      <c r="J87" s="124">
        <v>7090</v>
      </c>
      <c r="K87" s="124">
        <v>9139</v>
      </c>
      <c r="L87" s="124">
        <v>10542</v>
      </c>
      <c r="M87" s="124">
        <v>11035</v>
      </c>
      <c r="N87" s="145">
        <v>11651</v>
      </c>
      <c r="O87" s="145">
        <v>12180</v>
      </c>
      <c r="P87" s="145">
        <v>12886</v>
      </c>
      <c r="Q87" s="124">
        <v>13261</v>
      </c>
      <c r="R87" s="125">
        <v>13656</v>
      </c>
      <c r="S87" s="142">
        <v>13904</v>
      </c>
      <c r="T87" s="126">
        <v>14251</v>
      </c>
      <c r="U87" s="142">
        <v>14385</v>
      </c>
      <c r="V87" s="125">
        <v>14852</v>
      </c>
      <c r="W87" s="102">
        <v>14987</v>
      </c>
      <c r="X87" s="142">
        <v>15200</v>
      </c>
      <c r="Y87" s="142">
        <v>15400</v>
      </c>
      <c r="Z87" s="142">
        <v>15600</v>
      </c>
      <c r="AA87" s="142">
        <v>15800</v>
      </c>
      <c r="AB87" s="142">
        <v>16000</v>
      </c>
      <c r="AC87" s="142">
        <v>16200</v>
      </c>
      <c r="AD87" s="142">
        <v>16300</v>
      </c>
      <c r="AE87" s="142">
        <v>16500</v>
      </c>
      <c r="AF87" s="142">
        <v>16600</v>
      </c>
      <c r="AG87" s="142">
        <v>16800</v>
      </c>
      <c r="AH87" s="142">
        <v>16900</v>
      </c>
      <c r="AI87" s="142">
        <v>17000</v>
      </c>
      <c r="AJ87" s="142">
        <v>17100</v>
      </c>
      <c r="AK87" s="142">
        <v>17200</v>
      </c>
      <c r="AL87" s="142">
        <v>17400</v>
      </c>
      <c r="AM87" s="142">
        <v>17500</v>
      </c>
      <c r="AN87" s="142">
        <v>17500</v>
      </c>
      <c r="AO87" s="142">
        <v>17600</v>
      </c>
      <c r="AP87" s="162">
        <v>17700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3" customFormat="1" ht="16.149999999999999" customHeight="1" thickBot="1" x14ac:dyDescent="0.25">
      <c r="A88" s="39"/>
      <c r="B88" s="196"/>
      <c r="C88" s="127"/>
      <c r="D88" s="128"/>
      <c r="E88" s="128"/>
      <c r="F88" s="128"/>
      <c r="G88" s="128"/>
      <c r="H88" s="128"/>
      <c r="I88" s="128"/>
      <c r="J88" s="128"/>
      <c r="K88" s="128"/>
      <c r="L88" s="128"/>
      <c r="M88" s="128"/>
      <c r="N88" s="128"/>
      <c r="O88" s="128"/>
      <c r="P88" s="128"/>
      <c r="Q88" s="128"/>
      <c r="R88" s="127"/>
      <c r="S88" s="127"/>
      <c r="T88" s="129"/>
      <c r="U88" s="175"/>
      <c r="V88" s="127"/>
      <c r="W88" s="105"/>
      <c r="X88" s="127"/>
      <c r="Y88" s="127"/>
      <c r="Z88" s="127"/>
      <c r="AA88" s="127"/>
      <c r="AB88" s="127"/>
      <c r="AC88" s="127"/>
      <c r="AD88" s="127"/>
      <c r="AE88" s="127"/>
      <c r="AF88" s="127"/>
      <c r="AG88" s="127"/>
      <c r="AH88" s="127"/>
      <c r="AI88" s="127"/>
      <c r="AJ88" s="127"/>
      <c r="AK88" s="127"/>
      <c r="AL88" s="127"/>
      <c r="AM88" s="127"/>
      <c r="AN88" s="127"/>
      <c r="AO88" s="127"/>
      <c r="AP88" s="158"/>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row>
    <row r="89" spans="1:86" s="23" customFormat="1" ht="16.149999999999999" customHeight="1" thickBot="1" x14ac:dyDescent="0.25">
      <c r="A89" s="39" t="s">
        <v>48</v>
      </c>
      <c r="B89" s="196">
        <v>64</v>
      </c>
      <c r="C89" s="127">
        <v>56</v>
      </c>
      <c r="D89" s="128">
        <v>50</v>
      </c>
      <c r="E89" s="128">
        <v>42</v>
      </c>
      <c r="F89" s="128">
        <v>34</v>
      </c>
      <c r="G89" s="128">
        <v>28</v>
      </c>
      <c r="H89" s="128">
        <v>27</v>
      </c>
      <c r="I89" s="128">
        <v>24</v>
      </c>
      <c r="J89" s="128">
        <v>20</v>
      </c>
      <c r="K89" s="128">
        <v>18</v>
      </c>
      <c r="L89" s="128">
        <v>17</v>
      </c>
      <c r="M89" s="128">
        <v>16</v>
      </c>
      <c r="N89" s="128">
        <v>13</v>
      </c>
      <c r="O89" s="128">
        <v>12</v>
      </c>
      <c r="P89" s="128">
        <v>11</v>
      </c>
      <c r="Q89" s="128">
        <v>8</v>
      </c>
      <c r="R89" s="127">
        <v>8</v>
      </c>
      <c r="S89" s="127">
        <v>7</v>
      </c>
      <c r="T89" s="129">
        <v>5</v>
      </c>
      <c r="U89" s="175">
        <v>5</v>
      </c>
      <c r="V89" s="127">
        <v>5</v>
      </c>
      <c r="W89" s="105">
        <v>4</v>
      </c>
      <c r="X89" s="127">
        <v>0</v>
      </c>
      <c r="Y89" s="127">
        <v>0</v>
      </c>
      <c r="Z89" s="127">
        <v>0</v>
      </c>
      <c r="AA89" s="127">
        <v>0</v>
      </c>
      <c r="AB89" s="127">
        <v>0</v>
      </c>
      <c r="AC89" s="127">
        <v>0</v>
      </c>
      <c r="AD89" s="127">
        <v>0</v>
      </c>
      <c r="AE89" s="127">
        <v>0</v>
      </c>
      <c r="AF89" s="127">
        <v>0</v>
      </c>
      <c r="AG89" s="127">
        <v>0</v>
      </c>
      <c r="AH89" s="127">
        <v>0</v>
      </c>
      <c r="AI89" s="127">
        <v>0</v>
      </c>
      <c r="AJ89" s="127">
        <v>0</v>
      </c>
      <c r="AK89" s="127">
        <v>0</v>
      </c>
      <c r="AL89" s="127">
        <v>0</v>
      </c>
      <c r="AM89" s="127">
        <v>0</v>
      </c>
      <c r="AN89" s="127">
        <v>0</v>
      </c>
      <c r="AO89" s="127">
        <v>0</v>
      </c>
      <c r="AP89" s="158">
        <v>0</v>
      </c>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row>
    <row r="90" spans="1:86" s="2" customFormat="1" ht="16.149999999999999" customHeight="1" x14ac:dyDescent="0.2">
      <c r="A90" s="16"/>
      <c r="B90" s="197"/>
      <c r="C90" s="131"/>
      <c r="D90" s="130"/>
      <c r="E90" s="130"/>
      <c r="F90" s="130"/>
      <c r="G90" s="130"/>
      <c r="H90" s="130"/>
      <c r="I90" s="130"/>
      <c r="J90" s="130"/>
      <c r="K90" s="130"/>
      <c r="L90" s="130"/>
      <c r="M90" s="130"/>
      <c r="N90" s="130"/>
      <c r="O90" s="130"/>
      <c r="P90" s="130"/>
      <c r="Q90" s="130"/>
      <c r="R90" s="131"/>
      <c r="S90" s="131"/>
      <c r="T90" s="132"/>
      <c r="U90" s="176"/>
      <c r="V90" s="131"/>
      <c r="W90" s="103"/>
      <c r="X90" s="131"/>
      <c r="Y90" s="131"/>
      <c r="Z90" s="131"/>
      <c r="AA90" s="131"/>
      <c r="AB90" s="131"/>
      <c r="AC90" s="131"/>
      <c r="AD90" s="131"/>
      <c r="AE90" s="131"/>
      <c r="AF90" s="131"/>
      <c r="AG90" s="131"/>
      <c r="AH90" s="131"/>
      <c r="AI90" s="131"/>
      <c r="AJ90" s="131"/>
      <c r="AK90" s="131"/>
      <c r="AL90" s="131"/>
      <c r="AM90" s="131"/>
      <c r="AN90" s="131"/>
      <c r="AO90" s="131"/>
      <c r="AP90" s="15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6" customFormat="1" ht="16.149999999999999" customHeight="1" x14ac:dyDescent="0.2">
      <c r="A91" s="16" t="s">
        <v>49</v>
      </c>
      <c r="B91" s="75"/>
      <c r="C91" s="53"/>
      <c r="D91" s="65"/>
      <c r="E91" s="65"/>
      <c r="F91" s="65"/>
      <c r="G91" s="65"/>
      <c r="H91" s="65"/>
      <c r="I91" s="65"/>
      <c r="J91" s="65"/>
      <c r="K91" s="65"/>
      <c r="L91" s="65"/>
      <c r="M91" s="65"/>
      <c r="N91" s="130"/>
      <c r="O91" s="130"/>
      <c r="P91" s="130"/>
      <c r="Q91" s="130"/>
      <c r="R91" s="53"/>
      <c r="S91" s="53"/>
      <c r="T91" s="132"/>
      <c r="U91" s="177"/>
      <c r="V91" s="53"/>
      <c r="W91" s="80"/>
      <c r="X91" s="53"/>
      <c r="Y91" s="53"/>
      <c r="Z91" s="53"/>
      <c r="AA91" s="53"/>
      <c r="AB91" s="53"/>
      <c r="AC91" s="53"/>
      <c r="AD91" s="53"/>
      <c r="AE91" s="53"/>
      <c r="AF91" s="53"/>
      <c r="AG91" s="53"/>
      <c r="AH91" s="53"/>
      <c r="AI91" s="53"/>
      <c r="AJ91" s="53"/>
      <c r="AK91" s="53"/>
      <c r="AL91" s="53"/>
      <c r="AM91" s="53"/>
      <c r="AN91" s="53"/>
      <c r="AO91" s="53"/>
      <c r="AP91" s="160"/>
    </row>
    <row r="92" spans="1:86" s="38" customFormat="1" ht="16.149999999999999" customHeight="1" x14ac:dyDescent="0.2">
      <c r="A92" s="77" t="s">
        <v>50</v>
      </c>
      <c r="B92" s="194">
        <v>419</v>
      </c>
      <c r="C92" s="121">
        <v>416</v>
      </c>
      <c r="D92" s="122">
        <v>402</v>
      </c>
      <c r="E92" s="122">
        <v>383</v>
      </c>
      <c r="F92" s="122">
        <v>373</v>
      </c>
      <c r="G92" s="122">
        <v>353</v>
      </c>
      <c r="H92" s="122">
        <v>328</v>
      </c>
      <c r="I92" s="122">
        <v>302</v>
      </c>
      <c r="J92" s="122">
        <v>288</v>
      </c>
      <c r="K92" s="122">
        <v>279</v>
      </c>
      <c r="L92" s="122">
        <v>264</v>
      </c>
      <c r="M92" s="122">
        <v>249</v>
      </c>
      <c r="N92" s="122">
        <v>231</v>
      </c>
      <c r="O92" s="122">
        <v>217</v>
      </c>
      <c r="P92" s="122">
        <v>212</v>
      </c>
      <c r="Q92" s="122">
        <v>209</v>
      </c>
      <c r="R92" s="121">
        <v>204</v>
      </c>
      <c r="S92" s="170">
        <v>187</v>
      </c>
      <c r="T92" s="123">
        <v>182</v>
      </c>
      <c r="U92" s="178">
        <v>172</v>
      </c>
      <c r="V92" s="121">
        <v>165</v>
      </c>
      <c r="W92" s="94">
        <v>161</v>
      </c>
      <c r="X92" s="121">
        <v>160</v>
      </c>
      <c r="Y92" s="121">
        <v>150</v>
      </c>
      <c r="Z92" s="121">
        <v>150</v>
      </c>
      <c r="AA92" s="121">
        <v>150</v>
      </c>
      <c r="AB92" s="121">
        <v>140</v>
      </c>
      <c r="AC92" s="121">
        <v>140</v>
      </c>
      <c r="AD92" s="121">
        <v>140</v>
      </c>
      <c r="AE92" s="121">
        <v>130</v>
      </c>
      <c r="AF92" s="121">
        <v>130</v>
      </c>
      <c r="AG92" s="121">
        <v>130</v>
      </c>
      <c r="AH92" s="121">
        <v>130</v>
      </c>
      <c r="AI92" s="121">
        <v>130</v>
      </c>
      <c r="AJ92" s="121">
        <v>120</v>
      </c>
      <c r="AK92" s="121">
        <v>120</v>
      </c>
      <c r="AL92" s="121">
        <v>120</v>
      </c>
      <c r="AM92" s="121">
        <v>120</v>
      </c>
      <c r="AN92" s="121">
        <v>120</v>
      </c>
      <c r="AO92" s="121">
        <v>110</v>
      </c>
      <c r="AP92" s="161">
        <v>110</v>
      </c>
    </row>
    <row r="93" spans="1:86" s="23" customFormat="1" ht="16.149999999999999" customHeight="1" x14ac:dyDescent="0.2">
      <c r="A93" s="37" t="s">
        <v>51</v>
      </c>
      <c r="B93" s="194">
        <v>43</v>
      </c>
      <c r="C93" s="121">
        <v>45</v>
      </c>
      <c r="D93" s="122">
        <v>47</v>
      </c>
      <c r="E93" s="122">
        <v>44</v>
      </c>
      <c r="F93" s="122">
        <v>43</v>
      </c>
      <c r="G93" s="122">
        <v>42</v>
      </c>
      <c r="H93" s="122">
        <v>43</v>
      </c>
      <c r="I93" s="122">
        <v>41</v>
      </c>
      <c r="J93" s="122">
        <v>43</v>
      </c>
      <c r="K93" s="122">
        <v>43</v>
      </c>
      <c r="L93" s="122">
        <v>42</v>
      </c>
      <c r="M93" s="122">
        <v>42</v>
      </c>
      <c r="N93" s="122">
        <v>43</v>
      </c>
      <c r="O93" s="122">
        <v>44</v>
      </c>
      <c r="P93" s="122">
        <v>51</v>
      </c>
      <c r="Q93" s="122">
        <v>55</v>
      </c>
      <c r="R93" s="121">
        <v>57</v>
      </c>
      <c r="S93" s="170">
        <v>56</v>
      </c>
      <c r="T93" s="123">
        <v>56</v>
      </c>
      <c r="U93" s="178">
        <v>56</v>
      </c>
      <c r="V93" s="121">
        <v>58</v>
      </c>
      <c r="W93" s="94">
        <v>57</v>
      </c>
      <c r="X93" s="121">
        <v>60</v>
      </c>
      <c r="Y93" s="121">
        <v>60</v>
      </c>
      <c r="Z93" s="121">
        <v>60</v>
      </c>
      <c r="AA93" s="121">
        <v>60</v>
      </c>
      <c r="AB93" s="121">
        <v>60</v>
      </c>
      <c r="AC93" s="121">
        <v>60</v>
      </c>
      <c r="AD93" s="121">
        <v>60</v>
      </c>
      <c r="AE93" s="121">
        <v>60</v>
      </c>
      <c r="AF93" s="121">
        <v>70</v>
      </c>
      <c r="AG93" s="121">
        <v>70</v>
      </c>
      <c r="AH93" s="121">
        <v>70</v>
      </c>
      <c r="AI93" s="121">
        <v>70</v>
      </c>
      <c r="AJ93" s="121">
        <v>70</v>
      </c>
      <c r="AK93" s="121">
        <v>70</v>
      </c>
      <c r="AL93" s="121">
        <v>70</v>
      </c>
      <c r="AM93" s="121">
        <v>70</v>
      </c>
      <c r="AN93" s="121">
        <v>70</v>
      </c>
      <c r="AO93" s="121">
        <v>70</v>
      </c>
      <c r="AP93" s="161">
        <v>70</v>
      </c>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row>
    <row r="94" spans="1:86" s="23" customFormat="1" ht="16.149999999999999" customHeight="1" x14ac:dyDescent="0.2">
      <c r="A94" s="37" t="s">
        <v>52</v>
      </c>
      <c r="B94" s="194">
        <v>184</v>
      </c>
      <c r="C94" s="121">
        <v>181</v>
      </c>
      <c r="D94" s="122">
        <v>166</v>
      </c>
      <c r="E94" s="122">
        <v>229</v>
      </c>
      <c r="F94" s="122">
        <v>210</v>
      </c>
      <c r="G94" s="122">
        <v>166</v>
      </c>
      <c r="H94" s="122">
        <v>160</v>
      </c>
      <c r="I94" s="122">
        <v>162</v>
      </c>
      <c r="J94" s="122">
        <v>160</v>
      </c>
      <c r="K94" s="122">
        <v>149</v>
      </c>
      <c r="L94" s="122">
        <v>147</v>
      </c>
      <c r="M94" s="122">
        <v>152</v>
      </c>
      <c r="N94" s="122">
        <v>144</v>
      </c>
      <c r="O94" s="122">
        <v>138</v>
      </c>
      <c r="P94" s="122">
        <v>148</v>
      </c>
      <c r="Q94" s="122">
        <v>157</v>
      </c>
      <c r="R94" s="121">
        <v>163</v>
      </c>
      <c r="S94" s="170">
        <v>163</v>
      </c>
      <c r="T94" s="123">
        <v>160</v>
      </c>
      <c r="U94" s="178">
        <v>168</v>
      </c>
      <c r="V94" s="121">
        <v>167</v>
      </c>
      <c r="W94" s="94">
        <v>165</v>
      </c>
      <c r="X94" s="121">
        <v>160</v>
      </c>
      <c r="Y94" s="121">
        <v>200</v>
      </c>
      <c r="Z94" s="121">
        <v>160</v>
      </c>
      <c r="AA94" s="121">
        <v>200</v>
      </c>
      <c r="AB94" s="121">
        <v>150</v>
      </c>
      <c r="AC94" s="121">
        <v>100</v>
      </c>
      <c r="AD94" s="121">
        <v>140</v>
      </c>
      <c r="AE94" s="121">
        <v>100</v>
      </c>
      <c r="AF94" s="121">
        <v>130</v>
      </c>
      <c r="AG94" s="121">
        <v>100</v>
      </c>
      <c r="AH94" s="121">
        <v>130</v>
      </c>
      <c r="AI94" s="121">
        <v>100</v>
      </c>
      <c r="AJ94" s="121">
        <v>120</v>
      </c>
      <c r="AK94" s="121">
        <v>100</v>
      </c>
      <c r="AL94" s="121">
        <v>110</v>
      </c>
      <c r="AM94" s="121">
        <v>100</v>
      </c>
      <c r="AN94" s="121">
        <v>100</v>
      </c>
      <c r="AO94" s="121">
        <v>100</v>
      </c>
      <c r="AP94" s="161">
        <v>90</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row>
    <row r="95" spans="1:86" s="40" customFormat="1" ht="16.149999999999999" customHeight="1" x14ac:dyDescent="0.2">
      <c r="A95" s="37" t="s">
        <v>53</v>
      </c>
      <c r="B95" s="194">
        <v>287</v>
      </c>
      <c r="C95" s="121">
        <v>282</v>
      </c>
      <c r="D95" s="122">
        <v>282</v>
      </c>
      <c r="E95" s="122">
        <v>258</v>
      </c>
      <c r="F95" s="122">
        <v>258</v>
      </c>
      <c r="G95" s="122">
        <v>263</v>
      </c>
      <c r="H95" s="122">
        <v>255</v>
      </c>
      <c r="I95" s="122">
        <v>257</v>
      </c>
      <c r="J95" s="122">
        <v>264</v>
      </c>
      <c r="K95" s="122">
        <v>260</v>
      </c>
      <c r="L95" s="122">
        <v>260</v>
      </c>
      <c r="M95" s="122">
        <v>264</v>
      </c>
      <c r="N95" s="122">
        <v>266</v>
      </c>
      <c r="O95" s="122">
        <v>258</v>
      </c>
      <c r="P95" s="122">
        <v>0</v>
      </c>
      <c r="Q95" s="122">
        <v>0</v>
      </c>
      <c r="R95" s="121">
        <v>0</v>
      </c>
      <c r="S95" s="170">
        <v>0</v>
      </c>
      <c r="T95" s="123">
        <v>0</v>
      </c>
      <c r="U95" s="178">
        <v>0</v>
      </c>
      <c r="V95" s="121">
        <v>0</v>
      </c>
      <c r="W95" s="94">
        <v>0</v>
      </c>
      <c r="X95" s="121">
        <v>0</v>
      </c>
      <c r="Y95" s="121">
        <v>0</v>
      </c>
      <c r="Z95" s="121">
        <v>0</v>
      </c>
      <c r="AA95" s="121">
        <v>0</v>
      </c>
      <c r="AB95" s="121">
        <v>0</v>
      </c>
      <c r="AC95" s="121">
        <v>0</v>
      </c>
      <c r="AD95" s="121">
        <v>0</v>
      </c>
      <c r="AE95" s="121">
        <v>0</v>
      </c>
      <c r="AF95" s="121">
        <v>0</v>
      </c>
      <c r="AG95" s="121">
        <v>0</v>
      </c>
      <c r="AH95" s="121">
        <v>0</v>
      </c>
      <c r="AI95" s="121">
        <v>0</v>
      </c>
      <c r="AJ95" s="121">
        <v>0</v>
      </c>
      <c r="AK95" s="121">
        <v>0</v>
      </c>
      <c r="AL95" s="121">
        <v>0</v>
      </c>
      <c r="AM95" s="121">
        <v>0</v>
      </c>
      <c r="AN95" s="121">
        <v>0</v>
      </c>
      <c r="AO95" s="121">
        <v>0</v>
      </c>
      <c r="AP95" s="161">
        <v>0</v>
      </c>
    </row>
    <row r="96" spans="1:86" s="19" customFormat="1" ht="16.149999999999999" customHeight="1" thickBot="1" x14ac:dyDescent="0.25">
      <c r="A96" s="16"/>
      <c r="B96" s="198"/>
      <c r="C96" s="146"/>
      <c r="D96" s="133"/>
      <c r="E96" s="133"/>
      <c r="F96" s="133"/>
      <c r="G96" s="133"/>
      <c r="H96" s="133"/>
      <c r="I96" s="133"/>
      <c r="J96" s="133"/>
      <c r="K96" s="133"/>
      <c r="L96" s="133"/>
      <c r="M96" s="133"/>
      <c r="N96" s="122"/>
      <c r="O96" s="122"/>
      <c r="P96" s="122"/>
      <c r="Q96" s="122"/>
      <c r="R96" s="146"/>
      <c r="S96" s="121"/>
      <c r="T96" s="123"/>
      <c r="U96" s="174"/>
      <c r="V96" s="146"/>
      <c r="W96" s="95"/>
      <c r="X96" s="53"/>
      <c r="Y96" s="53"/>
      <c r="Z96" s="53"/>
      <c r="AA96" s="53"/>
      <c r="AB96" s="53"/>
      <c r="AC96" s="53"/>
      <c r="AD96" s="53"/>
      <c r="AE96" s="53"/>
      <c r="AF96" s="53"/>
      <c r="AG96" s="53"/>
      <c r="AH96" s="53"/>
      <c r="AI96" s="53"/>
      <c r="AJ96" s="53"/>
      <c r="AK96" s="53"/>
      <c r="AL96" s="53"/>
      <c r="AM96" s="53"/>
      <c r="AN96" s="53"/>
      <c r="AO96" s="53"/>
      <c r="AP96" s="160"/>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x14ac:dyDescent="0.2">
      <c r="A97" s="76" t="s">
        <v>54</v>
      </c>
      <c r="B97" s="199">
        <v>2471</v>
      </c>
      <c r="C97" s="135">
        <v>2423</v>
      </c>
      <c r="D97" s="136">
        <v>2363</v>
      </c>
      <c r="E97" s="135">
        <v>2290</v>
      </c>
      <c r="F97" s="136">
        <v>2227</v>
      </c>
      <c r="G97" s="135">
        <v>2152</v>
      </c>
      <c r="H97" s="136">
        <v>2066</v>
      </c>
      <c r="I97" s="135">
        <v>2023</v>
      </c>
      <c r="J97" s="136">
        <v>1962</v>
      </c>
      <c r="K97" s="135">
        <v>1892</v>
      </c>
      <c r="L97" s="136">
        <v>1822</v>
      </c>
      <c r="M97" s="135">
        <v>1786</v>
      </c>
      <c r="N97" s="136">
        <v>1720</v>
      </c>
      <c r="O97" s="135">
        <v>1670</v>
      </c>
      <c r="P97" s="136">
        <v>1426</v>
      </c>
      <c r="Q97" s="134">
        <v>1390</v>
      </c>
      <c r="R97" s="136">
        <v>1364</v>
      </c>
      <c r="S97" s="136">
        <v>1338</v>
      </c>
      <c r="T97" s="137">
        <v>1306</v>
      </c>
      <c r="U97" s="136">
        <v>1291</v>
      </c>
      <c r="V97" s="136">
        <v>1257</v>
      </c>
      <c r="W97" s="106">
        <v>1200</v>
      </c>
      <c r="X97" s="136">
        <v>1200</v>
      </c>
      <c r="Y97" s="136">
        <v>1100</v>
      </c>
      <c r="Z97" s="136">
        <v>1100</v>
      </c>
      <c r="AA97" s="136">
        <v>1100</v>
      </c>
      <c r="AB97" s="136">
        <v>1000</v>
      </c>
      <c r="AC97" s="136">
        <v>1000</v>
      </c>
      <c r="AD97" s="136">
        <v>1000</v>
      </c>
      <c r="AE97" s="136">
        <v>1000</v>
      </c>
      <c r="AF97" s="136">
        <v>900</v>
      </c>
      <c r="AG97" s="136">
        <v>900</v>
      </c>
      <c r="AH97" s="136">
        <v>900</v>
      </c>
      <c r="AI97" s="136">
        <v>900</v>
      </c>
      <c r="AJ97" s="136">
        <v>800</v>
      </c>
      <c r="AK97" s="136">
        <v>800</v>
      </c>
      <c r="AL97" s="136">
        <v>800</v>
      </c>
      <c r="AM97" s="136">
        <v>700</v>
      </c>
      <c r="AN97" s="136">
        <v>700</v>
      </c>
      <c r="AO97" s="136">
        <v>700</v>
      </c>
      <c r="AP97" s="163">
        <v>700</v>
      </c>
    </row>
    <row r="98" spans="1:42" s="9" customFormat="1" ht="16.149999999999999" customHeight="1" thickBot="1" x14ac:dyDescent="0.25">
      <c r="A98" s="31" t="s">
        <v>55</v>
      </c>
      <c r="B98" s="200">
        <v>3916</v>
      </c>
      <c r="C98" s="139">
        <v>3861</v>
      </c>
      <c r="D98" s="140">
        <v>3803</v>
      </c>
      <c r="E98" s="139">
        <v>3698</v>
      </c>
      <c r="F98" s="140">
        <v>3656</v>
      </c>
      <c r="G98" s="139">
        <v>3615</v>
      </c>
      <c r="H98" s="140">
        <v>3543</v>
      </c>
      <c r="I98" s="139">
        <v>3512</v>
      </c>
      <c r="J98" s="140">
        <v>3452</v>
      </c>
      <c r="K98" s="139">
        <v>3428</v>
      </c>
      <c r="L98" s="140">
        <v>3378</v>
      </c>
      <c r="M98" s="139">
        <v>3345</v>
      </c>
      <c r="N98" s="140">
        <v>3268</v>
      </c>
      <c r="O98" s="139">
        <v>3215</v>
      </c>
      <c r="P98" s="140">
        <v>3145</v>
      </c>
      <c r="Q98" s="138">
        <v>3100</v>
      </c>
      <c r="R98" s="140">
        <v>3022</v>
      </c>
      <c r="S98" s="140">
        <v>3021</v>
      </c>
      <c r="T98" s="141">
        <v>2968</v>
      </c>
      <c r="U98" s="140">
        <v>2915</v>
      </c>
      <c r="V98" s="140">
        <v>2905</v>
      </c>
      <c r="W98" s="107">
        <v>2879</v>
      </c>
      <c r="X98" s="140">
        <v>2800</v>
      </c>
      <c r="Y98" s="140">
        <v>2800</v>
      </c>
      <c r="Z98" s="140">
        <v>2800</v>
      </c>
      <c r="AA98" s="140">
        <v>2700</v>
      </c>
      <c r="AB98" s="140">
        <v>2700</v>
      </c>
      <c r="AC98" s="140">
        <v>2600</v>
      </c>
      <c r="AD98" s="140">
        <v>2500</v>
      </c>
      <c r="AE98" s="140">
        <v>2500</v>
      </c>
      <c r="AF98" s="140">
        <v>2400</v>
      </c>
      <c r="AG98" s="140">
        <v>2400</v>
      </c>
      <c r="AH98" s="140">
        <v>2300</v>
      </c>
      <c r="AI98" s="140">
        <v>2300</v>
      </c>
      <c r="AJ98" s="140">
        <v>2200</v>
      </c>
      <c r="AK98" s="140">
        <v>2200</v>
      </c>
      <c r="AL98" s="140">
        <v>2100</v>
      </c>
      <c r="AM98" s="140">
        <v>2100</v>
      </c>
      <c r="AN98" s="140">
        <v>2000</v>
      </c>
      <c r="AO98" s="140">
        <v>2000</v>
      </c>
      <c r="AP98" s="164">
        <v>1900</v>
      </c>
    </row>
    <row r="99" spans="1:42" s="38" customFormat="1" ht="16.149999999999999" customHeight="1" x14ac:dyDescent="0.2"/>
    <row r="100" spans="1:42" s="38" customFormat="1" ht="16.149999999999999" customHeight="1" x14ac:dyDescent="0.2">
      <c r="A100" s="97" t="s">
        <v>56</v>
      </c>
    </row>
    <row r="101" spans="1:42" s="81" customFormat="1" ht="16.149999999999999" customHeight="1" x14ac:dyDescent="0.2">
      <c r="A101" s="81" t="s">
        <v>57</v>
      </c>
    </row>
    <row r="102" spans="1:42" s="38" customFormat="1" ht="16.149999999999999" customHeight="1" x14ac:dyDescent="0.2">
      <c r="A102" s="81" t="s">
        <v>58</v>
      </c>
    </row>
    <row r="103" spans="1:42" s="38" customFormat="1" ht="16.149999999999999" customHeight="1" x14ac:dyDescent="0.2"/>
    <row r="104" spans="1:42" s="38" customFormat="1" ht="16.149999999999999" customHeight="1" x14ac:dyDescent="0.2"/>
    <row r="105" spans="1:42" s="38" customFormat="1" ht="16.149999999999999" customHeight="1" x14ac:dyDescent="0.2"/>
    <row r="106" spans="1:42" s="38" customFormat="1" ht="16.149999999999999" customHeight="1" x14ac:dyDescent="0.2"/>
    <row r="107" spans="1:42" s="38" customFormat="1" ht="16.149999999999999" customHeight="1" x14ac:dyDescent="0.2"/>
    <row r="108" spans="1:42" s="38" customFormat="1" ht="16.149999999999999" customHeight="1" x14ac:dyDescent="0.2"/>
    <row r="109" spans="1:42" s="38" customFormat="1" ht="16.149999999999999" customHeight="1" x14ac:dyDescent="0.2"/>
    <row r="110" spans="1:42" s="38" customFormat="1" ht="16.149999999999999" customHeight="1" x14ac:dyDescent="0.2"/>
    <row r="111" spans="1:42" s="38" customFormat="1" ht="16.149999999999999" customHeight="1" x14ac:dyDescent="0.2"/>
    <row r="112" spans="1:42" s="38" customFormat="1" ht="16.149999999999999" customHeight="1" x14ac:dyDescent="0.2"/>
    <row r="113" s="38" customFormat="1" ht="16.149999999999999" customHeight="1" x14ac:dyDescent="0.2"/>
    <row r="114" s="38" customFormat="1" ht="16.149999999999999" customHeight="1" x14ac:dyDescent="0.2"/>
    <row r="115" s="38" customFormat="1" ht="16.149999999999999" customHeight="1" x14ac:dyDescent="0.2"/>
    <row r="116" s="38" customFormat="1" ht="16.149999999999999" customHeight="1" x14ac:dyDescent="0.2"/>
    <row r="117" s="38" customFormat="1" ht="16.149999999999999" customHeight="1" x14ac:dyDescent="0.2"/>
    <row r="118" s="38" customFormat="1" ht="16.149999999999999" customHeight="1" x14ac:dyDescent="0.2"/>
    <row r="119" s="38" customFormat="1" ht="16.149999999999999" customHeight="1" x14ac:dyDescent="0.2"/>
    <row r="120" s="38" customFormat="1" ht="16.149999999999999" customHeight="1" x14ac:dyDescent="0.2"/>
    <row r="121" s="38" customFormat="1" ht="16.149999999999999" customHeight="1" x14ac:dyDescent="0.2"/>
    <row r="122" s="38" customFormat="1" ht="16.149999999999999" customHeight="1" x14ac:dyDescent="0.2"/>
    <row r="123" s="38" customFormat="1" ht="16.149999999999999" customHeight="1" x14ac:dyDescent="0.2"/>
    <row r="124" s="38" customFormat="1" ht="16.149999999999999" customHeight="1" x14ac:dyDescent="0.2"/>
    <row r="125" s="38" customFormat="1" ht="16.149999999999999" customHeight="1" x14ac:dyDescent="0.2"/>
    <row r="126" s="38" customFormat="1" ht="16.149999999999999" customHeight="1" x14ac:dyDescent="0.2"/>
    <row r="127" s="38" customFormat="1" ht="16.149999999999999" customHeight="1" x14ac:dyDescent="0.2"/>
    <row r="128" s="38" customFormat="1" ht="16.149999999999999" customHeight="1" x14ac:dyDescent="0.2"/>
    <row r="129" spans="1:2" s="38" customFormat="1" ht="16.149999999999999" customHeight="1" x14ac:dyDescent="0.2"/>
    <row r="130" spans="1:2" s="30" customFormat="1" ht="16.149999999999999" customHeight="1" x14ac:dyDescent="0.2"/>
    <row r="131" spans="1:2" s="30" customFormat="1" ht="16.149999999999999" customHeight="1" x14ac:dyDescent="0.2"/>
    <row r="132" spans="1:2" s="30" customFormat="1" ht="16.149999999999999" customHeight="1" x14ac:dyDescent="0.2">
      <c r="A132" s="47" t="s">
        <v>40</v>
      </c>
      <c r="B132" s="56" t="s">
        <v>41</v>
      </c>
    </row>
    <row r="133" spans="1:2" s="30" customFormat="1" ht="16.149999999999999" customHeight="1" x14ac:dyDescent="0.2">
      <c r="A133" s="47"/>
    </row>
  </sheetData>
  <mergeCells count="4">
    <mergeCell ref="X7:AP7"/>
    <mergeCell ref="X81:AP81"/>
    <mergeCell ref="B7:W7"/>
    <mergeCell ref="B81:W81"/>
  </mergeCells>
  <phoneticPr fontId="23"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Aust</vt:lpstr>
      <vt:lpstr>NSW</vt:lpstr>
      <vt:lpstr>Vic</vt:lpstr>
      <vt:lpstr>Qld</vt:lpstr>
      <vt:lpstr>WA</vt:lpstr>
      <vt:lpstr>SA</vt:lpstr>
      <vt:lpstr>Tas</vt:lpstr>
      <vt:lpstr>NT</vt:lpstr>
      <vt:lpstr>ACT</vt:lpstr>
      <vt:lpstr>OS</vt:lpstr>
      <vt:lpstr>Glossary</vt:lpstr>
      <vt:lpstr>Models Data</vt:lpstr>
      <vt:lpstr>ACT!Print_Area</vt:lpstr>
      <vt:lpstr>Aust!Print_Area</vt:lpstr>
      <vt:lpstr>Glossary!Print_Area</vt:lpstr>
      <vt:lpstr>NSW!Print_Area</vt:lpstr>
      <vt:lpstr>NT!Print_Area</vt:lpstr>
      <vt:lpstr>OS!Print_Area</vt:lpstr>
      <vt:lpstr>Qld!Print_Area</vt:lpstr>
      <vt:lpstr>SA!Print_Area</vt:lpstr>
      <vt:lpstr>Tas!Print_Area</vt:lpstr>
      <vt:lpstr>Vic!Print_Area</vt:lpstr>
      <vt:lpstr>WA!Print_Area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2026-06-19T02:58:40Z</dcterms:created>
  <dcterms:modified xsi:type="dcterms:W3CDTF">2026-06-19T02:58:44Z</dcterms:modified>
  <cp:category/>
  <cp:contentStatus/>
</cp:coreProperties>
</file>