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queryTables/queryTable372.xml" ContentType="application/vnd.openxmlformats-officedocument.spreadsheetml.queryTable+xml"/>
  <Override PartName="/xl/queryTables/queryTable373.xml" ContentType="application/vnd.openxmlformats-officedocument.spreadsheetml.queryTable+xml"/>
  <Override PartName="/xl/queryTables/queryTable374.xml" ContentType="application/vnd.openxmlformats-officedocument.spreadsheetml.queryTable+xml"/>
  <Override PartName="/xl/queryTables/queryTable375.xml" ContentType="application/vnd.openxmlformats-officedocument.spreadsheetml.queryTable+xml"/>
  <Override PartName="/xl/queryTables/queryTable376.xml" ContentType="application/vnd.openxmlformats-officedocument.spreadsheetml.queryTable+xml"/>
  <Override PartName="/xl/queryTables/queryTable377.xml" ContentType="application/vnd.openxmlformats-officedocument.spreadsheetml.queryTable+xml"/>
  <Override PartName="/xl/queryTables/queryTable378.xml" ContentType="application/vnd.openxmlformats-officedocument.spreadsheetml.queryTable+xml"/>
  <Override PartName="/xl/queryTables/queryTable379.xml" ContentType="application/vnd.openxmlformats-officedocument.spreadsheetml.queryTable+xml"/>
  <Override PartName="/xl/queryTables/queryTable380.xml" ContentType="application/vnd.openxmlformats-officedocument.spreadsheetml.queryTable+xml"/>
  <Override PartName="/xl/queryTables/queryTable381.xml" ContentType="application/vnd.openxmlformats-officedocument.spreadsheetml.queryTable+xml"/>
  <Override PartName="/xl/queryTables/queryTable382.xml" ContentType="application/vnd.openxmlformats-officedocument.spreadsheetml.queryTable+xml"/>
  <Override PartName="/xl/queryTables/queryTable383.xml" ContentType="application/vnd.openxmlformats-officedocument.spreadsheetml.queryTable+xml"/>
  <Override PartName="/xl/queryTables/queryTable384.xml" ContentType="application/vnd.openxmlformats-officedocument.spreadsheetml.queryTable+xml"/>
  <Override PartName="/xl/queryTables/queryTable385.xml" ContentType="application/vnd.openxmlformats-officedocument.spreadsheetml.queryTable+xml"/>
  <Override PartName="/xl/queryTables/queryTable386.xml" ContentType="application/vnd.openxmlformats-officedocument.spreadsheetml.queryTable+xml"/>
  <Override PartName="/xl/queryTables/queryTable387.xml" ContentType="application/vnd.openxmlformats-officedocument.spreadsheetml.queryTable+xml"/>
  <Override PartName="/xl/queryTables/queryTable388.xml" ContentType="application/vnd.openxmlformats-officedocument.spreadsheetml.queryTable+xml"/>
  <Override PartName="/xl/queryTables/queryTable389.xml" ContentType="application/vnd.openxmlformats-officedocument.spreadsheetml.queryTable+xml"/>
  <Override PartName="/xl/queryTables/queryTable390.xml" ContentType="application/vnd.openxmlformats-officedocument.spreadsheetml.queryTable+xml"/>
  <Override PartName="/xl/queryTables/queryTable391.xml" ContentType="application/vnd.openxmlformats-officedocument.spreadsheetml.queryTable+xml"/>
  <Override PartName="/xl/queryTables/queryTable392.xml" ContentType="application/vnd.openxmlformats-officedocument.spreadsheetml.queryTable+xml"/>
  <Override PartName="/xl/queryTables/queryTable393.xml" ContentType="application/vnd.openxmlformats-officedocument.spreadsheetml.queryTable+xml"/>
  <Override PartName="/xl/queryTables/queryTable394.xml" ContentType="application/vnd.openxmlformats-officedocument.spreadsheetml.queryTable+xml"/>
  <Override PartName="/xl/queryTables/queryTable395.xml" ContentType="application/vnd.openxmlformats-officedocument.spreadsheetml.queryTable+xml"/>
  <Override PartName="/xl/queryTables/queryTable396.xml" ContentType="application/vnd.openxmlformats-officedocument.spreadsheetml.queryTable+xml"/>
  <Override PartName="/xl/queryTables/queryTable397.xml" ContentType="application/vnd.openxmlformats-officedocument.spreadsheetml.queryTable+xml"/>
  <Override PartName="/xl/queryTables/queryTable398.xml" ContentType="application/vnd.openxmlformats-officedocument.spreadsheetml.queryTable+xml"/>
  <Override PartName="/xl/queryTables/queryTable399.xml" ContentType="application/vnd.openxmlformats-officedocument.spreadsheetml.queryTable+xml"/>
  <Override PartName="/xl/queryTables/queryTable400.xml" ContentType="application/vnd.openxmlformats-officedocument.spreadsheetml.queryTable+xml"/>
  <Override PartName="/xl/queryTables/queryTable401.xml" ContentType="application/vnd.openxmlformats-officedocument.spreadsheetml.queryTable+xml"/>
  <Override PartName="/xl/queryTables/queryTable402.xml" ContentType="application/vnd.openxmlformats-officedocument.spreadsheetml.queryTable+xml"/>
  <Override PartName="/xl/queryTables/queryTable403.xml" ContentType="application/vnd.openxmlformats-officedocument.spreadsheetml.queryTable+xml"/>
  <Override PartName="/xl/queryTables/queryTable404.xml" ContentType="application/vnd.openxmlformats-officedocument.spreadsheetml.queryTable+xml"/>
  <Override PartName="/xl/queryTables/queryTable405.xml" ContentType="application/vnd.openxmlformats-officedocument.spreadsheetml.queryTable+xml"/>
  <Override PartName="/xl/queryTables/queryTable406.xml" ContentType="application/vnd.openxmlformats-officedocument.spreadsheetml.queryTable+xml"/>
  <Override PartName="/xl/queryTables/queryTable407.xml" ContentType="application/vnd.openxmlformats-officedocument.spreadsheetml.queryTable+xml"/>
  <Override PartName="/xl/queryTables/queryTable408.xml" ContentType="application/vnd.openxmlformats-officedocument.spreadsheetml.queryTable+xml"/>
  <Override PartName="/xl/queryTables/queryTable409.xml" ContentType="application/vnd.openxmlformats-officedocument.spreadsheetml.queryTable+xml"/>
  <Override PartName="/xl/queryTables/queryTable410.xml" ContentType="application/vnd.openxmlformats-officedocument.spreadsheetml.queryTable+xml"/>
  <Override PartName="/xl/queryTables/queryTable411.xml" ContentType="application/vnd.openxmlformats-officedocument.spreadsheetml.queryTable+xml"/>
  <Override PartName="/xl/queryTables/queryTable412.xml" ContentType="application/vnd.openxmlformats-officedocument.spreadsheetml.queryTable+xml"/>
  <Override PartName="/xl/queryTables/queryTable413.xml" ContentType="application/vnd.openxmlformats-officedocument.spreadsheetml.queryTable+xml"/>
  <Override PartName="/xl/queryTables/queryTable414.xml" ContentType="application/vnd.openxmlformats-officedocument.spreadsheetml.queryTable+xml"/>
  <Override PartName="/xl/queryTables/queryTable415.xml" ContentType="application/vnd.openxmlformats-officedocument.spreadsheetml.queryTable+xml"/>
  <Override PartName="/xl/queryTables/queryTable416.xml" ContentType="application/vnd.openxmlformats-officedocument.spreadsheetml.queryTable+xml"/>
  <Override PartName="/xl/queryTables/queryTable41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6_{B3CC27E9-D343-467F-BB06-A6BCCAE6BB8E}" xr6:coauthVersionLast="47" xr6:coauthVersionMax="47" xr10:uidLastSave="{00000000-0000-0000-0000-000000000000}"/>
  <bookViews>
    <workbookView xWindow="-11985" yWindow="-16140" windowWidth="27165" windowHeight="15615" tabRatio="672" xr2:uid="{00000000-000D-0000-FFFF-FFFF00000000}"/>
  </bookViews>
  <sheets>
    <sheet name="Notes" sheetId="98" r:id="rId1"/>
    <sheet name="Contents" sheetId="35" r:id="rId2"/>
    <sheet name="Net Total" sheetId="99" r:id="rId3"/>
    <sheet name="Trend 1" sheetId="73" r:id="rId4"/>
    <sheet name="Trend 2" sheetId="70" r:id="rId5"/>
    <sheet name="Chart 1  " sheetId="118"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 sheetId="117"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sheetId="120" r:id="rId31"/>
    <sheet name="Table 21 " sheetId="105" r:id="rId32"/>
    <sheet name="Table 22" sheetId="26" r:id="rId33"/>
    <sheet name="Table 23" sheetId="27" r:id="rId34"/>
    <sheet name="Table 24" sheetId="115" r:id="rId35"/>
    <sheet name="Table 25" sheetId="121"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27" localSheetId="22">'Table 12B'!$B$147:$G$161</definedName>
    <definedName name="ExternalData2_28" localSheetId="22">'Table 12B'!$B$147:$G$161</definedName>
    <definedName name="ExternalData2_29" localSheetId="22">'Table 12B'!$B$147:$G$161</definedName>
    <definedName name="ExternalData2_3" localSheetId="20">'Table 12'!#REF!</definedName>
    <definedName name="ExternalData2_3" localSheetId="21">'Table 12A'!#REF!</definedName>
    <definedName name="ExternalData2_3" localSheetId="22">'Table 12B'!$B$67:$G$81</definedName>
    <definedName name="ExternalData2_30" localSheetId="22">'Table 12B'!$B$127:$G$141</definedName>
    <definedName name="ExternalData2_31" localSheetId="22">'Table 12B'!$B$127:$G$141</definedName>
    <definedName name="ExternalData2_32" localSheetId="22">'Table 12B'!$B$127:$G$141</definedName>
    <definedName name="ExternalData2_33" localSheetId="22">'Table 12B'!$B$107:$G$121</definedName>
    <definedName name="ExternalData2_34" localSheetId="22">'Table 12B'!$B$107:$G$121</definedName>
    <definedName name="ExternalData2_35" localSheetId="22">'Table 12B'!$B$107:$G$121</definedName>
    <definedName name="ExternalData2_36" localSheetId="22">'Table 12B'!$B$87:$G$101</definedName>
    <definedName name="ExternalData2_37" localSheetId="22">'Table 12B'!$B$87:$G$101</definedName>
    <definedName name="ExternalData2_38" localSheetId="22">'Table 12B'!$B$87:$G$101</definedName>
    <definedName name="ExternalData2_39"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40" localSheetId="22">'Table 12B'!$B$67:$G$81</definedName>
    <definedName name="ExternalData2_41" localSheetId="22">'Table 12B'!$B$67:$G$81</definedName>
    <definedName name="ExternalData2_42" localSheetId="22">'Table 12B'!$B$47:$G$61</definedName>
    <definedName name="ExternalData2_43" localSheetId="22">'Table 12B'!$B$47:$G$61</definedName>
    <definedName name="ExternalData2_44" localSheetId="22">'Table 12B'!$B$47:$G$61</definedName>
    <definedName name="ExternalData2_45" localSheetId="22">'Table 12B'!$B$27:$G$41</definedName>
    <definedName name="ExternalData2_46" localSheetId="22">'Table 12B'!$B$27:$G$41</definedName>
    <definedName name="ExternalData2_47" localSheetId="22">'Table 12B'!$B$27:$G$41</definedName>
    <definedName name="ExternalData2_48" localSheetId="22">'Table 12B'!$B$7:$G$21</definedName>
    <definedName name="ExternalData2_49" localSheetId="22">'Table 12B'!$B$7:$G$21</definedName>
    <definedName name="ExternalData2_5" localSheetId="20">'Table 12'!#REF!</definedName>
    <definedName name="ExternalData2_5" localSheetId="21">'Table 12A'!#REF!</definedName>
    <definedName name="ExternalData2_5" localSheetId="22">'Table 12B'!$B$107:$G$121</definedName>
    <definedName name="ExternalData2_50" localSheetId="22">'Table 12B'!$B$7:$G$21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27" localSheetId="22">'Table 12B'!$B$147:$G$161</definedName>
    <definedName name="ExternalData8_28" localSheetId="22">'Table 12B'!$B$147:$G$161</definedName>
    <definedName name="ExternalData8_29" localSheetId="22">'Table 12B'!$B$147:$G$161</definedName>
    <definedName name="ExternalData8_3" localSheetId="20">'Table 12'!#REF!</definedName>
    <definedName name="ExternalData8_3" localSheetId="21">'Table 12A'!#REF!</definedName>
    <definedName name="ExternalData8_3" localSheetId="22">'Table 12B'!$B$67:$G$81</definedName>
    <definedName name="ExternalData8_30" localSheetId="22">'Table 12B'!$B$127:$G$141</definedName>
    <definedName name="ExternalData8_31" localSheetId="22">'Table 12B'!$B$127:$G$141</definedName>
    <definedName name="ExternalData8_32" localSheetId="22">'Table 12B'!$B$127:$G$141</definedName>
    <definedName name="ExternalData8_33" localSheetId="22">'Table 12B'!$B$107:$G$121</definedName>
    <definedName name="ExternalData8_34" localSheetId="22">'Table 12B'!$B$107:$G$121</definedName>
    <definedName name="ExternalData8_35" localSheetId="22">'Table 12B'!$B$107:$G$121</definedName>
    <definedName name="ExternalData8_36" localSheetId="22">'Table 12B'!$B$87:$G$101</definedName>
    <definedName name="ExternalData8_37" localSheetId="22">'Table 12B'!$B$87:$G$101</definedName>
    <definedName name="ExternalData8_38" localSheetId="22">'Table 12B'!$B$87:$G$101</definedName>
    <definedName name="ExternalData8_39"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40" localSheetId="22">'Table 12B'!$B$67:$G$81</definedName>
    <definedName name="ExternalData8_41" localSheetId="22">'Table 12B'!$B$67:$G$81</definedName>
    <definedName name="ExternalData8_42" localSheetId="22">'Table 12B'!$B$47:$G$61</definedName>
    <definedName name="ExternalData8_43" localSheetId="22">'Table 12B'!$B$47:$G$61</definedName>
    <definedName name="ExternalData8_44" localSheetId="22">'Table 12B'!$B$47:$G$61</definedName>
    <definedName name="ExternalData8_45" localSheetId="22">'Table 12B'!$B$27:$G$41</definedName>
    <definedName name="ExternalData8_46" localSheetId="22">'Table 12B'!$B$27:$G$41</definedName>
    <definedName name="ExternalData8_47" localSheetId="22">'Table 12B'!$B$27:$G$41</definedName>
    <definedName name="ExternalData8_48" localSheetId="22">'Table 12B'!$B$7:$G$21</definedName>
    <definedName name="ExternalData8_49" localSheetId="22">'Table 12B'!$B$7:$G$21</definedName>
    <definedName name="ExternalData8_5" localSheetId="20">'Table 12'!#REF!</definedName>
    <definedName name="ExternalData8_5" localSheetId="21">'Table 12A'!#REF!</definedName>
    <definedName name="ExternalData8_5" localSheetId="22">'Table 12B'!$B$107:$G$121</definedName>
    <definedName name="ExternalData8_50" localSheetId="22">'Table 12B'!$B$7:$G$21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01'!$A$3:$G$233</definedName>
    <definedName name="_xlnm.Print_Area" localSheetId="10">'Table 02'!$A$3:$G$235</definedName>
    <definedName name="_xlnm.Print_Area" localSheetId="11">'Table 03 '!$A$3:$F$234</definedName>
    <definedName name="_xlnm.Print_Area" localSheetId="12">'Table 04 '!$B$3:$H$228</definedName>
    <definedName name="_xlnm.Print_Area" localSheetId="13">'Table 05'!$A$3:$K$18</definedName>
    <definedName name="_xlnm.Print_Area" localSheetId="14">'Table 06'!$A$3:$L$18</definedName>
    <definedName name="_xlnm.Print_Area" localSheetId="15">'Table 07 '!$A$3:$L$143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 '!$3:$4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 '!$3:$4</definedName>
    <definedName name="_xlnm.Print_Titles" localSheetId="35">'Table 25'!$3:$6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83" l="1"/>
  <c r="I26" i="83"/>
  <c r="I27" i="83"/>
  <c r="I28" i="83"/>
  <c r="I29" i="83"/>
  <c r="I30" i="83"/>
  <c r="I31" i="83"/>
  <c r="I32" i="83"/>
  <c r="I24" i="83"/>
  <c r="H29" i="83"/>
  <c r="H25" i="83"/>
  <c r="H26" i="83"/>
  <c r="H27" i="83"/>
  <c r="H28" i="83"/>
  <c r="H30" i="83"/>
  <c r="H31" i="83"/>
  <c r="H32" i="83"/>
  <c r="H24" i="83"/>
  <c r="G24" i="83"/>
  <c r="G25" i="83"/>
  <c r="G26" i="83"/>
  <c r="G27" i="83"/>
  <c r="G28" i="83"/>
  <c r="G29" i="83"/>
  <c r="G30" i="83"/>
  <c r="G31" i="83"/>
  <c r="G32" i="8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xr16:uid="{00000000-0015-0000-FFFF-FFFF01000000}"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xr16:uid="{00000000-0015-0000-FFFF-FFFF02000000}"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xr16:uid="{00000000-0015-0000-FFFF-FFFF03000000}"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xr16:uid="{00000000-0015-0000-FFFF-FFFF04000000}"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xr16:uid="{00000000-0015-0000-FFFF-FFFF05000000}"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xr16:uid="{00000000-0015-0000-FFFF-FFFF06000000}"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xr16:uid="{00000000-0015-0000-FFFF-FFFF07000000}"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xr16:uid="{00000000-0015-0000-FFFF-FFFF08000000}"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xr16:uid="{00000000-0015-0000-FFFF-FFFF0900000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xr16:uid="{00000000-0015-0000-FFFF-FFFF0A000000}"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xr16:uid="{00000000-0015-0000-FFFF-FFFF0B000000}"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xr16:uid="{00000000-0015-0000-FFFF-FFFF0C000000}"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xr16:uid="{00000000-0015-0000-FFFF-FFFF0D000000}"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xr16:uid="{00000000-0015-0000-FFFF-FFFF0E000000}"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xr16:uid="{00000000-0015-0000-FFFF-FFFF0F000000}"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xr16:uid="{00000000-0015-0000-FFFF-FFFF10000000}"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xr16:uid="{00000000-0015-0000-FFFF-FFFF11000000}"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xr16:uid="{00000000-0015-0000-FFFF-FFFF12000000}"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xr16:uid="{00000000-0015-0000-FFFF-FFFF1300000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xr16:uid="{00000000-0015-0000-FFFF-FFFF14000000}"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xr16:uid="{00000000-0015-0000-FFFF-FFFF15000000}"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xr16:uid="{00000000-0015-0000-FFFF-FFFF16000000}"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xr16:uid="{00000000-0015-0000-FFFF-FFFF17000000}"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xr16:uid="{00000000-0015-0000-FFFF-FFFF18000000}"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xr16:uid="{00000000-0015-0000-FFFF-FFFF19000000}"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xr16:uid="{00000000-0015-0000-FFFF-FFFF1A000000}"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xr16:uid="{00000000-0015-0000-FFFF-FFFF1B000000}"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xr16:uid="{00000000-0015-0000-FFFF-FFFF1C000000}"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xr16:uid="{00000000-0015-0000-FFFF-FFFF1D00000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xr16:uid="{00000000-0015-0000-FFFF-FFFF1E000000}"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xr16:uid="{00000000-0015-0000-FFFF-FFFF1F000000}"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xr16:uid="{00000000-0015-0000-FFFF-FFFF20000000}"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xr16:uid="{00000000-0015-0000-FFFF-FFFF21000000}"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xr16:uid="{00000000-0015-0000-FFFF-FFFF22000000}"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xr16:uid="{00000000-0015-0000-FFFF-FFFF23000000}"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xr16:uid="{00000000-0015-0000-FFFF-FFFF24000000}"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xr16:uid="{00000000-0015-0000-FFFF-FFFF25000000}"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xr16:uid="{00000000-0015-0000-FFFF-FFFF26000000}"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xr16:uid="{00000000-0015-0000-FFFF-FFFF2700000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xr16:uid="{00000000-0015-0000-FFFF-FFFF28000000}"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xr16:uid="{00000000-0015-0000-FFFF-FFFF29000000}"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xr16:uid="{00000000-0015-0000-FFFF-FFFF2A000000}"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xr16:uid="{00000000-0015-0000-FFFF-FFFF2B000000}"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xr16:uid="{00000000-0015-0000-FFFF-FFFF2C000000}"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xr16:uid="{00000000-0015-0000-FFFF-FFFF2D000000}"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xr16:uid="{00000000-0015-0000-FFFF-FFFF2E000000}"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xr16:uid="{00000000-0015-0000-FFFF-FFFF2F000000}"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xr16:uid="{00000000-0015-0000-FFFF-FFFF30000000}"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xr16:uid="{00000000-0015-0000-FFFF-FFFF3100000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xr16:uid="{00000000-0015-0000-FFFF-FFFF32000000}"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xr16:uid="{00000000-0015-0000-FFFF-FFFF33000000}"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xr16:uid="{00000000-0015-0000-FFFF-FFFF34000000}"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xr16:uid="{00000000-0015-0000-FFFF-FFFF35000000}"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xr16:uid="{00000000-0015-0000-FFFF-FFFF36000000}"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xr16:uid="{00000000-0015-0000-FFFF-FFFF37000000}"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xr16:uid="{00000000-0015-0000-FFFF-FFFF38000000}"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xr16:uid="{00000000-0015-0000-FFFF-FFFF39000000}"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xr16:uid="{00000000-0015-0000-FFFF-FFFF3A000000}"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xr16:uid="{00000000-0015-0000-FFFF-FFFF3B00000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xr16:uid="{00000000-0015-0000-FFFF-FFFF3C000000}"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xr16:uid="{00000000-0015-0000-FFFF-FFFF3D000000}"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xr16:uid="{00000000-0015-0000-FFFF-FFFF3E000000}"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xr16:uid="{00000000-0015-0000-FFFF-FFFF3F000000}"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xr16:uid="{00000000-0015-0000-FFFF-FFFF40000000}"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xr16:uid="{00000000-0015-0000-FFFF-FFFF41000000}"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xr16:uid="{00000000-0015-0000-FFFF-FFFF42000000}"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xr16:uid="{00000000-0015-0000-FFFF-FFFF43000000}"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xr16:uid="{00000000-0015-0000-FFFF-FFFF44000000}"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xr16:uid="{00000000-0015-0000-FFFF-FFFF4500000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xr16:uid="{00000000-0015-0000-FFFF-FFFF46000000}"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xr16:uid="{00000000-0015-0000-FFFF-FFFF47000000}"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xr16:uid="{00000000-0015-0000-FFFF-FFFF48000000}"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xr16:uid="{00000000-0015-0000-FFFF-FFFF4D000000}"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xr16:uid="{00000000-0015-0000-FFFF-FFFF4E000000}"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xr16:uid="{00000000-0015-0000-FFFF-FFFF4F000000}"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xr16:uid="{00000000-0015-0000-FFFF-FFFF50000000}"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xr16:uid="{00000000-0015-0000-FFFF-FFFF52000000}" name="Connection10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xr16:uid="{94E76FAF-BBE5-475E-AAF8-F24135E5D1E1}" name="Connection10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xr16:uid="{B0160012-8742-45A6-BE9F-73088DFF33D4}" name="Connection10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xr16:uid="{00000000-0015-0000-FFFF-FFFF5400000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xr16:uid="{00000000-0015-0000-FFFF-FFFF56000000}" name="Connection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xr16:uid="{B917E12E-355F-4C88-BE20-10DF6C540B93}" name="Connection1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xr16:uid="{2397E9FA-B794-467D-B3B4-253E1739C1FE}" name="Connection1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xr16:uid="{00000000-0015-0000-FFFF-FFFF59000000}"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xr16:uid="{00000000-0015-0000-FFFF-FFFF5A000000}"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xr16:uid="{00000000-0015-0000-FFFF-FFFF5B000000}"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xr16:uid="{00000000-0015-0000-FFFF-FFFF5C000000}" name="Connection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xr16:uid="{2E6EBC74-5F80-473A-AFE7-1001F0CA494D}" name="Connection111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xr16:uid="{00000000-0015-0000-FFFF-FFFF5E000000}"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xr16:uid="{00000000-0015-0000-FFFF-FFFF5F000000}"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xr16:uid="{453DC1CC-38BB-4858-88B5-CBBE0C633DEB}" name="Connection11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xr16:uid="{00000000-0015-0000-FFFF-FFFF61000000}" name="Connection1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xr16:uid="{1122B8CC-BA05-4617-A3BC-92415BF7481E}" name="Connection112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xr16:uid="{65443FDD-3329-4BB8-81D2-1495EC6A4DCB}" name="Connection11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xr16:uid="{00000000-0015-0000-FFFF-FFFF64000000}" name="Connection1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xr16:uid="{8EB2D5ED-0E63-485E-8C49-CDCCAE813B78}" name="Connection113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xr16:uid="{35BC1E57-A814-4716-B586-B96E99B35DB4}" name="Connection11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xr16:uid="{00000000-0015-0000-FFFF-FFFF67000000}" name="Connection1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xr16:uid="{42B51842-4E26-4F31-A3B2-2CA413ED2A64}" name="Connection114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xr16:uid="{DC190C74-10EB-4F83-9385-A7AF7E7BD0E3}" name="Connection11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xr16:uid="{00000000-0015-0000-FFFF-FFFF6A000000}" name="Connection1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xr16:uid="{3F26748B-928F-4044-91E2-2E4FEE46F9BC}" name="Connection115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xr16:uid="{2967C945-B685-4774-82F4-ECEFA8A6DAD4}" name="Connection11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xr16:uid="{00000000-0015-0000-FFFF-FFFF6D000000}" name="Connection1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xr16:uid="{E98E9044-5C29-42ED-BCF4-A73BC1E35A51}" name="Connection11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xr16:uid="{F4E8361B-C0E1-4963-9B22-FCD409DABCF0}" name="Connection11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xr16:uid="{00000000-0015-0000-FFFF-FFFF6F0000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xr16:uid="{00000000-0015-0000-FFFF-FFFF70000000}"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xr16:uid="{00000000-0015-0000-FFFF-FFFF71000000}"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xr16:uid="{00000000-0015-0000-FFFF-FFFF72000000}"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xr16:uid="{00000000-0015-0000-FFFF-FFFF73000000}"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xr16:uid="{00000000-0015-0000-FFFF-FFFF74000000}"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xr16:uid="{00000000-0015-0000-FFFF-FFFF75000000}"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xr16:uid="{00000000-0015-0000-FFFF-FFFF76000000}"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xr16:uid="{00000000-0015-0000-FFFF-FFFF7700000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xr16:uid="{00000000-0015-0000-FFFF-FFFF78000000}"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xr16:uid="{00000000-0015-0000-FFFF-FFFF7900000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xr16:uid="{00000000-0015-0000-FFFF-FFFF7A000000}"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xr16:uid="{00000000-0015-0000-FFFF-FFFF7B000000}"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xr16:uid="{00000000-0015-0000-FFFF-FFFF7C000000}"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xr16:uid="{00000000-0015-0000-FFFF-FFFF7D000000}"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xr16:uid="{00000000-0015-0000-FFFF-FFFF7E000000}"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xr16:uid="{00000000-0015-0000-FFFF-FFFF7F000000}"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xr16:uid="{00000000-0015-0000-FFFF-FFFF80000000}"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xr16:uid="{00000000-0015-0000-FFFF-FFFF8100000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xr16:uid="{00000000-0015-0000-FFFF-FFFF82000000}"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xr16:uid="{00000000-0015-0000-FFFF-FFFF8300000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xr16:uid="{00000000-0015-0000-FFFF-FFFF84000000}"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xr16:uid="{00000000-0015-0000-FFFF-FFFF85000000}"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xr16:uid="{00000000-0015-0000-FFFF-FFFF86000000}"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xr16:uid="{00000000-0015-0000-FFFF-FFFF87000000}"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xr16:uid="{00000000-0015-0000-FFFF-FFFF88000000}"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xr16:uid="{00000000-0015-0000-FFFF-FFFF89000000}"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xr16:uid="{00000000-0015-0000-FFFF-FFFF8A000000}"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xr16:uid="{00000000-0015-0000-FFFF-FFFF8B00000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xr16:uid="{00000000-0015-0000-FFFF-FFFF8C000000}"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xr16:uid="{00000000-0015-0000-FFFF-FFFF8D00000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xr16:uid="{00000000-0015-0000-FFFF-FFFF8E000000}"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xr16:uid="{00000000-0015-0000-FFFF-FFFF8F000000}"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xr16:uid="{00000000-0015-0000-FFFF-FFFF90000000}"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xr16:uid="{00000000-0015-0000-FFFF-FFFF91000000}"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xr16:uid="{00000000-0015-0000-FFFF-FFFF92000000}"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xr16:uid="{00000000-0015-0000-FFFF-FFFF93000000}"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xr16:uid="{00000000-0015-0000-FFFF-FFFF94000000}"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xr16:uid="{00000000-0015-0000-FFFF-FFFF9500000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xr16:uid="{00000000-0015-0000-FFFF-FFFF96000000}"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xr16:uid="{00000000-0015-0000-FFFF-FFFF9700000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xr16:uid="{00000000-0015-0000-FFFF-FFFF98000000}"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xr16:uid="{00000000-0015-0000-FFFF-FFFF99000000}"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xr16:uid="{00000000-0015-0000-FFFF-FFFF9A000000}"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xr16:uid="{00000000-0015-0000-FFFF-FFFF9B000000}"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xr16:uid="{00000000-0015-0000-FFFF-FFFF9C000000}"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xr16:uid="{00000000-0015-0000-FFFF-FFFF9D000000}"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xr16:uid="{00000000-0015-0000-FFFF-FFFF9E000000}"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xr16:uid="{00000000-0015-0000-FFFF-FFFF9F00000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xr16:uid="{00000000-0015-0000-FFFF-FFFFA0000000}"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xr16:uid="{00000000-0015-0000-FFFF-FFFFA100000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xr16:uid="{00000000-0015-0000-FFFF-FFFFA2000000}"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xr16:uid="{00000000-0015-0000-FFFF-FFFFA3000000}"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xr16:uid="{00000000-0015-0000-FFFF-FFFFA4000000}"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xr16:uid="{00000000-0015-0000-FFFF-FFFFA5000000}"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xr16:uid="{00000000-0015-0000-FFFF-FFFFA6000000}"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xr16:uid="{00000000-0015-0000-FFFF-FFFFA7000000}"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xr16:uid="{00000000-0015-0000-FFFF-FFFFA8000000}"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xr16:uid="{00000000-0015-0000-FFFF-FFFFA900000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xr16:uid="{00000000-0015-0000-FFFF-FFFFAA000000}"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xr16:uid="{00000000-0015-0000-FFFF-FFFFAB00000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xr16:uid="{00000000-0015-0000-FFFF-FFFFAC000000}"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xr16:uid="{00000000-0015-0000-FFFF-FFFFAD000000}"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xr16:uid="{00000000-0015-0000-FFFF-FFFFAE000000}"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xr16:uid="{00000000-0015-0000-FFFF-FFFFAF000000}"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xr16:uid="{00000000-0015-0000-FFFF-FFFFB0000000}"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xr16:uid="{00000000-0015-0000-FFFF-FFFFB1000000}"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xr16:uid="{00000000-0015-0000-FFFF-FFFFB200000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xr16:uid="{00000000-0015-0000-FFFF-FFFFB3000000}"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xr16:uid="{00000000-0015-0000-FFFF-FFFFB4000000}"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xr16:uid="{00000000-0015-0000-FFFF-FFFFB5000000}"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xr16:uid="{00000000-0015-0000-FFFF-FFFFB6000000}"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xr16:uid="{00000000-0015-0000-FFFF-FFFFB7000000}"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xr16:uid="{00000000-0015-0000-FFFF-FFFFB8000000}"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xr16:uid="{00000000-0015-0000-FFFF-FFFFB9000000}"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xr16:uid="{00000000-0015-0000-FFFF-FFFFBA000000}"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xr16:uid="{00000000-0015-0000-FFFF-FFFFBB000000}"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xr16:uid="{00000000-0015-0000-FFFF-FFFFBC000000}"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xr16:uid="{00000000-0015-0000-FFFF-FFFFBD00000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xr16:uid="{00000000-0015-0000-FFFF-FFFFBE000000}"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xr16:uid="{00000000-0015-0000-FFFF-FFFFBF00000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xr16:uid="{00000000-0015-0000-FFFF-FFFFC0000000}"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xr16:uid="{00000000-0015-0000-FFFF-FFFFC1000000}"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xr16:uid="{00000000-0015-0000-FFFF-FFFFC2000000}"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xr16:uid="{00000000-0015-0000-FFFF-FFFFC3000000}"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xr16:uid="{00000000-0015-0000-FFFF-FFFFC4000000}"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xr16:uid="{00000000-0015-0000-FFFF-FFFFC5000000}"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xr16:uid="{00000000-0015-0000-FFFF-FFFFC6000000}"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xr16:uid="{00000000-0015-0000-FFFF-FFFFC7000000}" name="Connection3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xr16:uid="{00000000-0015-0000-FFFF-FFFFC8000000}" name="Connection36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xr16:uid="{00000000-0015-0000-FFFF-FFFFC900000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xr16:uid="{00000000-0015-0000-FFFF-FFFFCA000000}" name="Connection3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xr16:uid="{00000000-0015-0000-FFFF-FFFFCB000000}" name="Connection36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xr16:uid="{00000000-0015-0000-FFFF-FFFFCC000000}" name="Connection3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xr16:uid="{00000000-0015-0000-FFFF-FFFFCD000000}" name="Connection3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xr16:uid="{00000000-0015-0000-FFFF-FFFFCE000000}"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xr16:uid="{00000000-0015-0000-FFFF-FFFFCF00000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xr16:uid="{00000000-0015-0000-FFFF-FFFFD0000000}"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xr16:uid="{00000000-0015-0000-FFFF-FFFFD1000000}"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xr16:uid="{00000000-0015-0000-FFFF-FFFFD2000000}"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xr16:uid="{00000000-0015-0000-FFFF-FFFFD3000000}"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xr16:uid="{00000000-0015-0000-FFFF-FFFFD4000000}"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xr16:uid="{00000000-0015-0000-FFFF-FFFFD5000000}"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xr16:uid="{00000000-0015-0000-FFFF-FFFFD6000000}"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xr16:uid="{00000000-0015-0000-FFFF-FFFFD7000000}"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xr16:uid="{00000000-0015-0000-FFFF-FFFFD8000000}"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xr16:uid="{00000000-0015-0000-FFFF-FFFFD90000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xr16:uid="{00000000-0015-0000-FFFF-FFFFDA000000}"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xr16:uid="{00000000-0015-0000-FFFF-FFFFDB000000}"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xr16:uid="{00000000-0015-0000-FFFF-FFFFDC000000}"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xr16:uid="{00000000-0015-0000-FFFF-FFFFDD000000}"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xr16:uid="{00000000-0015-0000-FFFF-FFFFDE000000}"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xr16:uid="{00000000-0015-0000-FFFF-FFFFDF000000}"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xr16:uid="{00000000-0015-0000-FFFF-FFFFE0000000}"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xr16:uid="{00000000-0015-0000-FFFF-FFFFE1000000}" name="Connection4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xr16:uid="{00000000-0015-0000-FFFF-FFFFE2000000}" name="Connection4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xr16:uid="{00000000-0015-0000-FFFF-FFFFE3000000}"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xr16:uid="{00000000-0015-0000-FFFF-FFFFE4000000}" name="Connection4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xr16:uid="{00000000-0015-0000-FFFF-FFFFE5000000}" name="Connection4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xr16:uid="{00000000-0015-0000-FFFF-FFFFE6000000}" name="Connection4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xr16:uid="{00000000-0015-0000-FFFF-FFFFE7000000}" name="Connection4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xr16:uid="{00000000-0015-0000-FFFF-FFFFE8000000}"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xr16:uid="{00000000-0015-0000-FFFF-FFFFE900000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xr16:uid="{00000000-0015-0000-FFFF-FFFFEA000000}"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xr16:uid="{00000000-0015-0000-FFFF-FFFFEB000000}"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xr16:uid="{00000000-0015-0000-FFFF-FFFFEC000000}"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xr16:uid="{00000000-0015-0000-FFFF-FFFFED000000}"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xr16:uid="{00000000-0015-0000-FFFF-FFFFEE000000}"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xr16:uid="{00000000-0015-0000-FFFF-FFFFEF000000}"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xr16:uid="{00000000-0015-0000-FFFF-FFFFF0000000}"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xr16:uid="{00000000-0015-0000-FFFF-FFFFF100000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xr16:uid="{00000000-0015-0000-FFFF-FFFFF2000000}"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xr16:uid="{00000000-0015-0000-FFFF-FFFFF300000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xr16:uid="{00000000-0015-0000-FFFF-FFFFF4000000}"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xr16:uid="{00000000-0015-0000-FFFF-FFFFF5000000}"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xr16:uid="{00000000-0015-0000-FFFF-FFFFF6000000}"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xr16:uid="{00000000-0015-0000-FFFF-FFFFF7000000}"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xr16:uid="{00000000-0015-0000-FFFF-FFFFF8000000}"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xr16:uid="{00000000-0015-0000-FFFF-FFFFF9000000}"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xr16:uid="{00000000-0015-0000-FFFF-FFFFFA000000}"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xr16:uid="{00000000-0015-0000-FFFF-FFFFFB000000}"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xr16:uid="{00000000-0015-0000-FFFF-FFFFFC000000}"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xr16:uid="{00000000-0015-0000-FFFF-FFFFFD00000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xr16:uid="{00000000-0015-0000-FFFF-FFFFFE000000}"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xr16:uid="{00000000-0015-0000-FFFF-FFFFFF000000}"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xr16:uid="{00000000-0015-0000-FFFF-FFFF00010000}"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xr16:uid="{00000000-0015-0000-FFFF-FFFF01010000}"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xr16:uid="{00000000-0015-0000-FFFF-FFFF02010000}"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xr16:uid="{00000000-0015-0000-FFFF-FFFF03010000}"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xr16:uid="{00000000-0015-0000-FFFF-FFFF04010000}"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xr16:uid="{00000000-0015-0000-FFFF-FFFF05010000}"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xr16:uid="{00000000-0015-0000-FFFF-FFFF06010000}"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xr16:uid="{00000000-0015-0000-FFFF-FFFF0701000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xr16:uid="{00000000-0015-0000-FFFF-FFFF08010000}"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xr16:uid="{00000000-0015-0000-FFFF-FFFF09010000}"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xr16:uid="{00000000-0015-0000-FFFF-FFFF0A010000}"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xr16:uid="{00000000-0015-0000-FFFF-FFFF0B010000}"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xr16:uid="{00000000-0015-0000-FFFF-FFFF0C010000}"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xr16:uid="{00000000-0015-0000-FFFF-FFFF0D010000}"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xr16:uid="{00000000-0015-0000-FFFF-FFFF0E010000}"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xr16:uid="{00000000-0015-0000-FFFF-FFFF0F01000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xr16:uid="{00000000-0015-0000-FFFF-FFFF10010000}"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xr16:uid="{00000000-0015-0000-FFFF-FFFF1101000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xr16:uid="{00000000-0015-0000-FFFF-FFFF12010000}"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xr16:uid="{00000000-0015-0000-FFFF-FFFF13010000}"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xr16:uid="{00000000-0015-0000-FFFF-FFFF14010000}"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xr16:uid="{00000000-0015-0000-FFFF-FFFF15010000}"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xr16:uid="{00000000-0015-0000-FFFF-FFFF16010000}"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xr16:uid="{00000000-0015-0000-FFFF-FFFF17010000}" name="Connection5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xr16:uid="{00000000-0015-0000-FFFF-FFFF18010000}" name="Connection5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xr16:uid="{00000000-0015-0000-FFFF-FFFF19010000}" name="Connection5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xr16:uid="{00000000-0015-0000-FFFF-FFFF1A010000}" name="Connection5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xr16:uid="{00000000-0015-0000-FFFF-FFFF1B010000}" name="Connection57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xr16:uid="{00000000-0015-0000-FFFF-FFFF1C010000}" name="Connection57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xr16:uid="{00000000-0015-0000-FFFF-FFFF1D010000}" name="Connection57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xr16:uid="{00000000-0015-0000-FFFF-FFFF1E010000}" name="Connection57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xr16:uid="{00000000-0015-0000-FFFF-FFFF1F010000}" name="Connection57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xr16:uid="{00000000-0015-0000-FFFF-FFFF20010000}"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xr16:uid="{00000000-0015-0000-FFFF-FFFF21010000}" name="Connection5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xr16:uid="{00000000-0015-0000-FFFF-FFFF22010000}" name="Connection5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xr16:uid="{00000000-0015-0000-FFFF-FFFF23010000}" name="Connection57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xr16:uid="{00000000-0015-0000-FFFF-FFFF24010000}" name="Connection57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xr16:uid="{00000000-0015-0000-FFFF-FFFF25010000}" name="Connection57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xr16:uid="{00000000-0015-0000-FFFF-FFFF26010000}" name="Connection57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xr16:uid="{00000000-0015-0000-FFFF-FFFF27010000}" name="Connection57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xr16:uid="{00000000-0015-0000-FFFF-FFFF28010000}" name="Connection57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xr16:uid="{00000000-0015-0000-FFFF-FFFF29010000}" name="Connection5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xr16:uid="{00000000-0015-0000-FFFF-FFFF2A010000}" name="Connection5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xr16:uid="{00000000-0015-0000-FFFF-FFFF2B010000}" name="Connection5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xr16:uid="{00000000-0015-0000-FFFF-FFFF2C010000}" name="Connection5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xr16:uid="{00000000-0015-0000-FFFF-FFFF2D010000}" name="Connection5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xr16:uid="{00000000-0015-0000-FFFF-FFFF2E010000}" name="Connection5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xr16:uid="{00000000-0015-0000-FFFF-FFFF2F010000}" name="Connection5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xr16:uid="{00000000-0015-0000-FFFF-FFFF30010000}"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xr16:uid="{00000000-0015-0000-FFFF-FFFF31010000}"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xr16:uid="{00000000-0015-0000-FFFF-FFFF32010000}" name="Connection5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xr16:uid="{00000000-0015-0000-FFFF-FFFF33010000}" name="Connection5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xr16:uid="{00000000-0015-0000-FFFF-FFFF34010000}" name="Connection5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xr16:uid="{00000000-0015-0000-FFFF-FFFF35010000}" name="Connection5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xr16:uid="{00000000-0015-0000-FFFF-FFFF36010000}" name="Connection58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xr16:uid="{00000000-0015-0000-FFFF-FFFF37010000}" name="Connection58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xr16:uid="{00000000-0015-0000-FFFF-FFFF38010000}" name="Connection58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xr16:uid="{00000000-0015-0000-FFFF-FFFF39010000}" name="Connection58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xr16:uid="{00000000-0015-0000-FFFF-FFFF3A010000}" name="Connection58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xr16:uid="{00000000-0015-0000-FFFF-FFFF3B010000}"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xr16:uid="{00000000-0015-0000-FFFF-FFFF3C010000}" name="Connection5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xr16:uid="{00000000-0015-0000-FFFF-FFFF3D010000}" name="Connection5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xr16:uid="{00000000-0015-0000-FFFF-FFFF3E010000}" name="Connection58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xr16:uid="{00000000-0015-0000-FFFF-FFFF3F010000}" name="Connection58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xr16:uid="{00000000-0015-0000-FFFF-FFFF40010000}" name="Connection58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xr16:uid="{00000000-0015-0000-FFFF-FFFF41010000}" name="Connection58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xr16:uid="{00000000-0015-0000-FFFF-FFFF42010000}" name="Connection58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xr16:uid="{00000000-0015-0000-FFFF-FFFF43010000}" name="Connection58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xr16:uid="{00000000-0015-0000-FFFF-FFFF44010000}" name="Connection5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xr16:uid="{00000000-0015-0000-FFFF-FFFF45010000}" name="Connection5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xr16:uid="{00000000-0015-0000-FFFF-FFFF46010000}" name="Connection5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xr16:uid="{00000000-0015-0000-FFFF-FFFF47010000}" name="Connection5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xr16:uid="{00000000-0015-0000-FFFF-FFFF48010000}" name="Connection5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xr16:uid="{00000000-0015-0000-FFFF-FFFF49010000}" name="Connection5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xr16:uid="{00000000-0015-0000-FFFF-FFFF4A010000}" name="Connection5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xr16:uid="{00000000-0015-0000-FFFF-FFFF4B01000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xr16:uid="{00000000-0015-0000-FFFF-FFFF4C010000}"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xr16:uid="{00000000-0015-0000-FFFF-FFFF4D010000}"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xr16:uid="{00000000-0015-0000-FFFF-FFFF4E010000}"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xr16:uid="{00000000-0015-0000-FFFF-FFFF4F010000}"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xr16:uid="{00000000-0015-0000-FFFF-FFFF50010000}"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xr16:uid="{00000000-0015-0000-FFFF-FFFF51010000}"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xr16:uid="{00000000-0015-0000-FFFF-FFFF52010000}"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xr16:uid="{00000000-0015-0000-FFFF-FFFF53010000}"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xr16:uid="{00000000-0015-0000-FFFF-FFFF54010000}"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xr16:uid="{00000000-0015-0000-FFFF-FFFF5501000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xr16:uid="{00000000-0015-0000-FFFF-FFFF56010000}"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xr16:uid="{00000000-0015-0000-FFFF-FFFF57010000}"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xr16:uid="{00000000-0015-0000-FFFF-FFFF58010000}"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xr16:uid="{00000000-0015-0000-FFFF-FFFF59010000}" name="Connection6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xr16:uid="{00000000-0015-0000-FFFF-FFFF5A010000}"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xr16:uid="{0B6D583B-5E63-4E52-92E9-AC545E8F1C24}" name="Connection661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xr16:uid="{7644EFC9-6DCE-4F78-ABDF-3276B0ED28F9}" name="Connection66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xr16:uid="{2A68C375-9D5D-4DF6-9D8E-B20E0428D624}" name="Connection671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xr16:uid="{06F632DD-6C24-4F22-A64F-A59E136C96C1}" name="Connection67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xr16:uid="{00000000-0015-0000-FFFF-FFFF5F010000}"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xr16:uid="{00000000-0015-0000-FFFF-FFFF6001000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xr16:uid="{00000000-0015-0000-FFFF-FFFF61010000}"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xr16:uid="{00000000-0015-0000-FFFF-FFFF62010000}"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xr16:uid="{00000000-0015-0000-FFFF-FFFF63010000}"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xr16:uid="{00000000-0015-0000-FFFF-FFFF64010000}"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xr16:uid="{00000000-0015-0000-FFFF-FFFF65010000}"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xr16:uid="{00000000-0015-0000-FFFF-FFFF66010000}"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xr16:uid="{00000000-0015-0000-FFFF-FFFF67010000}"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xr16:uid="{00000000-0015-0000-FFFF-FFFF68010000}"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xr16:uid="{00000000-0015-0000-FFFF-FFFF69010000}"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xr16:uid="{00000000-0015-0000-FFFF-FFFF6A01000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xr16:uid="{00000000-0015-0000-FFFF-FFFF6B010000}"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xr16:uid="{00000000-0015-0000-FFFF-FFFF6C010000}"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xr16:uid="{00000000-0015-0000-FFFF-FFFF6D010000}"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xr16:uid="{00000000-0015-0000-FFFF-FFFF6E010000}"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xr16:uid="{00000000-0015-0000-FFFF-FFFF6F010000}"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xr16:uid="{00000000-0015-0000-FFFF-FFFF70010000}"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xr16:uid="{00000000-0015-0000-FFFF-FFFF71010000}"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xr16:uid="{00000000-0015-0000-FFFF-FFFF72010000}"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xr16:uid="{00000000-0015-0000-FFFF-FFFF73010000}"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xr16:uid="{00000000-0015-0000-FFFF-FFFF740100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xr16:uid="{00000000-0015-0000-FFFF-FFFF75010000}"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xr16:uid="{00000000-0015-0000-FFFF-FFFF76010000}"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xr16:uid="{00000000-0015-0000-FFFF-FFFF77010000}"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xr16:uid="{00000000-0015-0000-FFFF-FFFF78010000}"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4" xr16:uid="{00000000-0015-0000-FFFF-FFFF79010000}"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5" xr16:uid="{00000000-0015-0000-FFFF-FFFF7A010000}"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6" xr16:uid="{00000000-0015-0000-FFFF-FFFF7B010000}"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7" xr16:uid="{00000000-0015-0000-FFFF-FFFF7C010000}"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8" xr16:uid="{00000000-0015-0000-FFFF-FFFF7D010000}"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9" xr16:uid="{00000000-0015-0000-FFFF-FFFF7E01000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0" xr16:uid="{00000000-0015-0000-FFFF-FFFF7F010000}"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1" xr16:uid="{00000000-0015-0000-FFFF-FFFF80010000}"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2" xr16:uid="{00000000-0015-0000-FFFF-FFFF81010000}"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3" xr16:uid="{00000000-0015-0000-FFFF-FFFF82010000}"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4" xr16:uid="{00000000-0015-0000-FFFF-FFFF83010000}"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5" xr16:uid="{00000000-0015-0000-FFFF-FFFF84010000}"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6" xr16:uid="{00000000-0015-0000-FFFF-FFFF85010000}"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7" xr16:uid="{00000000-0015-0000-FFFF-FFFF86010000}"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8" xr16:uid="{00000000-0015-0000-FFFF-FFFF87010000}"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9" xr16:uid="{00000000-0015-0000-FFFF-FFFF8801000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0" xr16:uid="{00000000-0015-0000-FFFF-FFFF89010000}"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1" xr16:uid="{00000000-0015-0000-FFFF-FFFF8A010000}"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2" xr16:uid="{00000000-0015-0000-FFFF-FFFF8B010000}"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3" xr16:uid="{00000000-0015-0000-FFFF-FFFF8C010000}"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4" xr16:uid="{00000000-0015-0000-FFFF-FFFF8D010000}"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5" xr16:uid="{00000000-0015-0000-FFFF-FFFF8E010000}"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6" xr16:uid="{00000000-0015-0000-FFFF-FFFF8F010000}"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7" xr16:uid="{00000000-0015-0000-FFFF-FFFF90010000}"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8" xr16:uid="{00000000-0015-0000-FFFF-FFFF91010000}"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9" xr16:uid="{00000000-0015-0000-FFFF-FFFF9201000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0" xr16:uid="{00000000-0015-0000-FFFF-FFFF93010000}"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1" xr16:uid="{00000000-0015-0000-FFFF-FFFF94010000}"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2" xr16:uid="{00000000-0015-0000-FFFF-FFFF95010000}"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3" xr16:uid="{00000000-0015-0000-FFFF-FFFF96010000}"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4" xr16:uid="{00000000-0015-0000-FFFF-FFFF97010000}"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5" xr16:uid="{00000000-0015-0000-FFFF-FFFF98010000}"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6" xr16:uid="{00000000-0015-0000-FFFF-FFFF99010000}"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7" xr16:uid="{00000000-0015-0000-FFFF-FFFF9A010000}"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8" xr16:uid="{00000000-0015-0000-FFFF-FFFF9B010000}"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9" xr16:uid="{00000000-0015-0000-FFFF-FFFF9C01000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0" xr16:uid="{00000000-0015-0000-FFFF-FFFF9D010000}"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1" xr16:uid="{00000000-0015-0000-FFFF-FFFF9E010000}"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2" xr16:uid="{00000000-0015-0000-FFFF-FFFF9F010000}"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3" xr16:uid="{00000000-0015-0000-FFFF-FFFFA0010000}"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4" xr16:uid="{00000000-0015-0000-FFFF-FFFFA1010000}"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5" xr16:uid="{00000000-0015-0000-FFFF-FFFFA2010000}"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6" xr16:uid="{00000000-0015-0000-FFFF-FFFFA3010000}"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7" xr16:uid="{00000000-0015-0000-FFFF-FFFFA4010000}"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8" xr16:uid="{00000000-0015-0000-FFFF-FFFFA5010000}"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9" xr16:uid="{00000000-0015-0000-FFFF-FFFFA601000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0" xr16:uid="{00000000-0015-0000-FFFF-FFFFA7010000}"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1" xr16:uid="{00000000-0015-0000-FFFF-FFFFA8010000}"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2" xr16:uid="{00000000-0015-0000-FFFF-FFFFA9010000}"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3" xr16:uid="{00000000-0015-0000-FFFF-FFFFAA010000}"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4" xr16:uid="{00000000-0015-0000-FFFF-FFFFAB010000}"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5" xr16:uid="{00000000-0015-0000-FFFF-FFFFAC010000}"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6" xr16:uid="{00000000-0015-0000-FFFF-FFFFAD010000}"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7" xr16:uid="{00000000-0015-0000-FFFF-FFFFAE010000}"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8" xr16:uid="{00000000-0015-0000-FFFF-FFFFAF010000}"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9" xr16:uid="{00000000-0015-0000-FFFF-FFFFB001000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0" xr16:uid="{00000000-0015-0000-FFFF-FFFFB1010000}"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1" xr16:uid="{00000000-0015-0000-FFFF-FFFFB2010000}"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2" xr16:uid="{00000000-0015-0000-FFFF-FFFFB3010000}"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3" xr16:uid="{00000000-0015-0000-FFFF-FFFFB4010000}"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4" xr16:uid="{00000000-0015-0000-FFFF-FFFFB5010000}"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5" xr16:uid="{00000000-0015-0000-FFFF-FFFFB6010000}"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6" xr16:uid="{00000000-0015-0000-FFFF-FFFFB7010000}"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7" xr16:uid="{00000000-0015-0000-FFFF-FFFFB8010000}"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8" xr16:uid="{00000000-0015-0000-FFFF-FFFFB9010000}"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<sst xmlns="http://schemas.openxmlformats.org/spreadsheetml/2006/main" count="1973" uniqueCount="345">
  <si>
    <t>Notes - DVA Pensioner Summary - December 2025</t>
  </si>
  <si>
    <t>Contents</t>
  </si>
  <si>
    <t>Net Total Persons Receiving a Pension From The Department of Veterans' Affairs</t>
  </si>
  <si>
    <t>Trend Analysis</t>
  </si>
  <si>
    <t>Charts:</t>
  </si>
  <si>
    <t>Chart 1</t>
  </si>
  <si>
    <t>Service Pensioners by State and by Age</t>
  </si>
  <si>
    <t>Chart 3</t>
  </si>
  <si>
    <t>War Widow(er) Pensioners by State and by Age</t>
  </si>
  <si>
    <t>Chart 2</t>
  </si>
  <si>
    <t>Disability Compensation Payment recipients by State and by Age</t>
  </si>
  <si>
    <t>Chart 4</t>
  </si>
  <si>
    <t>Service Pensioners, DCP and War Widow(er)s by State</t>
  </si>
  <si>
    <t>Tables:</t>
  </si>
  <si>
    <t>Table 01</t>
  </si>
  <si>
    <t>Service Pensioners by Classification</t>
  </si>
  <si>
    <t>Table 14</t>
  </si>
  <si>
    <t>War Widow(er)s by Conflict and State</t>
  </si>
  <si>
    <t>Table 02</t>
  </si>
  <si>
    <t>Disability Compensation Payment by Broad Rate Group</t>
  </si>
  <si>
    <t>Table 15</t>
  </si>
  <si>
    <t>Widow(er)s Receiving Income Support Supplement by Rate and State</t>
  </si>
  <si>
    <t>Table 03</t>
  </si>
  <si>
    <t>Dependants of Deceased Veterans by Type</t>
  </si>
  <si>
    <t>Table 16</t>
  </si>
  <si>
    <t>Orphans by Age and State</t>
  </si>
  <si>
    <t>Table 04</t>
  </si>
  <si>
    <t>ISS Recipients and Social Security Age Pensioners</t>
  </si>
  <si>
    <t>Table 17</t>
  </si>
  <si>
    <t>Orphans by Conflict and State</t>
  </si>
  <si>
    <t>Table 05</t>
  </si>
  <si>
    <t>Veteran Service Pensioners by Conflict and State</t>
  </si>
  <si>
    <t>Table 18</t>
  </si>
  <si>
    <t>Disability Compensation Payment on Service Pension by Rate and State</t>
  </si>
  <si>
    <t>Table 06</t>
  </si>
  <si>
    <t>Veteran Service Pensioners by Conflict and Age</t>
  </si>
  <si>
    <t>Table 19</t>
  </si>
  <si>
    <t>Disability Compensation Payment on Service Pension by Rate and Conflict</t>
  </si>
  <si>
    <t>Table 07</t>
  </si>
  <si>
    <t>Income Support Beneficiaries by State, Classification and Age</t>
  </si>
  <si>
    <t>Table 20</t>
  </si>
  <si>
    <t>Disability Compensation Payment on Service Pension by Conflict, Rate Group and State</t>
  </si>
  <si>
    <t>Table 08</t>
  </si>
  <si>
    <t>Service Pensioners by Rate, Rate Level and State</t>
  </si>
  <si>
    <t>Table 09</t>
  </si>
  <si>
    <t>Disability Compensation Payment by Rate and State</t>
  </si>
  <si>
    <t>Table 21</t>
  </si>
  <si>
    <t>Disability Compensation Payment on Service Pension by State, Age and Conflict</t>
  </si>
  <si>
    <t>Table 10</t>
  </si>
  <si>
    <t>Disability Compensation Payment by Rate and Conflict</t>
  </si>
  <si>
    <t>Table 11</t>
  </si>
  <si>
    <t>Disability Compensation Payment by Conflict, Rate Group and State</t>
  </si>
  <si>
    <t>Table 22</t>
  </si>
  <si>
    <t>Specific Disability Allowances by Item Number and State</t>
  </si>
  <si>
    <t>Table 23</t>
  </si>
  <si>
    <t>Social Security Age Pensioners by Age Group and State</t>
  </si>
  <si>
    <t>Table 12</t>
  </si>
  <si>
    <t>Disability Compensation Payment by Age and Conflict</t>
  </si>
  <si>
    <t>Table 24</t>
  </si>
  <si>
    <t>Disability Compensation Payment Also Receiving Social Security Age Pension by DCP Rate and State</t>
  </si>
  <si>
    <t>Table 12A</t>
  </si>
  <si>
    <t>Disability Compensation Payment by Sex, Age and Conflict</t>
  </si>
  <si>
    <t>Table 12B</t>
  </si>
  <si>
    <t>Disability Compensation Payment by State, Age and Conflict</t>
  </si>
  <si>
    <t>Table 25</t>
  </si>
  <si>
    <t>Disability Compensation Payment also Receiving Social Security Age Pension by Conflict, DCP Rate Group and Age Group</t>
  </si>
  <si>
    <t>Table 13</t>
  </si>
  <si>
    <t>War Widow(er)s by Age and State</t>
  </si>
  <si>
    <t>Net Total Persons Receiving Income Support or a Compensation Pension From The Department of Veterans' Affairs - December 2025</t>
  </si>
  <si>
    <t>December 2025</t>
  </si>
  <si>
    <t>Veteran Service Pensioners</t>
  </si>
  <si>
    <t>Partner/Widow(er) Service Pensioners</t>
  </si>
  <si>
    <t>Total Service Pensioners</t>
  </si>
  <si>
    <t>Income Support Supplement recipients</t>
  </si>
  <si>
    <t>Social Security Age Pensioners</t>
  </si>
  <si>
    <t>Commonwealth Seniors' Health Card holders</t>
  </si>
  <si>
    <r>
      <t>Disability Compensation Payment recipients receiving Income Support</t>
    </r>
    <r>
      <rPr>
        <b/>
        <vertAlign val="superscript"/>
        <sz val="10"/>
        <rFont val="Arial"/>
        <family val="2"/>
      </rPr>
      <t>(1)</t>
    </r>
  </si>
  <si>
    <t>Disability Compensation Payment recipients not receiving Income Support</t>
  </si>
  <si>
    <t>Total Disability Compensation Payment recipients</t>
  </si>
  <si>
    <r>
      <t>War Widow(er) Pensioners receiving Income Support</t>
    </r>
    <r>
      <rPr>
        <b/>
        <vertAlign val="superscript"/>
        <sz val="10"/>
        <rFont val="Arial"/>
        <family val="2"/>
      </rPr>
      <t>(1)</t>
    </r>
  </si>
  <si>
    <t>War Widow(er) Pensioners not receiving Income Support</t>
  </si>
  <si>
    <t>Total War Widow(er) Pensioners</t>
  </si>
  <si>
    <t>`</t>
  </si>
  <si>
    <t>Orphan Pensioners</t>
  </si>
  <si>
    <r>
      <t>Net Total</t>
    </r>
    <r>
      <rPr>
        <b/>
        <vertAlign val="superscript"/>
        <sz val="11"/>
        <rFont val="Arial"/>
        <family val="2"/>
      </rPr>
      <t>(2)</t>
    </r>
  </si>
  <si>
    <t>(1)  'Income Support' includes Service Pension, Age Pension or Income Support Supplement.</t>
  </si>
  <si>
    <t>(2)  Components do not add to total due to overlaps.</t>
  </si>
  <si>
    <t>Disability Compensation Payment recipients</t>
  </si>
  <si>
    <t>Service
Pensioners</t>
  </si>
  <si>
    <t>War Widow(er)s</t>
  </si>
  <si>
    <t>Number</t>
  </si>
  <si>
    <t>Change</t>
  </si>
  <si>
    <t>Service Pensioners</t>
  </si>
  <si>
    <t>DCP Recipients</t>
  </si>
  <si>
    <t>NSW</t>
  </si>
  <si>
    <t>VIC</t>
  </si>
  <si>
    <t>QLD</t>
  </si>
  <si>
    <t>SA</t>
  </si>
  <si>
    <t>WA</t>
  </si>
  <si>
    <t>TAS</t>
  </si>
  <si>
    <t>NT</t>
  </si>
  <si>
    <t>ACT</t>
  </si>
  <si>
    <t>Total</t>
  </si>
  <si>
    <t>Trend Analysis (Continuation)</t>
  </si>
  <si>
    <t>&lt;55</t>
  </si>
  <si>
    <t>55-64</t>
  </si>
  <si>
    <t>65-74</t>
  </si>
  <si>
    <t>75-84</t>
  </si>
  <si>
    <t>85&gt;</t>
  </si>
  <si>
    <t>WWII</t>
  </si>
  <si>
    <t>Korea/Malaya/FESR</t>
  </si>
  <si>
    <t>Vietnam</t>
  </si>
  <si>
    <t>Gulf War</t>
  </si>
  <si>
    <t>East Timor</t>
  </si>
  <si>
    <t>Other Post 1972</t>
  </si>
  <si>
    <t>Defence/P'keeping</t>
  </si>
  <si>
    <t>Comm' &amp; Allied</t>
  </si>
  <si>
    <t>Chart 1:  Service Pensioners by State and by Age  -  December 2025</t>
  </si>
  <si>
    <t>Age</t>
  </si>
  <si>
    <t>New South Wales</t>
  </si>
  <si>
    <t>Victoria</t>
  </si>
  <si>
    <t>Queensland</t>
  </si>
  <si>
    <t>South Australia</t>
  </si>
  <si>
    <t>Western Australia</t>
  </si>
  <si>
    <t>Tasmania</t>
  </si>
  <si>
    <t>Northern Territory</t>
  </si>
  <si>
    <t>Australian Capital Territory</t>
  </si>
  <si>
    <t>Overseas</t>
  </si>
  <si>
    <t>Chart 2:  Disability Compensation Payment recipients by State and by Age  -  December 2025</t>
  </si>
  <si>
    <t>Chart 3:  War Widow(er) Pensioners by State and by Age  -  December 2025</t>
  </si>
  <si>
    <t>Chart 4:  Service Pensioners, Disability Compensation Payment and War Widow(er)s by State  -  December 2025</t>
  </si>
  <si>
    <t>SP</t>
  </si>
  <si>
    <t>DIS PEN</t>
  </si>
  <si>
    <t>War Widows</t>
  </si>
  <si>
    <t>OS</t>
  </si>
  <si>
    <t>Table 01:  Service Pensioners by Classification  -  Yearly and Quarterly Time Series</t>
  </si>
  <si>
    <t>Old Age</t>
  </si>
  <si>
    <t>Permanently Incapacitated</t>
  </si>
  <si>
    <t>Tuberculosis</t>
  </si>
  <si>
    <t>Total Veterans</t>
  </si>
  <si>
    <t>Partners/
Widow(er)s</t>
  </si>
  <si>
    <t>At end June 1985</t>
  </si>
  <si>
    <t>SP Vets</t>
  </si>
  <si>
    <t>At end June 1986</t>
  </si>
  <si>
    <t>SP Parts</t>
  </si>
  <si>
    <t>At end June 1987</t>
  </si>
  <si>
    <t>Total SPs</t>
  </si>
  <si>
    <t>At end June 1988</t>
  </si>
  <si>
    <t>Spec DP</t>
  </si>
  <si>
    <t>At end June 1989</t>
  </si>
  <si>
    <t>At end June 1990</t>
  </si>
  <si>
    <t>EDA DP</t>
  </si>
  <si>
    <t>At end June 1991</t>
  </si>
  <si>
    <t>100 DP</t>
  </si>
  <si>
    <t>At end June 1992</t>
  </si>
  <si>
    <t>Oth DP</t>
  </si>
  <si>
    <t>Tot DP</t>
  </si>
  <si>
    <t>WW</t>
  </si>
  <si>
    <t>Orph</t>
  </si>
  <si>
    <t>ISS</t>
  </si>
  <si>
    <t>SSAP</t>
  </si>
  <si>
    <t>At the end of June 2007</t>
  </si>
  <si>
    <t>At the end of June 2008</t>
  </si>
  <si>
    <t>As at the end of June 2009</t>
  </si>
  <si>
    <t>As at the end of June 2010</t>
  </si>
  <si>
    <t>As at the end of June 2011</t>
  </si>
  <si>
    <t>As at the end of June 2012</t>
  </si>
  <si>
    <t>As at the end of 2013</t>
  </si>
  <si>
    <t>As at the end of June 2015</t>
  </si>
  <si>
    <t>As at the end of June 2016</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</si>
  <si>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</si>
  <si>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</si>
  <si>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</si>
  <si>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</si>
  <si>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</si>
  <si>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</si>
  <si>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</si>
  <si>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</si>
  <si>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</si>
  <si>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</si>
  <si>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</si>
  <si>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</si>
  <si>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</si>
  <si>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</si>
  <si>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Table 02:  Disability Compensation Payment Recipients by Broad Rate Group  -  Yearly and Quarterly Time Series</t>
  </si>
  <si>
    <t>Special Rate</t>
  </si>
  <si>
    <t>Intermediate Rate</t>
  </si>
  <si>
    <t>EDA</t>
  </si>
  <si>
    <t>100% General
Rate</t>
  </si>
  <si>
    <t>10-95% General Rate</t>
  </si>
  <si>
    <t>As at the end of June 2008</t>
  </si>
  <si>
    <t>As at the end of June 2013</t>
  </si>
  <si>
    <t>As at the end of June 2014</t>
  </si>
  <si>
    <t>Table 03:  Dependants of Deceased Veterans by Pension Type  -  Yearly and Quarterly Time Series</t>
  </si>
  <si>
    <t>Orphans</t>
  </si>
  <si>
    <t>Table 04:  ISS Recipients
Yearly and Quarterly Time Series</t>
  </si>
  <si>
    <t>Table 04A:  Social Security Age Pensioners
Yearly and Quarterly Time Series</t>
  </si>
  <si>
    <t>Income Support Supplement</t>
  </si>
  <si>
    <t>Social Security Age Pension</t>
  </si>
  <si>
    <t>At end June 2001</t>
  </si>
  <si>
    <t>At the end of June 2003</t>
  </si>
  <si>
    <t>Table 05:  Veteran Service Pensioners by Conflict and State  -  December 2025</t>
  </si>
  <si>
    <t>O'seas</t>
  </si>
  <si>
    <t>Second World War</t>
  </si>
  <si>
    <t>Korea and Malayan Forces</t>
  </si>
  <si>
    <t>Far East Strategic Reserve</t>
  </si>
  <si>
    <t>British Commonwealth</t>
  </si>
  <si>
    <t>Allied Veterans</t>
  </si>
  <si>
    <t>British Commonwealth &amp; Allied Mariners</t>
  </si>
  <si>
    <t>Australian Mariners</t>
  </si>
  <si>
    <t>Other Post 1972 Conflicts</t>
  </si>
  <si>
    <t>Unknown</t>
  </si>
  <si>
    <t>All Wars and Conflicts</t>
  </si>
  <si>
    <t>Table 06:  Veteran Service Pensioners by Conflict and Age Group  - December 2025</t>
  </si>
  <si>
    <t>Under 55</t>
  </si>
  <si>
    <t>55 to 59</t>
  </si>
  <si>
    <t>60 to 64</t>
  </si>
  <si>
    <t>65 to 69</t>
  </si>
  <si>
    <t>70 to 74</t>
  </si>
  <si>
    <t>75 to 79</t>
  </si>
  <si>
    <t>80 to 84</t>
  </si>
  <si>
    <t>85 to 89</t>
  </si>
  <si>
    <t>90 or over</t>
  </si>
  <si>
    <t>Ave Age</t>
  </si>
  <si>
    <t>Table 07:  Income Support Beneficiaries by State, Benefit Entitlement and Age Group  - December 2025</t>
  </si>
  <si>
    <t>Permanently Incapacitated
Under Pension Age</t>
  </si>
  <si>
    <t>Female Veterans
(Included Above)</t>
  </si>
  <si>
    <t>Partners/Widows</t>
  </si>
  <si>
    <t>Commonwealth Seniors Health Card holders</t>
  </si>
  <si>
    <t>Net Total Income Support</t>
  </si>
  <si>
    <t>Table 08:  Service Pensioners by Rate, Rate Level and State  -  December 2025</t>
  </si>
  <si>
    <t>Married</t>
  </si>
  <si>
    <t>Less than Maximum</t>
  </si>
  <si>
    <t>Persons</t>
  </si>
  <si>
    <t>Ave' payment</t>
  </si>
  <si>
    <t>Maximum</t>
  </si>
  <si>
    <t>Single</t>
  </si>
  <si>
    <t>Other</t>
  </si>
  <si>
    <t>Fixed Rate</t>
  </si>
  <si>
    <t>Table 09:   Disability Compensation Payment Recipients by Rate and State  -  December 2025</t>
  </si>
  <si>
    <t>General Rate</t>
  </si>
  <si>
    <t>010</t>
  </si>
  <si>
    <t>015</t>
  </si>
  <si>
    <t>020</t>
  </si>
  <si>
    <t>025</t>
  </si>
  <si>
    <t>030</t>
  </si>
  <si>
    <t>035</t>
  </si>
  <si>
    <t>040</t>
  </si>
  <si>
    <t>045</t>
  </si>
  <si>
    <t>050</t>
  </si>
  <si>
    <t>055</t>
  </si>
  <si>
    <t>060</t>
  </si>
  <si>
    <t>065</t>
  </si>
  <si>
    <t>070</t>
  </si>
  <si>
    <t>075</t>
  </si>
  <si>
    <t>080</t>
  </si>
  <si>
    <t>085</t>
  </si>
  <si>
    <t>090</t>
  </si>
  <si>
    <t>095</t>
  </si>
  <si>
    <t>100</t>
  </si>
  <si>
    <t>Intermediate</t>
  </si>
  <si>
    <t>Blind</t>
  </si>
  <si>
    <t>TPI</t>
  </si>
  <si>
    <t>TTI</t>
  </si>
  <si>
    <t>Grand Total</t>
  </si>
  <si>
    <t>Table 10:  Disability Compensation Payment Recipients by Rate and Conflict  -  December 2025</t>
  </si>
  <si>
    <t>Korea, Malaya &amp; FESR</t>
  </si>
  <si>
    <t>Afghan-istan</t>
  </si>
  <si>
    <t>War in Iraq (2003)</t>
  </si>
  <si>
    <t>Other Operations</t>
  </si>
  <si>
    <t>Peace-keeping Forces</t>
  </si>
  <si>
    <t>Non-operational Service</t>
  </si>
  <si>
    <t>All Wars</t>
  </si>
  <si>
    <t>Inter-mediate</t>
  </si>
  <si>
    <t>Table 11:  Disability Compensation Payment Recipients by Conflict, Rate Group and State  -  December 2025</t>
  </si>
  <si>
    <t>General Rate - 
10-45%</t>
  </si>
  <si>
    <t>General Rate - 
50-95%</t>
  </si>
  <si>
    <t>General Rate - 
100%</t>
  </si>
  <si>
    <t>General Rate - 
EDA</t>
  </si>
  <si>
    <t>Afghanistan</t>
  </si>
  <si>
    <t>Peacekeeping Forces</t>
  </si>
  <si>
    <t>Table 12:  Disability Compensation Payment Recipients by Age Group and Conflict  -  December 2025</t>
  </si>
  <si>
    <t>Under 25</t>
  </si>
  <si>
    <t>25 to 29</t>
  </si>
  <si>
    <t>30 to 34</t>
  </si>
  <si>
    <t>35 to 39</t>
  </si>
  <si>
    <t>40 to 44</t>
  </si>
  <si>
    <t>45 to 49</t>
  </si>
  <si>
    <t>50 to 54</t>
  </si>
  <si>
    <t>Average Age</t>
  </si>
  <si>
    <t>Table 12A:  Disability Compensation Payment Recipients by Sex, Age Group and Conflict  -  December 2025</t>
  </si>
  <si>
    <t>Males</t>
  </si>
  <si>
    <t>Females</t>
  </si>
  <si>
    <t>Table 12B:  Disability Compensation Payment Recipients by State, Age Group and Conflict  -  December 2025</t>
  </si>
  <si>
    <t>Table 13:  War Widow Pensioners by Age Group and State  -  December 2025</t>
  </si>
  <si>
    <t>Table 14:  War Widow Pensioners by Conflict and State  - December 2025</t>
  </si>
  <si>
    <t>First World War</t>
  </si>
  <si>
    <t>Table 15:  Widows Receiving Income Support Supplement by Rate and State  -  December 2025</t>
  </si>
  <si>
    <t>Less than $347.60</t>
  </si>
  <si>
    <t>More than $347.60</t>
  </si>
  <si>
    <t>Average Payment</t>
  </si>
  <si>
    <t>Table 16:  Orphan Pensioners by Age Group and State  -  December 2025</t>
  </si>
  <si>
    <t>Under 10</t>
  </si>
  <si>
    <t>10 to 14</t>
  </si>
  <si>
    <t>15 to 19</t>
  </si>
  <si>
    <t>20 to 24</t>
  </si>
  <si>
    <t>Table 17:  Orphan Pensioners by Conflict and State  -  December 2025</t>
  </si>
  <si>
    <t>Table 18:  Disability Compensation Payment Recipients on Service Pension by Rate and State  -  December 2025</t>
  </si>
  <si>
    <t>Table 19:  Disability Compensation Payment Recipients on Service Pension by Rate and Conflict  -  December 2025</t>
  </si>
  <si>
    <t>Table 20:  Disability Compensation Payment Recipients on Service Pension by Conflict, Rate Group and State  -  December 2025</t>
  </si>
  <si>
    <t>Table 21:  Disability Compensation Payment Recipients on Service Pension by State, Age Group and Conflict  -  December 2025</t>
  </si>
  <si>
    <t>Table 22:  Specific Disability Allowances by Item Number and State  -  December 2025</t>
  </si>
  <si>
    <t xml:space="preserve">001    </t>
  </si>
  <si>
    <t>Two arms amputated</t>
  </si>
  <si>
    <t xml:space="preserve">002    </t>
  </si>
  <si>
    <t>Two legs and one arm amputated</t>
  </si>
  <si>
    <t xml:space="preserve">003  </t>
  </si>
  <si>
    <t>Two legs amputated above the knee</t>
  </si>
  <si>
    <t xml:space="preserve">004   </t>
  </si>
  <si>
    <t>Two legs amputated and blinded in one eye</t>
  </si>
  <si>
    <t xml:space="preserve">005   </t>
  </si>
  <si>
    <t>One arm and one leg amputated and blinded in one eye</t>
  </si>
  <si>
    <t xml:space="preserve">006  </t>
  </si>
  <si>
    <t>One leg and one arm amputated</t>
  </si>
  <si>
    <t xml:space="preserve">007   </t>
  </si>
  <si>
    <t>One leg amputated above, and one leg amputated below, the knee</t>
  </si>
  <si>
    <t xml:space="preserve">008  </t>
  </si>
  <si>
    <t>Two legs amputated below the knee</t>
  </si>
  <si>
    <t xml:space="preserve">009  </t>
  </si>
  <si>
    <t>One arm amputated and blinded in one eye</t>
  </si>
  <si>
    <t xml:space="preserve">010 </t>
  </si>
  <si>
    <t>One leg amputated and blinded in one eye</t>
  </si>
  <si>
    <t xml:space="preserve">011 </t>
  </si>
  <si>
    <t>One leg amputated above the knee</t>
  </si>
  <si>
    <t xml:space="preserve">012 </t>
  </si>
  <si>
    <t>One leg amputated below the knee</t>
  </si>
  <si>
    <t xml:space="preserve">013 </t>
  </si>
  <si>
    <t xml:space="preserve">One arm amputated above the elbow </t>
  </si>
  <si>
    <t>014</t>
  </si>
  <si>
    <t>One arm amputated below the elbow</t>
  </si>
  <si>
    <t>Blinded in one eye</t>
  </si>
  <si>
    <t>Table 23:  Social Security Age Pensioners by Age Group and State  -  December 2025</t>
  </si>
  <si>
    <t>Table 24:  Disability Compensation Payment Recipients Also Receiving Social Security Age Pension by
Disability Compensation Payment Rate and State  -  December 2025</t>
  </si>
  <si>
    <t>Table 25:  Disability Compensation Payment Recipients also Receiving Social Security Age Pension by Conflict,
Disability Compensation Payment Rate Group and Age Group  -  December 2025</t>
  </si>
  <si>
    <t>90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</si>
</sst>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quot;$&quot;#,##0.00_);[Red]\(&quot;$&quot;#,##0.00\)"/>
    <numFmt numFmtId="165" formatCode="_(&quot;$&quot;* #,##0.00_);_(&quot;$&quot;* \(#,##0.00\);_(&quot;$&quot;* &quot;-&quot;??_);_(@_)"/>
    <numFmt numFmtId="166" formatCode="#\ ##0"/>
    <numFmt numFmtId="167" formatCode="d/m/yy"/>
    <numFmt numFmtId="168" formatCode="d\ mmm\ yyyy"/>
    <numFmt numFmtId="169" formatCode="mmmm\ yyyy"/>
    <numFmt numFmtId="170" formatCode="#,##0;\(#,##0\)"/>
    <numFmt numFmtId="171" formatCode="#\ ###"/>
    <numFmt numFmtId="172" formatCode="mmm\ yy"/>
    <numFmt numFmtId="173" formatCode="0."/>
    <numFmt numFmtId="174" formatCode="0.0"/>
    <numFmt numFmtId="175" formatCode="&quot;$&quot;#,##0.00"/>
    <numFmt numFmtId="176" formatCode="###\ ###"/>
  </numFmts>
  <fonts count="24" x14ac:knownFonts="1">
    <font>
      <sz val="10"/>
      <name val="Arial"/>
    </font>
    <font>
      <sz val="11"/>
      <color theme="1"/>
      <name val="Calibri"/>
      <family val="2"/>
      <scheme val="minor"/>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Arial"/>
      <family val="2"/>
    </font>
    <font>
      <sz val="10"/>
      <color indexed="9"/>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b/>
      <sz val="12"/>
      <color theme="0"/>
      <name val="Arial"/>
      <family val="2"/>
    </font>
    <font>
      <sz val="11"/>
      <color rgb="FF000000"/>
      <name val="Calibri"/>
      <family val="2"/>
    </font>
    <font>
      <sz val="10"/>
      <color rgb="FFFF0000"/>
      <name val="Arial"/>
      <family val="2"/>
    </font>
  </fonts>
  <fills count="7">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
      <patternFill patternType="solid">
        <fgColor theme="0"/>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right/>
      <top/>
      <bottom style="medium">
        <color auto="1"/>
      </bottom>
      <diagonal/>
    </border>
  </borders>
  <cellStyleXfs count="27">
    <xf numFmtId="0" fontId="0" fillId="0" borderId="0"/>
    <xf numFmtId="165" fontId="2" fillId="0" borderId="0" applyFont="0" applyFill="0" applyBorder="0" applyAlignment="0" applyProtection="0"/>
    <xf numFmtId="0" fontId="12" fillId="0" borderId="0" applyNumberFormat="0" applyFill="0" applyBorder="0" applyAlignment="0" applyProtection="0">
      <alignment vertical="top"/>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44" fontId="2" fillId="0" borderId="0" applyFont="0" applyFill="0" applyBorder="0" applyAlignment="0" applyProtection="0"/>
    <xf numFmtId="0" fontId="20"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0" fillId="0" borderId="0"/>
    <xf numFmtId="0" fontId="1" fillId="0" borderId="0"/>
  </cellStyleXfs>
  <cellXfs count="172">
    <xf numFmtId="0" fontId="0" fillId="0" borderId="0" xfId="0"/>
    <xf numFmtId="0" fontId="3" fillId="0" borderId="0" xfId="0" applyFont="1" applyAlignment="1">
      <alignment wrapText="1"/>
    </xf>
    <xf numFmtId="0" fontId="3" fillId="0" borderId="0" xfId="0" quotePrefix="1" applyFont="1" applyAlignment="1">
      <alignment wrapText="1"/>
    </xf>
    <xf numFmtId="166" fontId="0" fillId="0" borderId="0" xfId="0" applyNumberFormat="1"/>
    <xf numFmtId="0" fontId="3" fillId="0" borderId="0" xfId="0" quotePrefix="1" applyFont="1"/>
    <xf numFmtId="0" fontId="3" fillId="0" borderId="0" xfId="0" applyFont="1"/>
    <xf numFmtId="0" fontId="0" fillId="0" borderId="2" xfId="0" applyBorder="1"/>
    <xf numFmtId="0" fontId="3" fillId="0" borderId="2" xfId="0" applyFont="1" applyBorder="1" applyAlignment="1">
      <alignment horizontal="center" wrapText="1"/>
    </xf>
    <xf numFmtId="166" fontId="0" fillId="0" borderId="3" xfId="0" applyNumberFormat="1" applyBorder="1"/>
    <xf numFmtId="0" fontId="3" fillId="0" borderId="3" xfId="0" applyFont="1" applyBorder="1"/>
    <xf numFmtId="0" fontId="3" fillId="0" borderId="4" xfId="0" applyFont="1" applyBorder="1" applyAlignment="1">
      <alignment wrapText="1"/>
    </xf>
    <xf numFmtId="166" fontId="0" fillId="0" borderId="4" xfId="0" applyNumberFormat="1" applyBorder="1"/>
    <xf numFmtId="0" fontId="3" fillId="0" borderId="5" xfId="0" applyFont="1" applyBorder="1" applyAlignment="1">
      <alignment wrapText="1"/>
    </xf>
    <xf numFmtId="166" fontId="0" fillId="0" borderId="5" xfId="0" applyNumberFormat="1" applyBorder="1"/>
    <xf numFmtId="0" fontId="3" fillId="0" borderId="5" xfId="0" applyFont="1" applyBorder="1"/>
    <xf numFmtId="0" fontId="3" fillId="0" borderId="6" xfId="0" applyFont="1" applyBorder="1"/>
    <xf numFmtId="166" fontId="0" fillId="0" borderId="6" xfId="0" applyNumberFormat="1" applyBorder="1"/>
    <xf numFmtId="0" fontId="4" fillId="0" borderId="0" xfId="0" applyFont="1"/>
    <xf numFmtId="0" fontId="3" fillId="0" borderId="0" xfId="0" applyFont="1" applyAlignment="1">
      <alignment vertical="top"/>
    </xf>
    <xf numFmtId="170" fontId="3" fillId="0" borderId="0" xfId="0" applyNumberFormat="1" applyFont="1" applyAlignment="1">
      <alignment vertical="top"/>
    </xf>
    <xf numFmtId="3" fontId="0" fillId="0" borderId="0" xfId="0" applyNumberFormat="1"/>
    <xf numFmtId="0" fontId="5" fillId="0" borderId="0" xfId="0" applyFont="1" applyAlignment="1">
      <alignment vertical="top"/>
    </xf>
    <xf numFmtId="170" fontId="5" fillId="0" borderId="0" xfId="0" applyNumberFormat="1" applyFont="1" applyAlignment="1">
      <alignment vertical="top"/>
    </xf>
    <xf numFmtId="0" fontId="6" fillId="0" borderId="0" xfId="0" applyFont="1" applyAlignment="1">
      <alignment horizontal="right"/>
    </xf>
    <xf numFmtId="3" fontId="6" fillId="0" borderId="0" xfId="0" applyNumberFormat="1" applyFont="1" applyAlignment="1">
      <alignment horizontal="right"/>
    </xf>
    <xf numFmtId="167" fontId="10" fillId="0" borderId="0" xfId="0" applyNumberFormat="1" applyFont="1" applyAlignment="1">
      <alignment horizontal="right"/>
    </xf>
    <xf numFmtId="0" fontId="10" fillId="0" borderId="0" xfId="0" applyFont="1" applyAlignment="1">
      <alignment horizontal="right"/>
    </xf>
    <xf numFmtId="15" fontId="10" fillId="0" borderId="0" xfId="0" applyNumberFormat="1" applyFont="1" applyAlignment="1">
      <alignment horizontal="right"/>
    </xf>
    <xf numFmtId="168" fontId="10" fillId="0" borderId="0" xfId="0" applyNumberFormat="1" applyFont="1" applyAlignment="1">
      <alignment horizontal="right"/>
    </xf>
    <xf numFmtId="169" fontId="10" fillId="0" borderId="0" xfId="0" applyNumberFormat="1" applyFont="1" applyAlignment="1">
      <alignment horizontal="right"/>
    </xf>
    <xf numFmtId="169" fontId="11" fillId="0" borderId="0" xfId="0" applyNumberFormat="1" applyFont="1" applyAlignment="1">
      <alignment horizontal="right"/>
    </xf>
    <xf numFmtId="169" fontId="3" fillId="0" borderId="0" xfId="0" applyNumberFormat="1" applyFont="1" applyAlignment="1">
      <alignment horizontal="right"/>
    </xf>
    <xf numFmtId="166" fontId="0" fillId="0" borderId="8" xfId="0" applyNumberFormat="1" applyBorder="1"/>
    <xf numFmtId="0" fontId="14" fillId="0" borderId="0" xfId="2" applyFont="1" applyAlignment="1" applyProtection="1">
      <alignment horizontal="center"/>
    </xf>
    <xf numFmtId="14" fontId="9" fillId="0" borderId="0" xfId="0" quotePrefix="1" applyNumberFormat="1" applyFont="1"/>
    <xf numFmtId="0" fontId="3" fillId="0" borderId="0" xfId="0" applyFont="1" applyAlignment="1">
      <alignment horizontal="left"/>
    </xf>
    <xf numFmtId="10" fontId="0" fillId="0" borderId="0" xfId="0" applyNumberFormat="1"/>
    <xf numFmtId="0" fontId="3" fillId="0" borderId="0" xfId="0" applyFont="1" applyAlignment="1">
      <alignment horizontal="right" wrapText="1"/>
    </xf>
    <xf numFmtId="0" fontId="3" fillId="0" borderId="0" xfId="0" applyFont="1" applyAlignment="1">
      <alignment horizontal="right"/>
    </xf>
    <xf numFmtId="173" fontId="0" fillId="0" borderId="0" xfId="0" applyNumberFormat="1"/>
    <xf numFmtId="174" fontId="0" fillId="0" borderId="0" xfId="0" applyNumberFormat="1"/>
    <xf numFmtId="174" fontId="0" fillId="0" borderId="4" xfId="0" applyNumberFormat="1" applyBorder="1"/>
    <xf numFmtId="0" fontId="8" fillId="0" borderId="0" xfId="0" applyFont="1" applyAlignment="1">
      <alignment vertical="top"/>
    </xf>
    <xf numFmtId="0" fontId="13" fillId="0" borderId="0" xfId="2" applyFont="1" applyAlignment="1" applyProtection="1">
      <alignment horizontal="center" vertical="top"/>
      <protection hidden="1"/>
    </xf>
    <xf numFmtId="0" fontId="0" fillId="0" borderId="0" xfId="0" applyAlignment="1">
      <alignment vertical="top"/>
    </xf>
    <xf numFmtId="0" fontId="15" fillId="0" borderId="0" xfId="0" applyFont="1" applyAlignment="1">
      <alignment horizontal="left" vertical="top"/>
    </xf>
    <xf numFmtId="0" fontId="19" fillId="0" borderId="0" xfId="2" applyFont="1" applyAlignment="1" applyProtection="1">
      <alignment vertical="top"/>
    </xf>
    <xf numFmtId="0" fontId="12" fillId="0" borderId="0" xfId="2" applyAlignment="1" applyProtection="1">
      <alignment horizontal="center" vertical="top"/>
    </xf>
    <xf numFmtId="166" fontId="0" fillId="0" borderId="0" xfId="0" applyNumberFormat="1" applyAlignment="1">
      <alignment horizontal="right"/>
    </xf>
    <xf numFmtId="3" fontId="7" fillId="0" borderId="0" xfId="0" applyNumberFormat="1" applyFont="1" applyAlignment="1">
      <alignment horizontal="right"/>
    </xf>
    <xf numFmtId="171" fontId="0" fillId="0" borderId="0" xfId="0" applyNumberFormat="1" applyAlignment="1">
      <alignment horizontal="right"/>
    </xf>
    <xf numFmtId="0" fontId="3" fillId="0" borderId="4" xfId="0" applyFont="1" applyBorder="1"/>
    <xf numFmtId="0" fontId="20" fillId="2" borderId="0" xfId="6" applyFill="1" applyAlignment="1">
      <alignment wrapText="1"/>
    </xf>
    <xf numFmtId="0" fontId="20" fillId="2" borderId="0" xfId="6" applyFill="1" applyAlignment="1">
      <alignment horizontal="right" wrapText="1"/>
    </xf>
    <xf numFmtId="0" fontId="20" fillId="3" borderId="0" xfId="8" applyFill="1" applyAlignment="1">
      <alignment horizontal="center"/>
    </xf>
    <xf numFmtId="0" fontId="0" fillId="4" borderId="0" xfId="0" applyFill="1"/>
    <xf numFmtId="3" fontId="20" fillId="0" borderId="0" xfId="7" applyNumberFormat="1" applyAlignment="1">
      <alignment horizontal="right" wrapText="1"/>
    </xf>
    <xf numFmtId="0" fontId="20" fillId="2" borderId="0" xfId="3" applyFill="1" applyAlignment="1">
      <alignment horizontal="right" wrapText="1"/>
    </xf>
    <xf numFmtId="0" fontId="3" fillId="0" borderId="2" xfId="0" applyFont="1" applyBorder="1" applyAlignment="1">
      <alignment horizontal="right" wrapText="1"/>
    </xf>
    <xf numFmtId="0" fontId="3" fillId="0" borderId="2" xfId="0" applyFont="1" applyBorder="1" applyAlignment="1">
      <alignment horizontal="right"/>
    </xf>
    <xf numFmtId="0" fontId="3" fillId="0" borderId="8" xfId="0" applyFont="1" applyBorder="1" applyAlignment="1">
      <alignment horizontal="right"/>
    </xf>
    <xf numFmtId="164" fontId="3" fillId="0" borderId="0" xfId="0" quotePrefix="1" applyNumberFormat="1" applyFont="1" applyAlignment="1">
      <alignment horizontal="left"/>
    </xf>
    <xf numFmtId="0" fontId="20" fillId="5" borderId="9" xfId="5" applyFill="1" applyBorder="1" applyAlignment="1">
      <alignment horizontal="center"/>
    </xf>
    <xf numFmtId="0" fontId="20" fillId="0" borderId="1" xfId="5" applyBorder="1" applyAlignment="1">
      <alignment horizontal="right" wrapText="1"/>
    </xf>
    <xf numFmtId="170" fontId="3" fillId="0" borderId="0" xfId="0" applyNumberFormat="1" applyFont="1"/>
    <xf numFmtId="0" fontId="2" fillId="0" borderId="0" xfId="10"/>
    <xf numFmtId="10" fontId="2" fillId="0" borderId="0" xfId="10" applyNumberFormat="1"/>
    <xf numFmtId="3" fontId="2" fillId="0" borderId="0" xfId="10" applyNumberFormat="1"/>
    <xf numFmtId="0" fontId="3" fillId="0" borderId="0" xfId="10" applyFont="1" applyAlignment="1">
      <alignment horizontal="right"/>
    </xf>
    <xf numFmtId="0" fontId="3" fillId="0" borderId="0" xfId="10" applyFont="1" applyAlignment="1">
      <alignment horizontal="right" wrapText="1"/>
    </xf>
    <xf numFmtId="172" fontId="3" fillId="0" borderId="0" xfId="10" applyNumberFormat="1" applyFont="1"/>
    <xf numFmtId="17" fontId="0" fillId="0" borderId="0" xfId="0" applyNumberFormat="1"/>
    <xf numFmtId="166" fontId="2" fillId="0" borderId="0" xfId="0" applyNumberFormat="1" applyFont="1"/>
    <xf numFmtId="0" fontId="3" fillId="0" borderId="10" xfId="0" applyFont="1" applyBorder="1" applyAlignment="1">
      <alignment wrapText="1"/>
    </xf>
    <xf numFmtId="166" fontId="0" fillId="0" borderId="10" xfId="0" applyNumberFormat="1" applyBorder="1"/>
    <xf numFmtId="174" fontId="0" fillId="0" borderId="10" xfId="0" applyNumberFormat="1" applyBorder="1"/>
    <xf numFmtId="0" fontId="3" fillId="0" borderId="10" xfId="0" applyFont="1" applyBorder="1"/>
    <xf numFmtId="0" fontId="2" fillId="0" borderId="0" xfId="0" applyFont="1"/>
    <xf numFmtId="0" fontId="3" fillId="0" borderId="0" xfId="0" applyFont="1" applyAlignment="1">
      <alignment horizontal="center"/>
    </xf>
    <xf numFmtId="176" fontId="2" fillId="0" borderId="0" xfId="0" applyNumberFormat="1" applyFont="1"/>
    <xf numFmtId="175" fontId="2" fillId="0" borderId="0" xfId="1" applyNumberFormat="1" applyFont="1"/>
    <xf numFmtId="175" fontId="2" fillId="0" borderId="3" xfId="1" applyNumberFormat="1" applyFont="1" applyBorder="1"/>
    <xf numFmtId="175" fontId="2" fillId="0" borderId="10" xfId="1" applyNumberFormat="1" applyFont="1" applyBorder="1"/>
    <xf numFmtId="0" fontId="2" fillId="0" borderId="0" xfId="0" applyFont="1" applyAlignment="1">
      <alignment vertical="top"/>
    </xf>
    <xf numFmtId="0" fontId="2" fillId="0" borderId="2" xfId="10" applyBorder="1"/>
    <xf numFmtId="0" fontId="3" fillId="0" borderId="2" xfId="10" applyFont="1" applyBorder="1" applyAlignment="1">
      <alignment horizontal="right"/>
    </xf>
    <xf numFmtId="0" fontId="3" fillId="0" borderId="0" xfId="10" applyFont="1" applyAlignment="1">
      <alignment vertical="top" wrapText="1"/>
    </xf>
    <xf numFmtId="0" fontId="3" fillId="0" borderId="0" xfId="10" applyFont="1" applyAlignment="1">
      <alignment wrapText="1"/>
    </xf>
    <xf numFmtId="166" fontId="2" fillId="0" borderId="0" xfId="10" applyNumberFormat="1"/>
    <xf numFmtId="0" fontId="2" fillId="0" borderId="7" xfId="10" applyBorder="1"/>
    <xf numFmtId="0" fontId="3" fillId="0" borderId="7" xfId="10" applyFont="1" applyBorder="1" applyAlignment="1">
      <alignment wrapText="1"/>
    </xf>
    <xf numFmtId="166" fontId="2" fillId="0" borderId="7" xfId="10" applyNumberFormat="1" applyBorder="1"/>
    <xf numFmtId="0" fontId="3" fillId="0" borderId="5" xfId="10" applyFont="1" applyBorder="1" applyAlignment="1">
      <alignment vertical="top" wrapText="1"/>
    </xf>
    <xf numFmtId="166" fontId="2" fillId="0" borderId="5" xfId="10" applyNumberFormat="1" applyBorder="1"/>
    <xf numFmtId="0" fontId="3" fillId="0" borderId="5" xfId="10" applyFont="1" applyBorder="1" applyAlignment="1">
      <alignment wrapText="1"/>
    </xf>
    <xf numFmtId="0" fontId="2" fillId="0" borderId="10" xfId="10" applyBorder="1"/>
    <xf numFmtId="0" fontId="3" fillId="0" borderId="10" xfId="10" applyFont="1" applyBorder="1" applyAlignment="1">
      <alignment wrapText="1"/>
    </xf>
    <xf numFmtId="166" fontId="2" fillId="0" borderId="10" xfId="10" applyNumberFormat="1" applyBorder="1"/>
    <xf numFmtId="0" fontId="3" fillId="0" borderId="0" xfId="10" quotePrefix="1" applyFont="1" applyAlignment="1">
      <alignment wrapText="1"/>
    </xf>
    <xf numFmtId="0" fontId="3" fillId="0" borderId="0" xfId="10" quotePrefix="1" applyFont="1"/>
    <xf numFmtId="0" fontId="3" fillId="0" borderId="0" xfId="10" applyFont="1"/>
    <xf numFmtId="0" fontId="3" fillId="0" borderId="5" xfId="10" applyFont="1" applyBorder="1"/>
    <xf numFmtId="0" fontId="2" fillId="0" borderId="3" xfId="10" applyBorder="1"/>
    <xf numFmtId="0" fontId="3" fillId="0" borderId="3" xfId="10" applyFont="1" applyBorder="1"/>
    <xf numFmtId="166" fontId="2" fillId="0" borderId="3" xfId="10" applyNumberFormat="1" applyBorder="1"/>
    <xf numFmtId="0" fontId="3" fillId="0" borderId="6" xfId="10" applyFont="1" applyBorder="1"/>
    <xf numFmtId="166" fontId="2" fillId="0" borderId="6" xfId="10" applyNumberFormat="1" applyBorder="1"/>
    <xf numFmtId="0" fontId="3" fillId="0" borderId="2" xfId="10" applyFont="1" applyBorder="1" applyAlignment="1">
      <alignment horizontal="right" wrapText="1"/>
    </xf>
    <xf numFmtId="175" fontId="0" fillId="0" borderId="10" xfId="1" applyNumberFormat="1" applyFont="1" applyBorder="1" applyAlignment="1"/>
    <xf numFmtId="0" fontId="20" fillId="0" borderId="0" xfId="12" applyAlignment="1">
      <alignment horizontal="right" wrapText="1"/>
    </xf>
    <xf numFmtId="174" fontId="2" fillId="0" borderId="10" xfId="10" applyNumberFormat="1" applyBorder="1"/>
    <xf numFmtId="0" fontId="3" fillId="0" borderId="10" xfId="10" applyFont="1" applyBorder="1"/>
    <xf numFmtId="0" fontId="13" fillId="0" borderId="0" xfId="2" applyFont="1" applyAlignment="1" applyProtection="1">
      <alignment horizontal="center"/>
    </xf>
    <xf numFmtId="0" fontId="2" fillId="0" borderId="0" xfId="0" applyFont="1" applyAlignment="1">
      <alignment horizontal="left" vertical="top"/>
    </xf>
    <xf numFmtId="3" fontId="20" fillId="0" borderId="0" xfId="9" applyNumberFormat="1" applyAlignment="1">
      <alignment horizontal="right" wrapText="1"/>
    </xf>
    <xf numFmtId="10" fontId="2" fillId="0" borderId="0" xfId="10" applyNumberFormat="1" applyAlignment="1">
      <alignment horizontal="center"/>
    </xf>
    <xf numFmtId="0" fontId="0" fillId="6" borderId="0" xfId="0" applyFill="1"/>
    <xf numFmtId="14" fontId="0" fillId="0" borderId="0" xfId="0" applyNumberFormat="1"/>
    <xf numFmtId="171" fontId="2" fillId="0" borderId="0" xfId="0" applyNumberFormat="1" applyFont="1" applyAlignment="1">
      <alignment horizontal="right"/>
    </xf>
    <xf numFmtId="3" fontId="2" fillId="0" borderId="0" xfId="10" applyNumberFormat="1" applyAlignment="1">
      <alignment horizontal="right"/>
    </xf>
    <xf numFmtId="3" fontId="20" fillId="2" borderId="0" xfId="4" applyNumberFormat="1" applyFill="1" applyAlignment="1">
      <alignment horizontal="right" wrapText="1"/>
    </xf>
    <xf numFmtId="3" fontId="2" fillId="6" borderId="0" xfId="10" applyNumberFormat="1" applyFill="1"/>
    <xf numFmtId="0" fontId="2" fillId="6" borderId="0" xfId="10" applyFill="1"/>
    <xf numFmtId="0" fontId="2" fillId="6" borderId="0" xfId="0" applyFont="1" applyFill="1"/>
    <xf numFmtId="0" fontId="4" fillId="6" borderId="0" xfId="0" applyFont="1" applyFill="1" applyAlignment="1">
      <alignment horizontal="center"/>
    </xf>
    <xf numFmtId="0" fontId="21" fillId="6" borderId="0" xfId="0" applyFont="1" applyFill="1"/>
    <xf numFmtId="3" fontId="2" fillId="0" borderId="0" xfId="0" applyNumberFormat="1" applyFont="1"/>
    <xf numFmtId="3" fontId="0" fillId="0" borderId="0" xfId="0" applyNumberFormat="1" applyAlignment="1">
      <alignment horizontal="right"/>
    </xf>
    <xf numFmtId="174" fontId="0" fillId="0" borderId="6" xfId="0" applyNumberFormat="1" applyBorder="1"/>
    <xf numFmtId="166" fontId="22" fillId="0" borderId="6" xfId="10" applyNumberFormat="1" applyFont="1" applyBorder="1"/>
    <xf numFmtId="0" fontId="20" fillId="0" borderId="8" xfId="25" applyBorder="1" applyAlignment="1">
      <alignment horizontal="right" wrapText="1"/>
    </xf>
    <xf numFmtId="0" fontId="20" fillId="0" borderId="0" xfId="25" applyAlignment="1">
      <alignment horizontal="right" wrapText="1"/>
    </xf>
    <xf numFmtId="0" fontId="20" fillId="0" borderId="10" xfId="25" applyBorder="1" applyAlignment="1">
      <alignment horizontal="right" wrapText="1"/>
    </xf>
    <xf numFmtId="3" fontId="0" fillId="4" borderId="0" xfId="0" applyNumberFormat="1" applyFill="1"/>
    <xf numFmtId="174" fontId="20" fillId="0" borderId="10" xfId="12" applyNumberFormat="1" applyBorder="1" applyAlignment="1">
      <alignment horizontal="right" wrapText="1"/>
    </xf>
    <xf numFmtId="0" fontId="2" fillId="0" borderId="0" xfId="0" applyFont="1" applyAlignment="1">
      <alignment vertical="top" wrapText="1"/>
    </xf>
    <xf numFmtId="0" fontId="2" fillId="0" borderId="0" xfId="0" applyFont="1" applyAlignment="1">
      <alignment horizontal="center" vertical="top"/>
    </xf>
    <xf numFmtId="0" fontId="2" fillId="0" borderId="0" xfId="2" applyFont="1" applyAlignment="1" applyProtection="1">
      <alignment vertical="top"/>
    </xf>
    <xf numFmtId="169" fontId="2" fillId="0" borderId="8" xfId="0" applyNumberFormat="1" applyFont="1" applyBorder="1" applyAlignment="1">
      <alignment horizontal="right"/>
    </xf>
    <xf numFmtId="169" fontId="2" fillId="0" borderId="0" xfId="0" applyNumberFormat="1" applyFont="1" applyAlignment="1">
      <alignment horizontal="center" wrapText="1"/>
    </xf>
    <xf numFmtId="169" fontId="2" fillId="0" borderId="0" xfId="0" applyNumberFormat="1" applyFont="1" applyAlignment="1">
      <alignment horizontal="center"/>
    </xf>
    <xf numFmtId="169" fontId="2" fillId="0" borderId="0" xfId="0" applyNumberFormat="1" applyFont="1" applyAlignment="1">
      <alignment horizontal="right"/>
    </xf>
    <xf numFmtId="0" fontId="23" fillId="6" borderId="0" xfId="0" applyFont="1" applyFill="1"/>
    <xf numFmtId="0" fontId="23" fillId="0" borderId="0" xfId="0" applyFont="1"/>
    <xf numFmtId="0" fontId="1" fillId="6" borderId="0" xfId="26" applyFill="1"/>
    <xf numFmtId="0" fontId="4" fillId="0" borderId="0" xfId="0" applyFont="1" applyAlignment="1">
      <alignment horizontal="center"/>
    </xf>
    <xf numFmtId="0" fontId="2" fillId="0" borderId="0" xfId="0" applyFont="1" applyAlignment="1">
      <alignment vertical="top" wrapText="1"/>
    </xf>
    <xf numFmtId="0" fontId="13" fillId="0" borderId="0" xfId="2" applyFont="1" applyAlignment="1" applyProtection="1">
      <alignment horizontal="center" vertical="top"/>
      <protection hidden="1"/>
    </xf>
    <xf numFmtId="0" fontId="0" fillId="0" borderId="0" xfId="0" applyAlignment="1">
      <alignment vertical="top"/>
    </xf>
    <xf numFmtId="0" fontId="4" fillId="0" borderId="0" xfId="0" applyFont="1" applyAlignment="1">
      <alignment horizontal="center" vertical="top"/>
    </xf>
    <xf numFmtId="0" fontId="13" fillId="0" borderId="0" xfId="2" applyFont="1" applyAlignment="1" applyProtection="1">
      <alignment horizontal="center"/>
      <protection hidden="1"/>
    </xf>
    <xf numFmtId="0" fontId="4" fillId="0" borderId="0" xfId="0" applyFont="1" applyAlignment="1">
      <alignment horizontal="center" wrapText="1"/>
    </xf>
    <xf numFmtId="0" fontId="3" fillId="0" borderId="0" xfId="10" applyFont="1" applyAlignment="1">
      <alignment horizontal="center"/>
    </xf>
    <xf numFmtId="0" fontId="2" fillId="0" borderId="0" xfId="10"/>
    <xf numFmtId="0" fontId="4" fillId="0" borderId="0" xfId="10" applyFont="1" applyAlignment="1">
      <alignment horizontal="center"/>
    </xf>
    <xf numFmtId="0" fontId="3" fillId="0" borderId="0" xfId="10" applyFont="1" applyAlignment="1">
      <alignment horizontal="center" wrapText="1"/>
    </xf>
    <xf numFmtId="0" fontId="0" fillId="0" borderId="0" xfId="0"/>
    <xf numFmtId="0" fontId="3" fillId="0" borderId="0" xfId="0" applyFont="1" applyAlignment="1">
      <alignment horizontal="center"/>
    </xf>
    <xf numFmtId="0" fontId="3" fillId="0" borderId="0" xfId="0" applyFont="1" applyAlignment="1">
      <alignment wrapText="1"/>
    </xf>
    <xf numFmtId="0" fontId="3" fillId="0" borderId="8" xfId="0" applyFont="1" applyBorder="1" applyAlignment="1">
      <alignment wrapText="1"/>
    </xf>
    <xf numFmtId="0" fontId="3" fillId="0" borderId="5" xfId="10" applyFont="1" applyBorder="1" applyAlignment="1">
      <alignment vertical="top" wrapText="1"/>
    </xf>
    <xf numFmtId="0" fontId="2" fillId="0" borderId="0" xfId="10" applyAlignment="1">
      <alignment vertical="top" wrapText="1"/>
    </xf>
    <xf numFmtId="0" fontId="2" fillId="0" borderId="7" xfId="10" applyBorder="1" applyAlignment="1">
      <alignment vertical="top" wrapText="1"/>
    </xf>
    <xf numFmtId="0" fontId="3" fillId="0" borderId="8" xfId="10" applyFont="1" applyBorder="1" applyAlignment="1">
      <alignment vertical="top" wrapText="1"/>
    </xf>
    <xf numFmtId="0" fontId="3" fillId="0" borderId="0" xfId="10" applyFont="1" applyAlignment="1">
      <alignment vertical="top" wrapText="1"/>
    </xf>
    <xf numFmtId="0" fontId="3" fillId="0" borderId="7" xfId="10" applyFont="1" applyBorder="1" applyAlignment="1">
      <alignment vertical="top" wrapText="1"/>
    </xf>
    <xf numFmtId="0" fontId="12" fillId="0" borderId="0" xfId="2" applyAlignment="1" applyProtection="1">
      <alignment horizontal="center"/>
    </xf>
    <xf numFmtId="0" fontId="13" fillId="0" borderId="0" xfId="2" applyFont="1" applyAlignment="1" applyProtection="1">
      <alignment horizontal="center"/>
    </xf>
    <xf numFmtId="0" fontId="3" fillId="0" borderId="5" xfId="0"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4" fillId="0" borderId="0" xfId="10" applyFont="1" applyAlignment="1">
      <alignment horizontal="center" wrapText="1"/>
    </xf>
  </cellXfs>
  <cellStyles count="27">
    <cellStyle name="Currency" xfId="1" builtinId="4"/>
    <cellStyle name="Currency 10" xfId="22" xr:uid="{00000000-0005-0000-0000-000001000000}"/>
    <cellStyle name="Currency 11" xfId="24" xr:uid="{00000000-0005-0000-0000-000002000000}"/>
    <cellStyle name="Currency 2" xfId="11" xr:uid="{00000000-0005-0000-0000-000003000000}"/>
    <cellStyle name="Currency 2 2" xfId="13" xr:uid="{00000000-0005-0000-0000-000004000000}"/>
    <cellStyle name="Currency 2 3" xfId="17" xr:uid="{00000000-0005-0000-0000-000005000000}"/>
    <cellStyle name="Currency 2 4" xfId="19" xr:uid="{00000000-0005-0000-0000-000006000000}"/>
    <cellStyle name="Currency 3" xfId="14" xr:uid="{00000000-0005-0000-0000-000007000000}"/>
    <cellStyle name="Currency 4" xfId="16" xr:uid="{00000000-0005-0000-0000-000008000000}"/>
    <cellStyle name="Currency 5" xfId="18" xr:uid="{00000000-0005-0000-0000-000009000000}"/>
    <cellStyle name="Currency 6" xfId="15" xr:uid="{00000000-0005-0000-0000-00000A000000}"/>
    <cellStyle name="Currency 7" xfId="20" xr:uid="{00000000-0005-0000-0000-00000B000000}"/>
    <cellStyle name="Currency 8" xfId="23" xr:uid="{00000000-0005-0000-0000-00000C000000}"/>
    <cellStyle name="Currency 9" xfId="21" xr:uid="{00000000-0005-0000-0000-00000D000000}"/>
    <cellStyle name="Hyperlink" xfId="2" builtinId="8"/>
    <cellStyle name="Normal" xfId="0" builtinId="0"/>
    <cellStyle name="Normal 2" xfId="10" xr:uid="{00000000-0005-0000-0000-000010000000}"/>
    <cellStyle name="Normal 3" xfId="26" xr:uid="{9E89A48E-D005-4711-B19F-038251322431}"/>
    <cellStyle name="Normal_Chart 2" xfId="3" xr:uid="{00000000-0005-0000-0000-000013000000}"/>
    <cellStyle name="Normal_Sheet2" xfId="4" xr:uid="{00000000-0005-0000-0000-000019000000}"/>
    <cellStyle name="Normal_Table 01" xfId="5" xr:uid="{00000000-0005-0000-0000-00001A000000}"/>
    <cellStyle name="Normal_Table 12" xfId="6" xr:uid="{00000000-0005-0000-0000-000025000000}"/>
    <cellStyle name="Normal_Table 1-4" xfId="7" xr:uid="{00000000-0005-0000-0000-00002E000000}"/>
    <cellStyle name="Normal_Table 16" xfId="12" xr:uid="{00000000-0005-0000-0000-000030000000}"/>
    <cellStyle name="Normal_Table 17" xfId="25" xr:uid="{36B7295D-16C4-4D23-B777-939962F26161}"/>
    <cellStyle name="Normal_Table 21" xfId="8" xr:uid="{00000000-0005-0000-0000-00003A000000}"/>
    <cellStyle name="Normal_Trend 1" xfId="9" xr:uid="{00000000-0005-0000-0000-00004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45352</c:v>
                </c:pt>
                <c:pt idx="1">
                  <c:v>45444</c:v>
                </c:pt>
                <c:pt idx="2">
                  <c:v>45536</c:v>
                </c:pt>
                <c:pt idx="3">
                  <c:v>45627</c:v>
                </c:pt>
                <c:pt idx="4">
                  <c:v>45717</c:v>
                </c:pt>
                <c:pt idx="5">
                  <c:v>45809</c:v>
                </c:pt>
                <c:pt idx="6">
                  <c:v>45901</c:v>
                </c:pt>
                <c:pt idx="7">
                  <c:v>45992</c:v>
                </c:pt>
              </c:numCache>
            </c:numRef>
          </c:cat>
          <c:val>
            <c:numRef>
              <c:f>'Trend 1'!$G$9:$G$16</c:f>
              <c:numCache>
                <c:formatCode>0.00%</c:formatCode>
                <c:ptCount val="8"/>
                <c:pt idx="0">
                  <c:v>-2.0559842811174074E-2</c:v>
                </c:pt>
                <c:pt idx="1">
                  <c:v>-2.229975287105684E-2</c:v>
                </c:pt>
                <c:pt idx="2">
                  <c:v>-2.4087070298560723E-2</c:v>
                </c:pt>
                <c:pt idx="3">
                  <c:v>-2.5565238588579439E-2</c:v>
                </c:pt>
                <c:pt idx="4">
                  <c:v>-2.31401857468964E-2</c:v>
                </c:pt>
                <c:pt idx="5">
                  <c:v>-1.5589487499599859E-2</c:v>
                </c:pt>
                <c:pt idx="6">
                  <c:v>-2.3933402705515087E-2</c:v>
                </c:pt>
                <c:pt idx="7">
                  <c:v>-4.3909914712153518E-2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45352</c:v>
                </c:pt>
                <c:pt idx="1">
                  <c:v>45444</c:v>
                </c:pt>
                <c:pt idx="2">
                  <c:v>45536</c:v>
                </c:pt>
                <c:pt idx="3">
                  <c:v>45627</c:v>
                </c:pt>
                <c:pt idx="4">
                  <c:v>45717</c:v>
                </c:pt>
                <c:pt idx="5">
                  <c:v>45809</c:v>
                </c:pt>
                <c:pt idx="6">
                  <c:v>45901</c:v>
                </c:pt>
                <c:pt idx="7">
                  <c:v>45992</c:v>
                </c:pt>
              </c:numCache>
            </c:numRef>
          </c:cat>
          <c:val>
            <c:numRef>
              <c:f>'Trend 1'!$C$9:$C$16</c:f>
              <c:numCache>
                <c:formatCode>0.00%</c:formatCode>
                <c:ptCount val="8"/>
                <c:pt idx="0">
                  <c:v>-6.927805692849026E-3</c:v>
                </c:pt>
                <c:pt idx="1">
                  <c:v>-1.367653343995147E-2</c:v>
                </c:pt>
                <c:pt idx="2">
                  <c:v>-1.3488768678100669E-2</c:v>
                </c:pt>
                <c:pt idx="3">
                  <c:v>-1.1958739514849241E-2</c:v>
                </c:pt>
                <c:pt idx="4">
                  <c:v>-1.4168530947054437E-2</c:v>
                </c:pt>
                <c:pt idx="5">
                  <c:v>-1.336843942744094E-2</c:v>
                </c:pt>
                <c:pt idx="6">
                  <c:v>-1.5466273497972725E-2</c:v>
                </c:pt>
                <c:pt idx="7">
                  <c:v>-2.7929196118365879E-2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45352</c:v>
                </c:pt>
                <c:pt idx="1">
                  <c:v>45444</c:v>
                </c:pt>
                <c:pt idx="2">
                  <c:v>45536</c:v>
                </c:pt>
                <c:pt idx="3">
                  <c:v>45627</c:v>
                </c:pt>
                <c:pt idx="4">
                  <c:v>45717</c:v>
                </c:pt>
                <c:pt idx="5">
                  <c:v>45809</c:v>
                </c:pt>
                <c:pt idx="6">
                  <c:v>45901</c:v>
                </c:pt>
                <c:pt idx="7">
                  <c:v>45992</c:v>
                </c:pt>
              </c:numCache>
            </c:numRef>
          </c:cat>
          <c:val>
            <c:numRef>
              <c:f>'Trend 1'!$E$9:$E$16</c:f>
              <c:numCache>
                <c:formatCode>0.00%</c:formatCode>
                <c:ptCount val="8"/>
                <c:pt idx="0">
                  <c:v>5.0523705247605731E-3</c:v>
                </c:pt>
                <c:pt idx="1">
                  <c:v>-2.6381761146622214E-3</c:v>
                </c:pt>
                <c:pt idx="2">
                  <c:v>-3.4347528557140601E-3</c:v>
                </c:pt>
                <c:pt idx="3">
                  <c:v>-4.0672415386850133E-3</c:v>
                </c:pt>
                <c:pt idx="4">
                  <c:v>-3.4739256685980984E-3</c:v>
                </c:pt>
                <c:pt idx="5">
                  <c:v>-3.2997591708024535E-3</c:v>
                </c:pt>
                <c:pt idx="6">
                  <c:v>-2.0825267991830087E-3</c:v>
                </c:pt>
                <c:pt idx="7">
                  <c:v>-2.6888552967773869E-3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1.666944490748458E-4</c:v>
                </c:pt>
                <c:pt idx="13">
                  <c:v>0</c:v>
                </c:pt>
                <c:pt idx="14">
                  <c:v>8.3347224537422902E-5</c:v>
                </c:pt>
                <c:pt idx="15">
                  <c:v>2.5004167361226872E-4</c:v>
                </c:pt>
                <c:pt idx="16">
                  <c:v>3.3338889814969161E-4</c:v>
                </c:pt>
                <c:pt idx="17">
                  <c:v>4.167361226871145E-4</c:v>
                </c:pt>
                <c:pt idx="18">
                  <c:v>3.3338889814969161E-4</c:v>
                </c:pt>
                <c:pt idx="19">
                  <c:v>4.167361226871145E-4</c:v>
                </c:pt>
                <c:pt idx="20">
                  <c:v>1.0001666944490749E-3</c:v>
                </c:pt>
                <c:pt idx="21">
                  <c:v>6.6677779629938322E-4</c:v>
                </c:pt>
                <c:pt idx="22">
                  <c:v>6.6677779629938322E-4</c:v>
                </c:pt>
                <c:pt idx="23">
                  <c:v>1.2502083680613436E-3</c:v>
                </c:pt>
                <c:pt idx="24">
                  <c:v>9.1681946991165194E-4</c:v>
                </c:pt>
                <c:pt idx="25">
                  <c:v>1.0001666944490749E-3</c:v>
                </c:pt>
                <c:pt idx="26">
                  <c:v>5.0008334722453744E-4</c:v>
                </c:pt>
                <c:pt idx="27">
                  <c:v>5.0008334722453744E-4</c:v>
                </c:pt>
                <c:pt idx="28">
                  <c:v>1.0835139189864977E-3</c:v>
                </c:pt>
                <c:pt idx="29">
                  <c:v>1.3335555925987664E-3</c:v>
                </c:pt>
                <c:pt idx="30">
                  <c:v>6.6677779629938322E-4</c:v>
                </c:pt>
                <c:pt idx="31">
                  <c:v>9.1681946991165194E-4</c:v>
                </c:pt>
                <c:pt idx="32">
                  <c:v>1.0835139189864977E-3</c:v>
                </c:pt>
                <c:pt idx="33">
                  <c:v>1.750291715285881E-3</c:v>
                </c:pt>
                <c:pt idx="34">
                  <c:v>9.1681946991165194E-4</c:v>
                </c:pt>
                <c:pt idx="35">
                  <c:v>2.0003333888981498E-3</c:v>
                </c:pt>
                <c:pt idx="36">
                  <c:v>1.3335555925987664E-3</c:v>
                </c:pt>
                <c:pt idx="37">
                  <c:v>1.750291715285881E-3</c:v>
                </c:pt>
                <c:pt idx="38">
                  <c:v>2.5837639606601098E-3</c:v>
                </c:pt>
                <c:pt idx="39">
                  <c:v>1.8336389398233039E-3</c:v>
                </c:pt>
                <c:pt idx="40">
                  <c:v>1.4169028171361893E-3</c:v>
                </c:pt>
                <c:pt idx="41">
                  <c:v>3.6672778796466078E-3</c:v>
                </c:pt>
                <c:pt idx="42">
                  <c:v>4.4174029004834135E-3</c:v>
                </c:pt>
                <c:pt idx="43">
                  <c:v>2.8338056342723785E-3</c:v>
                </c:pt>
                <c:pt idx="44">
                  <c:v>4.6674445740956822E-3</c:v>
                </c:pt>
                <c:pt idx="45">
                  <c:v>6.3343890648441406E-3</c:v>
                </c:pt>
                <c:pt idx="46">
                  <c:v>7.4179029838306381E-3</c:v>
                </c:pt>
                <c:pt idx="47">
                  <c:v>7.4179029838306381E-3</c:v>
                </c:pt>
                <c:pt idx="48">
                  <c:v>1.1918653108851476E-2</c:v>
                </c:pt>
                <c:pt idx="49">
                  <c:v>1.6169361560260043E-2</c:v>
                </c:pt>
                <c:pt idx="50">
                  <c:v>1.9586597766294383E-2</c:v>
                </c:pt>
                <c:pt idx="51">
                  <c:v>2.6837806301050177E-2</c:v>
                </c:pt>
                <c:pt idx="52">
                  <c:v>3.4255709284880816E-2</c:v>
                </c:pt>
                <c:pt idx="53">
                  <c:v>3.8006334389064846E-2</c:v>
                </c:pt>
                <c:pt idx="54">
                  <c:v>4.9174862477079515E-2</c:v>
                </c:pt>
                <c:pt idx="55">
                  <c:v>6.1593598933155524E-2</c:v>
                </c:pt>
                <c:pt idx="56">
                  <c:v>7.8013002167027834E-2</c:v>
                </c:pt>
                <c:pt idx="57">
                  <c:v>9.1181863643940653E-2</c:v>
                </c:pt>
                <c:pt idx="58">
                  <c:v>9.2515419236539428E-2</c:v>
                </c:pt>
                <c:pt idx="59">
                  <c:v>7.67627937989665E-2</c:v>
                </c:pt>
                <c:pt idx="60">
                  <c:v>8.684780796799467E-2</c:v>
                </c:pt>
                <c:pt idx="61">
                  <c:v>3.2005334222370396E-2</c:v>
                </c:pt>
                <c:pt idx="62">
                  <c:v>2.3670611768628103E-2</c:v>
                </c:pt>
                <c:pt idx="63">
                  <c:v>2.2420403400566762E-2</c:v>
                </c:pt>
                <c:pt idx="64">
                  <c:v>1.9753292215369228E-2</c:v>
                </c:pt>
                <c:pt idx="65">
                  <c:v>1.7419569928321388E-2</c:v>
                </c:pt>
                <c:pt idx="66">
                  <c:v>1.6086014335722619E-2</c:v>
                </c:pt>
                <c:pt idx="67">
                  <c:v>1.2168694782463744E-2</c:v>
                </c:pt>
                <c:pt idx="68">
                  <c:v>1.2835472578763127E-2</c:v>
                </c:pt>
                <c:pt idx="69">
                  <c:v>1.1251875312552092E-2</c:v>
                </c:pt>
                <c:pt idx="70">
                  <c:v>8.6681113518919817E-3</c:v>
                </c:pt>
                <c:pt idx="71">
                  <c:v>8.5014169028171365E-3</c:v>
                </c:pt>
                <c:pt idx="72">
                  <c:v>8.834805800966827E-3</c:v>
                </c:pt>
                <c:pt idx="73">
                  <c:v>9.4182363727287888E-3</c:v>
                </c:pt>
                <c:pt idx="74">
                  <c:v>7.1678613102183694E-3</c:v>
                </c:pt>
                <c:pt idx="75">
                  <c:v>7.9179863310551764E-3</c:v>
                </c:pt>
                <c:pt idx="76">
                  <c:v>8.2513752292048669E-3</c:v>
                </c:pt>
                <c:pt idx="77">
                  <c:v>4.6674445740956822E-3</c:v>
                </c:pt>
                <c:pt idx="78">
                  <c:v>5.084180696782797E-3</c:v>
                </c:pt>
                <c:pt idx="79">
                  <c:v>5.084180696782797E-3</c:v>
                </c:pt>
                <c:pt idx="80">
                  <c:v>5.084180696782797E-3</c:v>
                </c:pt>
              </c:numCache>
            </c:numRef>
          </c:val>
          <c:smooth val="0"/>
          <c:extLst>
            <c:ext xmlns:c16="http://schemas.microsoft.com/office/drawing/2014/chart" uri="{C3380CC4-5D6E-409C-BE32-E72D297353CC}">
              <c16:uniqueId val="{00000000-78AD-4026-A319-94EA4CCD16CC}"/>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0</c:v>
                </c:pt>
                <c:pt idx="8">
                  <c:v>5.3630805534699132E-5</c:v>
                </c:pt>
                <c:pt idx="9">
                  <c:v>5.3630805534699132E-5</c:v>
                </c:pt>
                <c:pt idx="10">
                  <c:v>1.0726161106939826E-4</c:v>
                </c:pt>
                <c:pt idx="11">
                  <c:v>1.0726161106939826E-4</c:v>
                </c:pt>
                <c:pt idx="12">
                  <c:v>3.217848332081948E-4</c:v>
                </c:pt>
                <c:pt idx="13">
                  <c:v>3.217848332081948E-4</c:v>
                </c:pt>
                <c:pt idx="14">
                  <c:v>9.6535449962458441E-4</c:v>
                </c:pt>
                <c:pt idx="15">
                  <c:v>8.0446208302048701E-4</c:v>
                </c:pt>
                <c:pt idx="16">
                  <c:v>1.0726161106939826E-3</c:v>
                </c:pt>
                <c:pt idx="17">
                  <c:v>8.580928885551861E-4</c:v>
                </c:pt>
                <c:pt idx="18">
                  <c:v>1.1798777217633808E-3</c:v>
                </c:pt>
                <c:pt idx="19">
                  <c:v>1.5552933605062747E-3</c:v>
                </c:pt>
                <c:pt idx="20">
                  <c:v>1.5552933605062747E-3</c:v>
                </c:pt>
                <c:pt idx="21">
                  <c:v>1.8770781937144695E-3</c:v>
                </c:pt>
                <c:pt idx="22">
                  <c:v>2.037970610318567E-3</c:v>
                </c:pt>
                <c:pt idx="23">
                  <c:v>1.3407701383674783E-3</c:v>
                </c:pt>
                <c:pt idx="24">
                  <c:v>1.9843398047838679E-3</c:v>
                </c:pt>
                <c:pt idx="25">
                  <c:v>1.8770781937144695E-3</c:v>
                </c:pt>
                <c:pt idx="26">
                  <c:v>1.9307089992491688E-3</c:v>
                </c:pt>
                <c:pt idx="27">
                  <c:v>2.7888018878043548E-3</c:v>
                </c:pt>
                <c:pt idx="28">
                  <c:v>2.1988630269226643E-3</c:v>
                </c:pt>
                <c:pt idx="29">
                  <c:v>2.7888018878043548E-3</c:v>
                </c:pt>
                <c:pt idx="30">
                  <c:v>2.5206478601308593E-3</c:v>
                </c:pt>
                <c:pt idx="31">
                  <c:v>3.4323715542207444E-3</c:v>
                </c:pt>
                <c:pt idx="32">
                  <c:v>2.896063498873753E-3</c:v>
                </c:pt>
                <c:pt idx="33">
                  <c:v>4.1295720261718327E-3</c:v>
                </c:pt>
                <c:pt idx="34">
                  <c:v>4.9340341091923205E-3</c:v>
                </c:pt>
                <c:pt idx="35">
                  <c:v>4.075941220637134E-3</c:v>
                </c:pt>
                <c:pt idx="36">
                  <c:v>3.5396331652901426E-3</c:v>
                </c:pt>
                <c:pt idx="37">
                  <c:v>3.5396331652901426E-3</c:v>
                </c:pt>
                <c:pt idx="38">
                  <c:v>3.754156387428939E-3</c:v>
                </c:pt>
                <c:pt idx="39">
                  <c:v>3.9686796095677358E-3</c:v>
                </c:pt>
                <c:pt idx="40">
                  <c:v>5.8457578032822055E-3</c:v>
                </c:pt>
                <c:pt idx="41">
                  <c:v>5.9530194143516037E-3</c:v>
                </c:pt>
                <c:pt idx="42">
                  <c:v>7.4010511637884798E-3</c:v>
                </c:pt>
                <c:pt idx="43">
                  <c:v>7.6155743859272762E-3</c:v>
                </c:pt>
                <c:pt idx="44">
                  <c:v>7.9373592191354717E-3</c:v>
                </c:pt>
                <c:pt idx="45">
                  <c:v>8.4200364689477631E-3</c:v>
                </c:pt>
                <c:pt idx="46">
                  <c:v>1.0458007079266331E-2</c:v>
                </c:pt>
                <c:pt idx="47">
                  <c:v>1.0350745468196932E-2</c:v>
                </c:pt>
                <c:pt idx="48">
                  <c:v>1.1691515606564411E-2</c:v>
                </c:pt>
                <c:pt idx="49">
                  <c:v>1.23350852729808E-2</c:v>
                </c:pt>
                <c:pt idx="50">
                  <c:v>1.6035610854875041E-2</c:v>
                </c:pt>
                <c:pt idx="51">
                  <c:v>1.9253459186956989E-2</c:v>
                </c:pt>
                <c:pt idx="52">
                  <c:v>2.3704816046337018E-2</c:v>
                </c:pt>
                <c:pt idx="53">
                  <c:v>3.1963960098680681E-2</c:v>
                </c:pt>
                <c:pt idx="54">
                  <c:v>4.1617505094926524E-2</c:v>
                </c:pt>
                <c:pt idx="55">
                  <c:v>5.593693017269119E-2</c:v>
                </c:pt>
                <c:pt idx="56">
                  <c:v>7.5887589831599267E-2</c:v>
                </c:pt>
                <c:pt idx="57">
                  <c:v>8.2966856162179553E-2</c:v>
                </c:pt>
                <c:pt idx="58">
                  <c:v>8.5433873216775716E-2</c:v>
                </c:pt>
                <c:pt idx="59">
                  <c:v>7.9319961385820009E-2</c:v>
                </c:pt>
                <c:pt idx="60">
                  <c:v>7.9749007830097612E-2</c:v>
                </c:pt>
                <c:pt idx="61">
                  <c:v>3.7380671457685297E-2</c:v>
                </c:pt>
                <c:pt idx="62">
                  <c:v>2.9979620293896815E-2</c:v>
                </c:pt>
                <c:pt idx="63">
                  <c:v>2.5528263434516786E-2</c:v>
                </c:pt>
                <c:pt idx="64">
                  <c:v>2.4455647323822802E-2</c:v>
                </c:pt>
                <c:pt idx="65">
                  <c:v>2.1076906575136757E-2</c:v>
                </c:pt>
                <c:pt idx="66">
                  <c:v>1.796631985412421E-2</c:v>
                </c:pt>
                <c:pt idx="67">
                  <c:v>1.485573313311166E-2</c:v>
                </c:pt>
                <c:pt idx="68">
                  <c:v>1.3944009439021774E-2</c:v>
                </c:pt>
                <c:pt idx="69">
                  <c:v>1.0726161106939826E-2</c:v>
                </c:pt>
                <c:pt idx="70">
                  <c:v>8.3127748578783658E-3</c:v>
                </c:pt>
                <c:pt idx="71">
                  <c:v>7.5619435803925775E-3</c:v>
                </c:pt>
                <c:pt idx="72">
                  <c:v>7.4010511637884798E-3</c:v>
                </c:pt>
                <c:pt idx="73">
                  <c:v>6.9183739139761875E-3</c:v>
                </c:pt>
                <c:pt idx="74">
                  <c:v>5.1485573313311168E-3</c:v>
                </c:pt>
                <c:pt idx="75">
                  <c:v>5.3094497479352137E-3</c:v>
                </c:pt>
                <c:pt idx="76">
                  <c:v>4.1295720261718327E-3</c:v>
                </c:pt>
                <c:pt idx="77">
                  <c:v>3.5396331652901426E-3</c:v>
                </c:pt>
                <c:pt idx="78">
                  <c:v>3.0569559154778503E-3</c:v>
                </c:pt>
                <c:pt idx="79">
                  <c:v>2.1988630269226643E-3</c:v>
                </c:pt>
                <c:pt idx="80">
                  <c:v>1.9843398047838679E-3</c:v>
                </c:pt>
              </c:numCache>
            </c:numRef>
          </c:val>
          <c:smooth val="0"/>
          <c:extLst>
            <c:ext xmlns:c16="http://schemas.microsoft.com/office/drawing/2014/chart" uri="{C3380CC4-5D6E-409C-BE32-E72D297353CC}">
              <c16:uniqueId val="{00000000-23F9-4635-84EC-C18969E72410}"/>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1.7088174982911826E-4</c:v>
                </c:pt>
                <c:pt idx="11">
                  <c:v>0</c:v>
                </c:pt>
                <c:pt idx="12">
                  <c:v>0</c:v>
                </c:pt>
                <c:pt idx="13">
                  <c:v>0</c:v>
                </c:pt>
                <c:pt idx="14">
                  <c:v>3.4176349965823653E-4</c:v>
                </c:pt>
                <c:pt idx="15">
                  <c:v>1.7088174982911826E-4</c:v>
                </c:pt>
                <c:pt idx="16">
                  <c:v>3.4176349965823653E-4</c:v>
                </c:pt>
                <c:pt idx="17">
                  <c:v>8.5440874914559123E-4</c:v>
                </c:pt>
                <c:pt idx="18">
                  <c:v>6.8352699931647305E-4</c:v>
                </c:pt>
                <c:pt idx="19">
                  <c:v>0</c:v>
                </c:pt>
                <c:pt idx="20">
                  <c:v>5.1264524948735476E-4</c:v>
                </c:pt>
                <c:pt idx="21">
                  <c:v>3.4176349965823653E-4</c:v>
                </c:pt>
                <c:pt idx="22">
                  <c:v>1.3670539986329461E-3</c:v>
                </c:pt>
                <c:pt idx="23">
                  <c:v>5.1264524948735476E-4</c:v>
                </c:pt>
                <c:pt idx="24">
                  <c:v>6.8352699931647305E-4</c:v>
                </c:pt>
                <c:pt idx="25">
                  <c:v>5.1264524948735476E-4</c:v>
                </c:pt>
                <c:pt idx="26">
                  <c:v>1.0252904989747095E-3</c:v>
                </c:pt>
                <c:pt idx="27">
                  <c:v>1.0252904989747095E-3</c:v>
                </c:pt>
                <c:pt idx="28">
                  <c:v>1.0252904989747095E-3</c:v>
                </c:pt>
                <c:pt idx="29">
                  <c:v>6.8352699931647305E-4</c:v>
                </c:pt>
                <c:pt idx="30">
                  <c:v>1.7088174982911825E-3</c:v>
                </c:pt>
                <c:pt idx="31">
                  <c:v>5.1264524948735476E-4</c:v>
                </c:pt>
                <c:pt idx="32">
                  <c:v>8.5440874914559123E-4</c:v>
                </c:pt>
                <c:pt idx="33">
                  <c:v>6.8352699931647305E-4</c:v>
                </c:pt>
                <c:pt idx="34">
                  <c:v>1.8796992481203006E-3</c:v>
                </c:pt>
                <c:pt idx="35">
                  <c:v>2.050580997949419E-3</c:v>
                </c:pt>
                <c:pt idx="36">
                  <c:v>1.1961722488038277E-3</c:v>
                </c:pt>
                <c:pt idx="37">
                  <c:v>2.050580997949419E-3</c:v>
                </c:pt>
                <c:pt idx="38">
                  <c:v>1.5379357484620643E-3</c:v>
                </c:pt>
                <c:pt idx="39">
                  <c:v>2.050580997949419E-3</c:v>
                </c:pt>
                <c:pt idx="40">
                  <c:v>2.3923444976076554E-3</c:v>
                </c:pt>
                <c:pt idx="41">
                  <c:v>2.5632262474367738E-3</c:v>
                </c:pt>
                <c:pt idx="42">
                  <c:v>4.2720437457279565E-3</c:v>
                </c:pt>
                <c:pt idx="43">
                  <c:v>4.4429254955570749E-3</c:v>
                </c:pt>
                <c:pt idx="44">
                  <c:v>3.9302802460697197E-3</c:v>
                </c:pt>
                <c:pt idx="45">
                  <c:v>7.3479152426520851E-3</c:v>
                </c:pt>
                <c:pt idx="46">
                  <c:v>7.0061517429938483E-3</c:v>
                </c:pt>
                <c:pt idx="47">
                  <c:v>1.0423786739576214E-2</c:v>
                </c:pt>
                <c:pt idx="48">
                  <c:v>9.0567327409432664E-3</c:v>
                </c:pt>
                <c:pt idx="49">
                  <c:v>1.3499658236500341E-2</c:v>
                </c:pt>
                <c:pt idx="50">
                  <c:v>1.7600820232399179E-2</c:v>
                </c:pt>
                <c:pt idx="51">
                  <c:v>2.3581681476418318E-2</c:v>
                </c:pt>
                <c:pt idx="52">
                  <c:v>3.0929596719070404E-2</c:v>
                </c:pt>
                <c:pt idx="53">
                  <c:v>4.3403964456596035E-2</c:v>
                </c:pt>
                <c:pt idx="54">
                  <c:v>5.0410116199589884E-2</c:v>
                </c:pt>
                <c:pt idx="55">
                  <c:v>6.6302118933697876E-2</c:v>
                </c:pt>
                <c:pt idx="56">
                  <c:v>8.3902939166097062E-2</c:v>
                </c:pt>
                <c:pt idx="57">
                  <c:v>9.0738209159261785E-2</c:v>
                </c:pt>
                <c:pt idx="58">
                  <c:v>9.8257006151742987E-2</c:v>
                </c:pt>
                <c:pt idx="59">
                  <c:v>7.7238550922761454E-2</c:v>
                </c:pt>
                <c:pt idx="60">
                  <c:v>8.1510594668489408E-2</c:v>
                </c:pt>
                <c:pt idx="61">
                  <c:v>3.1100478468899521E-2</c:v>
                </c:pt>
                <c:pt idx="62">
                  <c:v>2.922077922077922E-2</c:v>
                </c:pt>
                <c:pt idx="63">
                  <c:v>1.8967874231032127E-2</c:v>
                </c:pt>
                <c:pt idx="64">
                  <c:v>1.862611073137389E-2</c:v>
                </c:pt>
                <c:pt idx="65">
                  <c:v>1.5721120984278879E-2</c:v>
                </c:pt>
                <c:pt idx="66">
                  <c:v>1.4354066985645933E-2</c:v>
                </c:pt>
                <c:pt idx="67">
                  <c:v>1.1107313738892685E-2</c:v>
                </c:pt>
                <c:pt idx="68">
                  <c:v>1.0082023239917977E-2</c:v>
                </c:pt>
                <c:pt idx="69">
                  <c:v>1.1961722488038277E-2</c:v>
                </c:pt>
                <c:pt idx="70">
                  <c:v>9.0567327409432664E-3</c:v>
                </c:pt>
                <c:pt idx="71">
                  <c:v>9.5693779904306216E-3</c:v>
                </c:pt>
                <c:pt idx="72">
                  <c:v>8.7149692412850314E-3</c:v>
                </c:pt>
                <c:pt idx="73">
                  <c:v>7.8605604921394394E-3</c:v>
                </c:pt>
                <c:pt idx="74">
                  <c:v>7.0061517429938483E-3</c:v>
                </c:pt>
                <c:pt idx="75">
                  <c:v>8.7149692412850314E-3</c:v>
                </c:pt>
                <c:pt idx="76">
                  <c:v>7.1770334928229667E-3</c:v>
                </c:pt>
                <c:pt idx="77">
                  <c:v>5.1264524948735476E-3</c:v>
                </c:pt>
                <c:pt idx="78">
                  <c:v>5.297334244702666E-3</c:v>
                </c:pt>
                <c:pt idx="79">
                  <c:v>4.7846889952153108E-3</c:v>
                </c:pt>
                <c:pt idx="80">
                  <c:v>3.4176349965823649E-3</c:v>
                </c:pt>
              </c:numCache>
            </c:numRef>
          </c:val>
          <c:smooth val="0"/>
          <c:extLst>
            <c:ext xmlns:c16="http://schemas.microsoft.com/office/drawing/2014/chart" uri="{C3380CC4-5D6E-409C-BE32-E72D297353CC}">
              <c16:uniqueId val="{00000000-32D2-4C4D-9D08-B87D35E815A9}"/>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1.3435442697836894E-4</c:v>
                </c:pt>
                <c:pt idx="9">
                  <c:v>0</c:v>
                </c:pt>
                <c:pt idx="10">
                  <c:v>1.3435442697836894E-4</c:v>
                </c:pt>
                <c:pt idx="11">
                  <c:v>0</c:v>
                </c:pt>
                <c:pt idx="12">
                  <c:v>2.6870885395673789E-4</c:v>
                </c:pt>
                <c:pt idx="13">
                  <c:v>2.6870885395673789E-4</c:v>
                </c:pt>
                <c:pt idx="14">
                  <c:v>4.0306328093510683E-4</c:v>
                </c:pt>
                <c:pt idx="15">
                  <c:v>8.0612656187021366E-4</c:v>
                </c:pt>
                <c:pt idx="16">
                  <c:v>8.0612656187021366E-4</c:v>
                </c:pt>
                <c:pt idx="17">
                  <c:v>5.3741770791347577E-4</c:v>
                </c:pt>
                <c:pt idx="18">
                  <c:v>4.0306328093510683E-4</c:v>
                </c:pt>
                <c:pt idx="19">
                  <c:v>9.404809888485826E-4</c:v>
                </c:pt>
                <c:pt idx="20">
                  <c:v>5.3741770791347577E-4</c:v>
                </c:pt>
                <c:pt idx="21">
                  <c:v>2.6870885395673789E-4</c:v>
                </c:pt>
                <c:pt idx="22">
                  <c:v>8.0612656187021366E-4</c:v>
                </c:pt>
                <c:pt idx="23">
                  <c:v>8.0612656187021366E-4</c:v>
                </c:pt>
                <c:pt idx="24">
                  <c:v>1.0748354158269515E-3</c:v>
                </c:pt>
                <c:pt idx="25">
                  <c:v>6.7177213489184472E-4</c:v>
                </c:pt>
                <c:pt idx="26">
                  <c:v>8.0612656187021366E-4</c:v>
                </c:pt>
                <c:pt idx="27">
                  <c:v>1.2091898428053204E-3</c:v>
                </c:pt>
                <c:pt idx="28">
                  <c:v>8.0612656187021366E-4</c:v>
                </c:pt>
                <c:pt idx="29">
                  <c:v>6.7177213489184472E-4</c:v>
                </c:pt>
                <c:pt idx="30">
                  <c:v>1.7466075507187962E-3</c:v>
                </c:pt>
                <c:pt idx="31">
                  <c:v>2.015316404675534E-3</c:v>
                </c:pt>
                <c:pt idx="32">
                  <c:v>1.7466075507187962E-3</c:v>
                </c:pt>
                <c:pt idx="33">
                  <c:v>1.8809619776971652E-3</c:v>
                </c:pt>
                <c:pt idx="34">
                  <c:v>2.1496708316539031E-3</c:v>
                </c:pt>
                <c:pt idx="35">
                  <c:v>2.8214429665457475E-3</c:v>
                </c:pt>
                <c:pt idx="36">
                  <c:v>3.0901518205024856E-3</c:v>
                </c:pt>
                <c:pt idx="37">
                  <c:v>2.4183796856106408E-3</c:v>
                </c:pt>
                <c:pt idx="38">
                  <c:v>1.0748354158269515E-3</c:v>
                </c:pt>
                <c:pt idx="39">
                  <c:v>2.6870885395673789E-3</c:v>
                </c:pt>
                <c:pt idx="40">
                  <c:v>3.3588606744592233E-3</c:v>
                </c:pt>
                <c:pt idx="41">
                  <c:v>4.0306328093510681E-3</c:v>
                </c:pt>
                <c:pt idx="42">
                  <c:v>4.8367593712212815E-3</c:v>
                </c:pt>
                <c:pt idx="43">
                  <c:v>3.896278382372699E-3</c:v>
                </c:pt>
                <c:pt idx="44">
                  <c:v>5.642885933091495E-3</c:v>
                </c:pt>
                <c:pt idx="45">
                  <c:v>7.2551390568319227E-3</c:v>
                </c:pt>
                <c:pt idx="46">
                  <c:v>7.792556764745398E-3</c:v>
                </c:pt>
                <c:pt idx="47">
                  <c:v>1.1420126293161359E-2</c:v>
                </c:pt>
                <c:pt idx="48">
                  <c:v>1.0345290877334408E-2</c:v>
                </c:pt>
                <c:pt idx="49">
                  <c:v>1.2360607282009942E-2</c:v>
                </c:pt>
                <c:pt idx="50">
                  <c:v>1.9481391911863495E-2</c:v>
                </c:pt>
                <c:pt idx="51">
                  <c:v>1.9212683057906757E-2</c:v>
                </c:pt>
                <c:pt idx="52">
                  <c:v>2.1496708316539031E-2</c:v>
                </c:pt>
                <c:pt idx="53">
                  <c:v>3.573827757624614E-2</c:v>
                </c:pt>
                <c:pt idx="54">
                  <c:v>4.2455998925164586E-2</c:v>
                </c:pt>
                <c:pt idx="55">
                  <c:v>5.5085315061131263E-2</c:v>
                </c:pt>
                <c:pt idx="56">
                  <c:v>7.3626225984146171E-2</c:v>
                </c:pt>
                <c:pt idx="57">
                  <c:v>9.203278248018272E-2</c:v>
                </c:pt>
                <c:pt idx="58">
                  <c:v>9.1764073626225989E-2</c:v>
                </c:pt>
                <c:pt idx="59">
                  <c:v>7.6850732231627028E-2</c:v>
                </c:pt>
                <c:pt idx="60">
                  <c:v>7.2954453849254336E-2</c:v>
                </c:pt>
                <c:pt idx="61">
                  <c:v>3.3857315598548973E-2</c:v>
                </c:pt>
                <c:pt idx="62">
                  <c:v>2.9423619508262798E-2</c:v>
                </c:pt>
                <c:pt idx="63">
                  <c:v>2.9020556227327691E-2</c:v>
                </c:pt>
                <c:pt idx="64">
                  <c:v>2.2168480451430876E-2</c:v>
                </c:pt>
                <c:pt idx="65">
                  <c:v>2.1899771597474138E-2</c:v>
                </c:pt>
                <c:pt idx="66">
                  <c:v>2.0690581754668817E-2</c:v>
                </c:pt>
                <c:pt idx="67">
                  <c:v>1.7331721080209594E-2</c:v>
                </c:pt>
                <c:pt idx="68">
                  <c:v>1.8003493215101439E-2</c:v>
                </c:pt>
                <c:pt idx="69">
                  <c:v>1.2226252855031573E-2</c:v>
                </c:pt>
                <c:pt idx="70">
                  <c:v>1.4241569259707107E-2</c:v>
                </c:pt>
                <c:pt idx="71">
                  <c:v>1.0613999731291146E-2</c:v>
                </c:pt>
                <c:pt idx="72">
                  <c:v>9.4048098884858249E-3</c:v>
                </c:pt>
                <c:pt idx="73">
                  <c:v>8.8673921805723505E-3</c:v>
                </c:pt>
                <c:pt idx="74">
                  <c:v>9.673518742442563E-3</c:v>
                </c:pt>
                <c:pt idx="75">
                  <c:v>7.3894934838102918E-3</c:v>
                </c:pt>
                <c:pt idx="76">
                  <c:v>8.0612656187021361E-3</c:v>
                </c:pt>
                <c:pt idx="77">
                  <c:v>4.1649872363294371E-3</c:v>
                </c:pt>
                <c:pt idx="78">
                  <c:v>4.5680505172645443E-3</c:v>
                </c:pt>
                <c:pt idx="79">
                  <c:v>4.0306328093510681E-3</c:v>
                </c:pt>
                <c:pt idx="80">
                  <c:v>3.0901518205024856E-3</c:v>
                </c:pt>
              </c:numCache>
            </c:numRef>
          </c:val>
          <c:smooth val="0"/>
          <c:extLst>
            <c:ext xmlns:c16="http://schemas.microsoft.com/office/drawing/2014/chart" uri="{C3380CC4-5D6E-409C-BE32-E72D297353CC}">
              <c16:uniqueId val="{00000000-74E6-4350-AEDE-DD22D59901BB}"/>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5.0125313283208019E-4</c:v>
                </c:pt>
                <c:pt idx="14">
                  <c:v>5.0125313283208019E-4</c:v>
                </c:pt>
                <c:pt idx="15">
                  <c:v>0</c:v>
                </c:pt>
                <c:pt idx="16">
                  <c:v>5.0125313283208019E-4</c:v>
                </c:pt>
                <c:pt idx="17">
                  <c:v>2.0050125313283208E-3</c:v>
                </c:pt>
                <c:pt idx="18">
                  <c:v>1.0025062656641604E-3</c:v>
                </c:pt>
                <c:pt idx="19">
                  <c:v>5.0125313283208019E-4</c:v>
                </c:pt>
                <c:pt idx="20">
                  <c:v>0</c:v>
                </c:pt>
                <c:pt idx="21">
                  <c:v>2.0050125313283208E-3</c:v>
                </c:pt>
                <c:pt idx="22">
                  <c:v>4.0100250626566416E-3</c:v>
                </c:pt>
                <c:pt idx="23">
                  <c:v>1.0025062656641604E-3</c:v>
                </c:pt>
                <c:pt idx="24">
                  <c:v>1.5037593984962407E-3</c:v>
                </c:pt>
                <c:pt idx="25">
                  <c:v>3.5087719298245615E-3</c:v>
                </c:pt>
                <c:pt idx="26">
                  <c:v>1.0025062656641604E-3</c:v>
                </c:pt>
                <c:pt idx="27">
                  <c:v>1.0025062656641604E-3</c:v>
                </c:pt>
                <c:pt idx="28">
                  <c:v>2.0050125313283208E-3</c:v>
                </c:pt>
                <c:pt idx="29">
                  <c:v>5.0125313283208019E-4</c:v>
                </c:pt>
                <c:pt idx="30">
                  <c:v>2.5062656641604009E-3</c:v>
                </c:pt>
                <c:pt idx="31">
                  <c:v>2.5062656641604009E-3</c:v>
                </c:pt>
                <c:pt idx="32">
                  <c:v>3.0075187969924814E-3</c:v>
                </c:pt>
                <c:pt idx="33">
                  <c:v>5.0125313283208017E-3</c:v>
                </c:pt>
                <c:pt idx="34">
                  <c:v>3.0075187969924814E-3</c:v>
                </c:pt>
                <c:pt idx="35">
                  <c:v>5.0125313283208017E-3</c:v>
                </c:pt>
                <c:pt idx="36">
                  <c:v>3.5087719298245615E-3</c:v>
                </c:pt>
                <c:pt idx="37">
                  <c:v>1.0025062656641604E-3</c:v>
                </c:pt>
                <c:pt idx="38">
                  <c:v>1.0025062656641604E-3</c:v>
                </c:pt>
                <c:pt idx="39">
                  <c:v>2.5062656641604009E-3</c:v>
                </c:pt>
                <c:pt idx="40">
                  <c:v>3.5087719298245615E-3</c:v>
                </c:pt>
                <c:pt idx="41">
                  <c:v>2.5062656641604009E-3</c:v>
                </c:pt>
                <c:pt idx="42">
                  <c:v>3.5087719298245615E-3</c:v>
                </c:pt>
                <c:pt idx="43">
                  <c:v>9.5238095238095247E-3</c:v>
                </c:pt>
                <c:pt idx="44">
                  <c:v>7.5187969924812026E-3</c:v>
                </c:pt>
                <c:pt idx="45">
                  <c:v>1.0025062656641603E-2</c:v>
                </c:pt>
                <c:pt idx="46">
                  <c:v>7.5187969924812026E-3</c:v>
                </c:pt>
                <c:pt idx="47">
                  <c:v>6.5162907268170424E-3</c:v>
                </c:pt>
                <c:pt idx="48">
                  <c:v>1.1528822055137845E-2</c:v>
                </c:pt>
                <c:pt idx="49">
                  <c:v>1.4035087719298246E-2</c:v>
                </c:pt>
                <c:pt idx="50">
                  <c:v>1.7042606516290727E-2</c:v>
                </c:pt>
                <c:pt idx="51">
                  <c:v>2.606516290726817E-2</c:v>
                </c:pt>
                <c:pt idx="52">
                  <c:v>2.606516290726817E-2</c:v>
                </c:pt>
                <c:pt idx="53">
                  <c:v>3.5588972431077691E-2</c:v>
                </c:pt>
                <c:pt idx="54">
                  <c:v>3.9097744360902256E-2</c:v>
                </c:pt>
                <c:pt idx="55">
                  <c:v>6.4661654135338351E-2</c:v>
                </c:pt>
                <c:pt idx="56">
                  <c:v>6.9674185463659152E-2</c:v>
                </c:pt>
                <c:pt idx="57">
                  <c:v>9.0225563909774431E-2</c:v>
                </c:pt>
                <c:pt idx="58">
                  <c:v>9.0225563909774431E-2</c:v>
                </c:pt>
                <c:pt idx="59">
                  <c:v>9.2731829573934832E-2</c:v>
                </c:pt>
                <c:pt idx="60">
                  <c:v>9.0225563909774431E-2</c:v>
                </c:pt>
                <c:pt idx="61">
                  <c:v>2.8070175438596492E-2</c:v>
                </c:pt>
                <c:pt idx="62">
                  <c:v>2.8070175438596492E-2</c:v>
                </c:pt>
                <c:pt idx="63">
                  <c:v>2.1052631578947368E-2</c:v>
                </c:pt>
                <c:pt idx="64">
                  <c:v>2.2556390977443608E-2</c:v>
                </c:pt>
                <c:pt idx="65">
                  <c:v>1.2030075187969926E-2</c:v>
                </c:pt>
                <c:pt idx="66">
                  <c:v>1.4035087719298246E-2</c:v>
                </c:pt>
                <c:pt idx="67">
                  <c:v>1.3032581453634085E-2</c:v>
                </c:pt>
                <c:pt idx="68">
                  <c:v>1.1528822055137845E-2</c:v>
                </c:pt>
                <c:pt idx="69">
                  <c:v>1.2030075187969926E-2</c:v>
                </c:pt>
                <c:pt idx="70">
                  <c:v>8.0200501253132831E-3</c:v>
                </c:pt>
                <c:pt idx="71">
                  <c:v>8.5213032581453636E-3</c:v>
                </c:pt>
                <c:pt idx="72">
                  <c:v>8.0200501253132831E-3</c:v>
                </c:pt>
                <c:pt idx="73">
                  <c:v>2.5062656641604009E-3</c:v>
                </c:pt>
                <c:pt idx="74">
                  <c:v>6.5162907268170424E-3</c:v>
                </c:pt>
                <c:pt idx="75">
                  <c:v>7.0175438596491229E-3</c:v>
                </c:pt>
                <c:pt idx="76">
                  <c:v>7.5187969924812026E-3</c:v>
                </c:pt>
                <c:pt idx="77">
                  <c:v>4.0100250626566416E-3</c:v>
                </c:pt>
                <c:pt idx="78">
                  <c:v>5.5137844611528822E-3</c:v>
                </c:pt>
                <c:pt idx="79">
                  <c:v>1.5037593984962407E-3</c:v>
                </c:pt>
                <c:pt idx="80">
                  <c:v>3.0075187969924814E-3</c:v>
                </c:pt>
              </c:numCache>
            </c:numRef>
          </c:val>
          <c:smooth val="0"/>
          <c:extLst>
            <c:ext xmlns:c16="http://schemas.microsoft.com/office/drawing/2014/chart" uri="{C3380CC4-5D6E-409C-BE32-E72D297353CC}">
              <c16:uniqueId val="{00000000-D62E-4CC2-9CF6-8C3E21693F20}"/>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4.0000000000000001E-3</c:v>
                </c:pt>
                <c:pt idx="17">
                  <c:v>0</c:v>
                </c:pt>
                <c:pt idx="18">
                  <c:v>0</c:v>
                </c:pt>
                <c:pt idx="19">
                  <c:v>4.0000000000000001E-3</c:v>
                </c:pt>
                <c:pt idx="20">
                  <c:v>1.2E-2</c:v>
                </c:pt>
                <c:pt idx="21">
                  <c:v>0</c:v>
                </c:pt>
                <c:pt idx="22">
                  <c:v>0</c:v>
                </c:pt>
                <c:pt idx="23">
                  <c:v>0</c:v>
                </c:pt>
                <c:pt idx="24">
                  <c:v>0</c:v>
                </c:pt>
                <c:pt idx="25">
                  <c:v>0</c:v>
                </c:pt>
                <c:pt idx="26">
                  <c:v>0</c:v>
                </c:pt>
                <c:pt idx="27">
                  <c:v>4.0000000000000001E-3</c:v>
                </c:pt>
                <c:pt idx="28">
                  <c:v>4.0000000000000001E-3</c:v>
                </c:pt>
                <c:pt idx="29">
                  <c:v>0</c:v>
                </c:pt>
                <c:pt idx="30">
                  <c:v>4.0000000000000001E-3</c:v>
                </c:pt>
                <c:pt idx="31">
                  <c:v>4.0000000000000001E-3</c:v>
                </c:pt>
                <c:pt idx="32">
                  <c:v>0</c:v>
                </c:pt>
                <c:pt idx="33">
                  <c:v>8.0000000000000002E-3</c:v>
                </c:pt>
                <c:pt idx="34">
                  <c:v>4.0000000000000001E-3</c:v>
                </c:pt>
                <c:pt idx="35">
                  <c:v>1.2E-2</c:v>
                </c:pt>
                <c:pt idx="36">
                  <c:v>4.0000000000000001E-3</c:v>
                </c:pt>
                <c:pt idx="37">
                  <c:v>0</c:v>
                </c:pt>
                <c:pt idx="38">
                  <c:v>0</c:v>
                </c:pt>
                <c:pt idx="39">
                  <c:v>8.0000000000000002E-3</c:v>
                </c:pt>
                <c:pt idx="40">
                  <c:v>8.0000000000000002E-3</c:v>
                </c:pt>
                <c:pt idx="41">
                  <c:v>4.0000000000000001E-3</c:v>
                </c:pt>
                <c:pt idx="42">
                  <c:v>8.0000000000000002E-3</c:v>
                </c:pt>
                <c:pt idx="43">
                  <c:v>1.2E-2</c:v>
                </c:pt>
                <c:pt idx="44">
                  <c:v>1.6E-2</c:v>
                </c:pt>
                <c:pt idx="45">
                  <c:v>8.0000000000000002E-3</c:v>
                </c:pt>
                <c:pt idx="46">
                  <c:v>1.2E-2</c:v>
                </c:pt>
                <c:pt idx="47">
                  <c:v>2.8000000000000001E-2</c:v>
                </c:pt>
                <c:pt idx="48">
                  <c:v>1.2E-2</c:v>
                </c:pt>
                <c:pt idx="49">
                  <c:v>8.0000000000000002E-3</c:v>
                </c:pt>
                <c:pt idx="50">
                  <c:v>4.0000000000000001E-3</c:v>
                </c:pt>
                <c:pt idx="51">
                  <c:v>1.6E-2</c:v>
                </c:pt>
                <c:pt idx="52">
                  <c:v>3.2000000000000001E-2</c:v>
                </c:pt>
                <c:pt idx="53">
                  <c:v>3.5999999999999997E-2</c:v>
                </c:pt>
                <c:pt idx="54">
                  <c:v>3.2000000000000001E-2</c:v>
                </c:pt>
                <c:pt idx="55">
                  <c:v>7.5999999999999998E-2</c:v>
                </c:pt>
                <c:pt idx="56">
                  <c:v>5.6000000000000001E-2</c:v>
                </c:pt>
                <c:pt idx="57">
                  <c:v>0.108</c:v>
                </c:pt>
                <c:pt idx="58">
                  <c:v>9.6000000000000002E-2</c:v>
                </c:pt>
                <c:pt idx="59">
                  <c:v>6.8000000000000005E-2</c:v>
                </c:pt>
                <c:pt idx="60">
                  <c:v>0.06</c:v>
                </c:pt>
                <c:pt idx="61">
                  <c:v>1.6E-2</c:v>
                </c:pt>
                <c:pt idx="62">
                  <c:v>0.04</c:v>
                </c:pt>
                <c:pt idx="63">
                  <c:v>2.4E-2</c:v>
                </c:pt>
                <c:pt idx="64">
                  <c:v>4.8000000000000001E-2</c:v>
                </c:pt>
                <c:pt idx="65">
                  <c:v>2.4E-2</c:v>
                </c:pt>
                <c:pt idx="66">
                  <c:v>8.0000000000000002E-3</c:v>
                </c:pt>
                <c:pt idx="67">
                  <c:v>1.2E-2</c:v>
                </c:pt>
                <c:pt idx="68">
                  <c:v>4.0000000000000001E-3</c:v>
                </c:pt>
                <c:pt idx="69">
                  <c:v>4.0000000000000001E-3</c:v>
                </c:pt>
                <c:pt idx="70">
                  <c:v>0</c:v>
                </c:pt>
                <c:pt idx="71">
                  <c:v>0</c:v>
                </c:pt>
                <c:pt idx="72">
                  <c:v>8.0000000000000002E-3</c:v>
                </c:pt>
                <c:pt idx="73">
                  <c:v>4.0000000000000001E-3</c:v>
                </c:pt>
                <c:pt idx="74">
                  <c:v>4.0000000000000001E-3</c:v>
                </c:pt>
                <c:pt idx="75">
                  <c:v>0.02</c:v>
                </c:pt>
                <c:pt idx="76">
                  <c:v>0</c:v>
                </c:pt>
                <c:pt idx="77">
                  <c:v>8.0000000000000002E-3</c:v>
                </c:pt>
                <c:pt idx="78">
                  <c:v>0</c:v>
                </c:pt>
                <c:pt idx="79">
                  <c:v>0</c:v>
                </c:pt>
                <c:pt idx="80">
                  <c:v>0</c:v>
                </c:pt>
              </c:numCache>
            </c:numRef>
          </c:val>
          <c:smooth val="0"/>
          <c:extLst>
            <c:ext xmlns:c16="http://schemas.microsoft.com/office/drawing/2014/chart" uri="{C3380CC4-5D6E-409C-BE32-E72D297353CC}">
              <c16:uniqueId val="{00000000-E8F7-451F-BE25-A0DFF8EE0D7F}"/>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1.2239902080783353E-3</c:v>
                </c:pt>
                <c:pt idx="16">
                  <c:v>0</c:v>
                </c:pt>
                <c:pt idx="17">
                  <c:v>0</c:v>
                </c:pt>
                <c:pt idx="18">
                  <c:v>0</c:v>
                </c:pt>
                <c:pt idx="19">
                  <c:v>0</c:v>
                </c:pt>
                <c:pt idx="20">
                  <c:v>0</c:v>
                </c:pt>
                <c:pt idx="21">
                  <c:v>1.2239902080783353E-3</c:v>
                </c:pt>
                <c:pt idx="22">
                  <c:v>0</c:v>
                </c:pt>
                <c:pt idx="23">
                  <c:v>0</c:v>
                </c:pt>
                <c:pt idx="24">
                  <c:v>0</c:v>
                </c:pt>
                <c:pt idx="25">
                  <c:v>0</c:v>
                </c:pt>
                <c:pt idx="26">
                  <c:v>0</c:v>
                </c:pt>
                <c:pt idx="27">
                  <c:v>0</c:v>
                </c:pt>
                <c:pt idx="28">
                  <c:v>0</c:v>
                </c:pt>
                <c:pt idx="29">
                  <c:v>0</c:v>
                </c:pt>
                <c:pt idx="30">
                  <c:v>0</c:v>
                </c:pt>
                <c:pt idx="31">
                  <c:v>1.2239902080783353E-3</c:v>
                </c:pt>
                <c:pt idx="32">
                  <c:v>1.2239902080783353E-3</c:v>
                </c:pt>
                <c:pt idx="33">
                  <c:v>3.6719706242350062E-3</c:v>
                </c:pt>
                <c:pt idx="34">
                  <c:v>0</c:v>
                </c:pt>
                <c:pt idx="35">
                  <c:v>1.2239902080783353E-3</c:v>
                </c:pt>
                <c:pt idx="36">
                  <c:v>0</c:v>
                </c:pt>
                <c:pt idx="37">
                  <c:v>1.2239902080783353E-3</c:v>
                </c:pt>
                <c:pt idx="38">
                  <c:v>0</c:v>
                </c:pt>
                <c:pt idx="39">
                  <c:v>0</c:v>
                </c:pt>
                <c:pt idx="40">
                  <c:v>0</c:v>
                </c:pt>
                <c:pt idx="41">
                  <c:v>6.1199510403916772E-3</c:v>
                </c:pt>
                <c:pt idx="42">
                  <c:v>3.6719706242350062E-3</c:v>
                </c:pt>
                <c:pt idx="43">
                  <c:v>3.6719706242350062E-3</c:v>
                </c:pt>
                <c:pt idx="44">
                  <c:v>3.6719706242350062E-3</c:v>
                </c:pt>
                <c:pt idx="45">
                  <c:v>1.591187270501836E-2</c:v>
                </c:pt>
                <c:pt idx="46">
                  <c:v>2.4479804161566705E-3</c:v>
                </c:pt>
                <c:pt idx="47">
                  <c:v>4.8959608323133411E-3</c:v>
                </c:pt>
                <c:pt idx="48">
                  <c:v>6.1199510403916772E-3</c:v>
                </c:pt>
                <c:pt idx="49">
                  <c:v>1.346389228886169E-2</c:v>
                </c:pt>
                <c:pt idx="50">
                  <c:v>7.3439412484700125E-3</c:v>
                </c:pt>
                <c:pt idx="51">
                  <c:v>1.4687882496940025E-2</c:v>
                </c:pt>
                <c:pt idx="52">
                  <c:v>1.4687882496940025E-2</c:v>
                </c:pt>
                <c:pt idx="53">
                  <c:v>4.528763769889841E-2</c:v>
                </c:pt>
                <c:pt idx="54">
                  <c:v>3.6719706242350061E-2</c:v>
                </c:pt>
                <c:pt idx="55">
                  <c:v>3.9167686658506728E-2</c:v>
                </c:pt>
                <c:pt idx="56">
                  <c:v>5.6303549571603426E-2</c:v>
                </c:pt>
                <c:pt idx="57">
                  <c:v>9.057527539779682E-2</c:v>
                </c:pt>
                <c:pt idx="58">
                  <c:v>8.8127294981640153E-2</c:v>
                </c:pt>
                <c:pt idx="59">
                  <c:v>9.9143206854345162E-2</c:v>
                </c:pt>
                <c:pt idx="60">
                  <c:v>7.711138310893513E-2</c:v>
                </c:pt>
                <c:pt idx="61">
                  <c:v>5.1407588739290085E-2</c:v>
                </c:pt>
                <c:pt idx="62">
                  <c:v>3.3047735618115054E-2</c:v>
                </c:pt>
                <c:pt idx="63">
                  <c:v>2.8151774785801713E-2</c:v>
                </c:pt>
                <c:pt idx="64">
                  <c:v>3.4271725826193387E-2</c:v>
                </c:pt>
                <c:pt idx="65">
                  <c:v>2.6927784577723379E-2</c:v>
                </c:pt>
                <c:pt idx="66">
                  <c:v>1.9583843329253364E-2</c:v>
                </c:pt>
                <c:pt idx="67">
                  <c:v>2.8151774785801713E-2</c:v>
                </c:pt>
                <c:pt idx="68">
                  <c:v>1.8359853121175031E-2</c:v>
                </c:pt>
                <c:pt idx="69">
                  <c:v>2.6927784577723379E-2</c:v>
                </c:pt>
                <c:pt idx="70">
                  <c:v>1.346389228886169E-2</c:v>
                </c:pt>
                <c:pt idx="71">
                  <c:v>6.1199510403916772E-3</c:v>
                </c:pt>
                <c:pt idx="72">
                  <c:v>1.7135862913096694E-2</c:v>
                </c:pt>
                <c:pt idx="73">
                  <c:v>8.5679314565483469E-3</c:v>
                </c:pt>
                <c:pt idx="74">
                  <c:v>9.7919216646266821E-3</c:v>
                </c:pt>
                <c:pt idx="75">
                  <c:v>9.7919216646266821E-3</c:v>
                </c:pt>
                <c:pt idx="76">
                  <c:v>4.8959608323133411E-3</c:v>
                </c:pt>
                <c:pt idx="77">
                  <c:v>2.4479804161566705E-3</c:v>
                </c:pt>
                <c:pt idx="78">
                  <c:v>4.8959608323133411E-3</c:v>
                </c:pt>
                <c:pt idx="79">
                  <c:v>6.1199510403916772E-3</c:v>
                </c:pt>
                <c:pt idx="80">
                  <c:v>2.4479804161566705E-3</c:v>
                </c:pt>
              </c:numCache>
            </c:numRef>
          </c:val>
          <c:smooth val="0"/>
          <c:extLst>
            <c:ext xmlns:c16="http://schemas.microsoft.com/office/drawing/2014/chart" uri="{C3380CC4-5D6E-409C-BE32-E72D297353CC}">
              <c16:uniqueId val="{00000000-F06B-456C-B6E7-08E387D5B190}"/>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1.2239902080783353E-3</c:v>
                </c:pt>
                <c:pt idx="16">
                  <c:v>0</c:v>
                </c:pt>
                <c:pt idx="17">
                  <c:v>0</c:v>
                </c:pt>
                <c:pt idx="18">
                  <c:v>0</c:v>
                </c:pt>
                <c:pt idx="19">
                  <c:v>0</c:v>
                </c:pt>
                <c:pt idx="20">
                  <c:v>0</c:v>
                </c:pt>
                <c:pt idx="21">
                  <c:v>1.2239902080783353E-3</c:v>
                </c:pt>
                <c:pt idx="22">
                  <c:v>0</c:v>
                </c:pt>
                <c:pt idx="23">
                  <c:v>0</c:v>
                </c:pt>
                <c:pt idx="24">
                  <c:v>0</c:v>
                </c:pt>
                <c:pt idx="25">
                  <c:v>0</c:v>
                </c:pt>
                <c:pt idx="26">
                  <c:v>0</c:v>
                </c:pt>
                <c:pt idx="27">
                  <c:v>0</c:v>
                </c:pt>
                <c:pt idx="28">
                  <c:v>0</c:v>
                </c:pt>
                <c:pt idx="29">
                  <c:v>0</c:v>
                </c:pt>
                <c:pt idx="30">
                  <c:v>0</c:v>
                </c:pt>
                <c:pt idx="31">
                  <c:v>1.2239902080783353E-3</c:v>
                </c:pt>
                <c:pt idx="32">
                  <c:v>1.2239902080783353E-3</c:v>
                </c:pt>
                <c:pt idx="33">
                  <c:v>3.6719706242350062E-3</c:v>
                </c:pt>
                <c:pt idx="34">
                  <c:v>0</c:v>
                </c:pt>
                <c:pt idx="35">
                  <c:v>1.2239902080783353E-3</c:v>
                </c:pt>
                <c:pt idx="36">
                  <c:v>0</c:v>
                </c:pt>
                <c:pt idx="37">
                  <c:v>1.2239902080783353E-3</c:v>
                </c:pt>
                <c:pt idx="38">
                  <c:v>0</c:v>
                </c:pt>
                <c:pt idx="39">
                  <c:v>0</c:v>
                </c:pt>
                <c:pt idx="40">
                  <c:v>0</c:v>
                </c:pt>
                <c:pt idx="41">
                  <c:v>6.1199510403916772E-3</c:v>
                </c:pt>
                <c:pt idx="42">
                  <c:v>3.6719706242350062E-3</c:v>
                </c:pt>
                <c:pt idx="43">
                  <c:v>3.6719706242350062E-3</c:v>
                </c:pt>
                <c:pt idx="44">
                  <c:v>3.6719706242350062E-3</c:v>
                </c:pt>
                <c:pt idx="45">
                  <c:v>1.591187270501836E-2</c:v>
                </c:pt>
                <c:pt idx="46">
                  <c:v>2.4479804161566705E-3</c:v>
                </c:pt>
                <c:pt idx="47">
                  <c:v>4.8959608323133411E-3</c:v>
                </c:pt>
                <c:pt idx="48">
                  <c:v>6.1199510403916772E-3</c:v>
                </c:pt>
                <c:pt idx="49">
                  <c:v>1.346389228886169E-2</c:v>
                </c:pt>
                <c:pt idx="50">
                  <c:v>7.3439412484700125E-3</c:v>
                </c:pt>
                <c:pt idx="51">
                  <c:v>1.4687882496940025E-2</c:v>
                </c:pt>
                <c:pt idx="52">
                  <c:v>1.4687882496940025E-2</c:v>
                </c:pt>
                <c:pt idx="53">
                  <c:v>4.528763769889841E-2</c:v>
                </c:pt>
                <c:pt idx="54">
                  <c:v>3.6719706242350061E-2</c:v>
                </c:pt>
                <c:pt idx="55">
                  <c:v>3.9167686658506728E-2</c:v>
                </c:pt>
                <c:pt idx="56">
                  <c:v>5.6303549571603426E-2</c:v>
                </c:pt>
                <c:pt idx="57">
                  <c:v>9.057527539779682E-2</c:v>
                </c:pt>
                <c:pt idx="58">
                  <c:v>8.8127294981640153E-2</c:v>
                </c:pt>
                <c:pt idx="59">
                  <c:v>9.9143206854345162E-2</c:v>
                </c:pt>
                <c:pt idx="60">
                  <c:v>7.711138310893513E-2</c:v>
                </c:pt>
                <c:pt idx="61">
                  <c:v>5.1407588739290085E-2</c:v>
                </c:pt>
                <c:pt idx="62">
                  <c:v>3.3047735618115054E-2</c:v>
                </c:pt>
                <c:pt idx="63">
                  <c:v>2.8151774785801713E-2</c:v>
                </c:pt>
                <c:pt idx="64">
                  <c:v>3.4271725826193387E-2</c:v>
                </c:pt>
                <c:pt idx="65">
                  <c:v>2.6927784577723379E-2</c:v>
                </c:pt>
                <c:pt idx="66">
                  <c:v>1.9583843329253364E-2</c:v>
                </c:pt>
                <c:pt idx="67">
                  <c:v>2.8151774785801713E-2</c:v>
                </c:pt>
                <c:pt idx="68">
                  <c:v>1.8359853121175031E-2</c:v>
                </c:pt>
                <c:pt idx="69">
                  <c:v>2.6927784577723379E-2</c:v>
                </c:pt>
                <c:pt idx="70">
                  <c:v>1.346389228886169E-2</c:v>
                </c:pt>
                <c:pt idx="71">
                  <c:v>6.1199510403916772E-3</c:v>
                </c:pt>
                <c:pt idx="72">
                  <c:v>1.7135862913096694E-2</c:v>
                </c:pt>
                <c:pt idx="73">
                  <c:v>8.5679314565483469E-3</c:v>
                </c:pt>
                <c:pt idx="74">
                  <c:v>9.7919216646266821E-3</c:v>
                </c:pt>
                <c:pt idx="75">
                  <c:v>9.7919216646266821E-3</c:v>
                </c:pt>
                <c:pt idx="76">
                  <c:v>4.8959608323133411E-3</c:v>
                </c:pt>
                <c:pt idx="77">
                  <c:v>2.4479804161566705E-3</c:v>
                </c:pt>
                <c:pt idx="78">
                  <c:v>4.8959608323133411E-3</c:v>
                </c:pt>
                <c:pt idx="79">
                  <c:v>6.1199510403916772E-3</c:v>
                </c:pt>
                <c:pt idx="80">
                  <c:v>2.4479804161566705E-3</c:v>
                </c:pt>
              </c:numCache>
            </c:numRef>
          </c:val>
          <c:smooth val="0"/>
          <c:extLst>
            <c:ext xmlns:c16="http://schemas.microsoft.com/office/drawing/2014/chart" uri="{C3380CC4-5D6E-409C-BE32-E72D297353CC}">
              <c16:uniqueId val="{00000001-F06B-456C-B6E7-08E387D5B190}"/>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2.1739130434782609E-3</c:v>
                </c:pt>
                <c:pt idx="12">
                  <c:v>0</c:v>
                </c:pt>
                <c:pt idx="13">
                  <c:v>0</c:v>
                </c:pt>
                <c:pt idx="14">
                  <c:v>2.1739130434782609E-3</c:v>
                </c:pt>
                <c:pt idx="15">
                  <c:v>0</c:v>
                </c:pt>
                <c:pt idx="16">
                  <c:v>2.1739130434782609E-3</c:v>
                </c:pt>
                <c:pt idx="17">
                  <c:v>2.1739130434782609E-3</c:v>
                </c:pt>
                <c:pt idx="18">
                  <c:v>2.1739130434782609E-3</c:v>
                </c:pt>
                <c:pt idx="19">
                  <c:v>0</c:v>
                </c:pt>
                <c:pt idx="20">
                  <c:v>0</c:v>
                </c:pt>
                <c:pt idx="21">
                  <c:v>2.1739130434782609E-3</c:v>
                </c:pt>
                <c:pt idx="22">
                  <c:v>0</c:v>
                </c:pt>
                <c:pt idx="23">
                  <c:v>4.3478260869565218E-3</c:v>
                </c:pt>
                <c:pt idx="24">
                  <c:v>2.1739130434782609E-3</c:v>
                </c:pt>
                <c:pt idx="25">
                  <c:v>0</c:v>
                </c:pt>
                <c:pt idx="26">
                  <c:v>2.1739130434782609E-3</c:v>
                </c:pt>
                <c:pt idx="27">
                  <c:v>4.3478260869565218E-3</c:v>
                </c:pt>
                <c:pt idx="28">
                  <c:v>0</c:v>
                </c:pt>
                <c:pt idx="29">
                  <c:v>4.3478260869565218E-3</c:v>
                </c:pt>
                <c:pt idx="30">
                  <c:v>2.1739130434782609E-3</c:v>
                </c:pt>
                <c:pt idx="31">
                  <c:v>0</c:v>
                </c:pt>
                <c:pt idx="32">
                  <c:v>2.1739130434782609E-3</c:v>
                </c:pt>
                <c:pt idx="33">
                  <c:v>2.1739130434782609E-3</c:v>
                </c:pt>
                <c:pt idx="34">
                  <c:v>2.1739130434782609E-3</c:v>
                </c:pt>
                <c:pt idx="35">
                  <c:v>4.3478260869565218E-3</c:v>
                </c:pt>
                <c:pt idx="36">
                  <c:v>8.6956521739130436E-3</c:v>
                </c:pt>
                <c:pt idx="37">
                  <c:v>2.1739130434782609E-3</c:v>
                </c:pt>
                <c:pt idx="38">
                  <c:v>6.5217391304347823E-3</c:v>
                </c:pt>
                <c:pt idx="39">
                  <c:v>2.1739130434782609E-3</c:v>
                </c:pt>
                <c:pt idx="40">
                  <c:v>4.3478260869565218E-3</c:v>
                </c:pt>
                <c:pt idx="41">
                  <c:v>8.6956521739130436E-3</c:v>
                </c:pt>
                <c:pt idx="42">
                  <c:v>6.5217391304347823E-3</c:v>
                </c:pt>
                <c:pt idx="43">
                  <c:v>2.1739130434782609E-3</c:v>
                </c:pt>
                <c:pt idx="44">
                  <c:v>8.6956521739130436E-3</c:v>
                </c:pt>
                <c:pt idx="45">
                  <c:v>6.5217391304347823E-3</c:v>
                </c:pt>
                <c:pt idx="46">
                  <c:v>6.5217391304347823E-3</c:v>
                </c:pt>
                <c:pt idx="47">
                  <c:v>4.3478260869565218E-3</c:v>
                </c:pt>
                <c:pt idx="48">
                  <c:v>0</c:v>
                </c:pt>
                <c:pt idx="49">
                  <c:v>1.0869565217391304E-2</c:v>
                </c:pt>
                <c:pt idx="50">
                  <c:v>8.6956521739130436E-3</c:v>
                </c:pt>
                <c:pt idx="51">
                  <c:v>1.5217391304347827E-2</c:v>
                </c:pt>
                <c:pt idx="52">
                  <c:v>8.6956521739130436E-3</c:v>
                </c:pt>
                <c:pt idx="53">
                  <c:v>2.6086956521739129E-2</c:v>
                </c:pt>
                <c:pt idx="54">
                  <c:v>3.2608695652173912E-2</c:v>
                </c:pt>
                <c:pt idx="55">
                  <c:v>3.6956521739130437E-2</c:v>
                </c:pt>
                <c:pt idx="56">
                  <c:v>4.7826086956521741E-2</c:v>
                </c:pt>
                <c:pt idx="57">
                  <c:v>8.9130434782608695E-2</c:v>
                </c:pt>
                <c:pt idx="58">
                  <c:v>7.3913043478260873E-2</c:v>
                </c:pt>
                <c:pt idx="59">
                  <c:v>7.3913043478260873E-2</c:v>
                </c:pt>
                <c:pt idx="60">
                  <c:v>6.0869565217391307E-2</c:v>
                </c:pt>
                <c:pt idx="61">
                  <c:v>2.6086956521739129E-2</c:v>
                </c:pt>
                <c:pt idx="62">
                  <c:v>3.0434782608695653E-2</c:v>
                </c:pt>
                <c:pt idx="63">
                  <c:v>2.1739130434782608E-2</c:v>
                </c:pt>
                <c:pt idx="64">
                  <c:v>2.1739130434782608E-2</c:v>
                </c:pt>
                <c:pt idx="65">
                  <c:v>2.6086956521739129E-2</c:v>
                </c:pt>
                <c:pt idx="66">
                  <c:v>2.6086956521739129E-2</c:v>
                </c:pt>
                <c:pt idx="67">
                  <c:v>2.6086956521739129E-2</c:v>
                </c:pt>
                <c:pt idx="68">
                  <c:v>2.6086956521739129E-2</c:v>
                </c:pt>
                <c:pt idx="69">
                  <c:v>2.391304347826087E-2</c:v>
                </c:pt>
                <c:pt idx="70">
                  <c:v>2.6086956521739129E-2</c:v>
                </c:pt>
                <c:pt idx="71">
                  <c:v>1.7391304347826087E-2</c:v>
                </c:pt>
                <c:pt idx="72">
                  <c:v>1.9565217391304349E-2</c:v>
                </c:pt>
                <c:pt idx="73">
                  <c:v>1.7391304347826087E-2</c:v>
                </c:pt>
                <c:pt idx="74">
                  <c:v>2.1739130434782609E-3</c:v>
                </c:pt>
                <c:pt idx="75">
                  <c:v>2.6086956521739129E-2</c:v>
                </c:pt>
                <c:pt idx="76">
                  <c:v>1.7391304347826087E-2</c:v>
                </c:pt>
                <c:pt idx="77">
                  <c:v>1.3043478260869565E-2</c:v>
                </c:pt>
                <c:pt idx="78">
                  <c:v>8.6956521739130436E-3</c:v>
                </c:pt>
                <c:pt idx="79">
                  <c:v>4.3478260869565218E-3</c:v>
                </c:pt>
                <c:pt idx="80">
                  <c:v>4.3478260869565218E-3</c:v>
                </c:pt>
              </c:numCache>
            </c:numRef>
          </c:val>
          <c:smooth val="0"/>
          <c:extLst>
            <c:ext xmlns:c16="http://schemas.microsoft.com/office/drawing/2014/chart" uri="{C3380CC4-5D6E-409C-BE32-E72D297353CC}">
              <c16:uniqueId val="{00000000-AE7D-4EA7-946E-88DF1B5AD91B}"/>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2.3096021710260407E-4</c:v>
                </c:pt>
                <c:pt idx="22">
                  <c:v>8.0836075985911426E-4</c:v>
                </c:pt>
                <c:pt idx="23">
                  <c:v>1.1548010855130203E-3</c:v>
                </c:pt>
                <c:pt idx="24">
                  <c:v>1.6744615739938795E-3</c:v>
                </c:pt>
                <c:pt idx="25">
                  <c:v>1.6744615739938795E-3</c:v>
                </c:pt>
                <c:pt idx="26">
                  <c:v>2.1363820081990877E-3</c:v>
                </c:pt>
                <c:pt idx="27">
                  <c:v>2.2518621167503896E-3</c:v>
                </c:pt>
                <c:pt idx="28">
                  <c:v>2.8870027137825509E-3</c:v>
                </c:pt>
                <c:pt idx="29">
                  <c:v>3.0602228766095042E-3</c:v>
                </c:pt>
                <c:pt idx="30">
                  <c:v>3.0602228766095042E-3</c:v>
                </c:pt>
                <c:pt idx="31">
                  <c:v>4.3305040706738268E-3</c:v>
                </c:pt>
                <c:pt idx="32">
                  <c:v>6.5246261331485655E-3</c:v>
                </c:pt>
                <c:pt idx="33">
                  <c:v>1.021998960679023E-2</c:v>
                </c:pt>
                <c:pt idx="34">
                  <c:v>1.3337952537675385E-2</c:v>
                </c:pt>
                <c:pt idx="35">
                  <c:v>1.5474334545874473E-2</c:v>
                </c:pt>
                <c:pt idx="36">
                  <c:v>1.6051735088630982E-2</c:v>
                </c:pt>
                <c:pt idx="37">
                  <c:v>1.7495236445522259E-2</c:v>
                </c:pt>
                <c:pt idx="38">
                  <c:v>1.766845660834921E-2</c:v>
                </c:pt>
                <c:pt idx="39">
                  <c:v>1.7379756336970958E-2</c:v>
                </c:pt>
                <c:pt idx="40">
                  <c:v>2.1421560136266529E-2</c:v>
                </c:pt>
                <c:pt idx="41">
                  <c:v>2.2056700733298688E-2</c:v>
                </c:pt>
                <c:pt idx="42">
                  <c:v>2.378890236156822E-2</c:v>
                </c:pt>
                <c:pt idx="43">
                  <c:v>2.6156244586869912E-2</c:v>
                </c:pt>
                <c:pt idx="44">
                  <c:v>2.7542005889485535E-2</c:v>
                </c:pt>
                <c:pt idx="45">
                  <c:v>2.5463363935562099E-2</c:v>
                </c:pt>
                <c:pt idx="46">
                  <c:v>2.4308562850049079E-2</c:v>
                </c:pt>
                <c:pt idx="47">
                  <c:v>2.1363820081990878E-2</c:v>
                </c:pt>
                <c:pt idx="48">
                  <c:v>2.1248339973439574E-2</c:v>
                </c:pt>
                <c:pt idx="49">
                  <c:v>2.2287660950401293E-2</c:v>
                </c:pt>
                <c:pt idx="50">
                  <c:v>2.1421560136266529E-2</c:v>
                </c:pt>
                <c:pt idx="51">
                  <c:v>2.3326981927363013E-2</c:v>
                </c:pt>
                <c:pt idx="52">
                  <c:v>2.4481783012876034E-2</c:v>
                </c:pt>
                <c:pt idx="53">
                  <c:v>2.5347883827010798E-2</c:v>
                </c:pt>
                <c:pt idx="54">
                  <c:v>3.1699289797332407E-2</c:v>
                </c:pt>
                <c:pt idx="55">
                  <c:v>3.7126854899243604E-2</c:v>
                </c:pt>
                <c:pt idx="56">
                  <c:v>5.5661412321727582E-2</c:v>
                </c:pt>
                <c:pt idx="57">
                  <c:v>6.3398579594664814E-2</c:v>
                </c:pt>
                <c:pt idx="58">
                  <c:v>7.338760898435244E-2</c:v>
                </c:pt>
                <c:pt idx="59">
                  <c:v>6.7267163231133437E-2</c:v>
                </c:pt>
                <c:pt idx="60">
                  <c:v>7.4138229689935914E-2</c:v>
                </c:pt>
                <c:pt idx="61">
                  <c:v>1.7726196662624864E-2</c:v>
                </c:pt>
                <c:pt idx="62">
                  <c:v>1.4377273514637103E-2</c:v>
                </c:pt>
                <c:pt idx="63">
                  <c:v>1.2818292049194525E-2</c:v>
                </c:pt>
                <c:pt idx="64">
                  <c:v>1.2125411397886714E-2</c:v>
                </c:pt>
                <c:pt idx="65">
                  <c:v>1.1028350366649344E-2</c:v>
                </c:pt>
                <c:pt idx="66">
                  <c:v>9.8735492811363249E-3</c:v>
                </c:pt>
                <c:pt idx="67">
                  <c:v>8.6032680870720014E-3</c:v>
                </c:pt>
                <c:pt idx="68">
                  <c:v>7.5639471101102834E-3</c:v>
                </c:pt>
                <c:pt idx="69">
                  <c:v>4.6769443963277325E-3</c:v>
                </c:pt>
                <c:pt idx="70">
                  <c:v>4.9079046134303363E-3</c:v>
                </c:pt>
                <c:pt idx="71">
                  <c:v>2.8292626595069E-3</c:v>
                </c:pt>
                <c:pt idx="72">
                  <c:v>3.3489231479877589E-3</c:v>
                </c:pt>
                <c:pt idx="73">
                  <c:v>2.5983024424042957E-3</c:v>
                </c:pt>
                <c:pt idx="74">
                  <c:v>1.9631618453721344E-3</c:v>
                </c:pt>
                <c:pt idx="75">
                  <c:v>1.3857613026156245E-3</c:v>
                </c:pt>
                <c:pt idx="76">
                  <c:v>1.8476817368208325E-3</c:v>
                </c:pt>
                <c:pt idx="77">
                  <c:v>1.5012414111669264E-3</c:v>
                </c:pt>
                <c:pt idx="78">
                  <c:v>9.2384086841041627E-4</c:v>
                </c:pt>
                <c:pt idx="79">
                  <c:v>2.0209018996477858E-3</c:v>
                </c:pt>
                <c:pt idx="80">
                  <c:v>2.7137825509555981E-3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1.7948487839899489E-4</c:v>
                </c:pt>
                <c:pt idx="22">
                  <c:v>7.1793951359597956E-4</c:v>
                </c:pt>
                <c:pt idx="23">
                  <c:v>8.0768195279547694E-4</c:v>
                </c:pt>
                <c:pt idx="24">
                  <c:v>1.8845912231894462E-3</c:v>
                </c:pt>
                <c:pt idx="25">
                  <c:v>2.8717580543839182E-3</c:v>
                </c:pt>
                <c:pt idx="26">
                  <c:v>2.2435609799874362E-3</c:v>
                </c:pt>
                <c:pt idx="27">
                  <c:v>3.4999551287804003E-3</c:v>
                </c:pt>
                <c:pt idx="28">
                  <c:v>3.051242932782913E-3</c:v>
                </c:pt>
                <c:pt idx="29">
                  <c:v>2.5127882975859283E-3</c:v>
                </c:pt>
                <c:pt idx="30">
                  <c:v>2.9615004935834156E-3</c:v>
                </c:pt>
                <c:pt idx="31">
                  <c:v>3.7691824463788924E-3</c:v>
                </c:pt>
                <c:pt idx="32">
                  <c:v>6.3717131831643181E-3</c:v>
                </c:pt>
                <c:pt idx="33">
                  <c:v>9.5126985551467289E-3</c:v>
                </c:pt>
                <c:pt idx="34">
                  <c:v>1.2115229291932155E-2</c:v>
                </c:pt>
                <c:pt idx="35">
                  <c:v>1.3281881001525622E-2</c:v>
                </c:pt>
                <c:pt idx="36">
                  <c:v>1.4269047832720093E-2</c:v>
                </c:pt>
                <c:pt idx="37">
                  <c:v>1.6781836130306021E-2</c:v>
                </c:pt>
                <c:pt idx="38">
                  <c:v>1.7679260522300996E-2</c:v>
                </c:pt>
                <c:pt idx="39">
                  <c:v>1.9922821502288433E-2</c:v>
                </c:pt>
                <c:pt idx="40">
                  <c:v>1.9833079063088933E-2</c:v>
                </c:pt>
                <c:pt idx="41">
                  <c:v>2.2256124921475367E-2</c:v>
                </c:pt>
                <c:pt idx="42">
                  <c:v>2.2615094678273356E-2</c:v>
                </c:pt>
                <c:pt idx="43">
                  <c:v>2.5038140536659786E-2</c:v>
                </c:pt>
                <c:pt idx="44">
                  <c:v>2.3153549313470339E-2</c:v>
                </c:pt>
                <c:pt idx="45">
                  <c:v>2.4768913219061293E-2</c:v>
                </c:pt>
                <c:pt idx="46">
                  <c:v>2.4409943462263304E-2</c:v>
                </c:pt>
                <c:pt idx="47">
                  <c:v>2.1807412725477877E-2</c:v>
                </c:pt>
                <c:pt idx="48">
                  <c:v>2.1448442968679888E-2</c:v>
                </c:pt>
                <c:pt idx="49">
                  <c:v>2.5666337611056269E-2</c:v>
                </c:pt>
                <c:pt idx="50">
                  <c:v>2.44996859014628E-2</c:v>
                </c:pt>
                <c:pt idx="51">
                  <c:v>2.2345867360674863E-2</c:v>
                </c:pt>
                <c:pt idx="52">
                  <c:v>2.3871488827066318E-2</c:v>
                </c:pt>
                <c:pt idx="53">
                  <c:v>2.4140716144664811E-2</c:v>
                </c:pt>
                <c:pt idx="54">
                  <c:v>2.9973974692632147E-2</c:v>
                </c:pt>
                <c:pt idx="55">
                  <c:v>3.7153369828591944E-2</c:v>
                </c:pt>
                <c:pt idx="56">
                  <c:v>5.6358251817284391E-2</c:v>
                </c:pt>
                <c:pt idx="57">
                  <c:v>7.0088845014807499E-2</c:v>
                </c:pt>
                <c:pt idx="58">
                  <c:v>7.6101588441173831E-2</c:v>
                </c:pt>
                <c:pt idx="59">
                  <c:v>6.8473481109216555E-2</c:v>
                </c:pt>
                <c:pt idx="60">
                  <c:v>9.1627030422686884E-2</c:v>
                </c:pt>
                <c:pt idx="61">
                  <c:v>1.6063896616710042E-2</c:v>
                </c:pt>
                <c:pt idx="62">
                  <c:v>1.121780489993718E-2</c:v>
                </c:pt>
                <c:pt idx="63">
                  <c:v>1.0948577582338689E-2</c:v>
                </c:pt>
                <c:pt idx="64">
                  <c:v>1.0499865386341201E-2</c:v>
                </c:pt>
                <c:pt idx="65">
                  <c:v>8.6152741631517551E-3</c:v>
                </c:pt>
                <c:pt idx="66">
                  <c:v>7.9870770887552726E-3</c:v>
                </c:pt>
                <c:pt idx="67">
                  <c:v>7.5383648927577849E-3</c:v>
                </c:pt>
                <c:pt idx="68">
                  <c:v>5.6537736695683391E-3</c:v>
                </c:pt>
                <c:pt idx="69">
                  <c:v>3.5896975679798977E-3</c:v>
                </c:pt>
                <c:pt idx="70">
                  <c:v>2.2435609799874362E-3</c:v>
                </c:pt>
                <c:pt idx="71">
                  <c:v>3.3204702503814056E-3</c:v>
                </c:pt>
                <c:pt idx="72">
                  <c:v>2.8717580543839182E-3</c:v>
                </c:pt>
                <c:pt idx="73">
                  <c:v>2.064076101588441E-3</c:v>
                </c:pt>
                <c:pt idx="74">
                  <c:v>1.4358790271919591E-3</c:v>
                </c:pt>
                <c:pt idx="75">
                  <c:v>1.4358790271919591E-3</c:v>
                </c:pt>
                <c:pt idx="76">
                  <c:v>1.4358790271919591E-3</c:v>
                </c:pt>
                <c:pt idx="77">
                  <c:v>1.6153639055909539E-3</c:v>
                </c:pt>
                <c:pt idx="78">
                  <c:v>1.1666517095934668E-3</c:v>
                </c:pt>
                <c:pt idx="79">
                  <c:v>2.3333034191869335E-3</c:v>
                </c:pt>
                <c:pt idx="80">
                  <c:v>2.6922731759849235E-3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-7.1667996807661616E-2</c:v>
                </c:pt>
                <c:pt idx="1">
                  <c:v>-6.5425656203754193E-2</c:v>
                </c:pt>
                <c:pt idx="2">
                  <c:v>-6.2305139293975659E-2</c:v>
                </c:pt>
                <c:pt idx="3">
                  <c:v>-7.0668572336033034E-2</c:v>
                </c:pt>
                <c:pt idx="4">
                  <c:v>-8.4501845018450178E-2</c:v>
                </c:pt>
                <c:pt idx="5">
                  <c:v>-7.8521939953810627E-2</c:v>
                </c:pt>
                <c:pt idx="6">
                  <c:v>4.0160642570281121E-3</c:v>
                </c:pt>
                <c:pt idx="7">
                  <c:v>-9.7237569060773479E-2</c:v>
                </c:pt>
                <c:pt idx="8">
                  <c:v>-6.9136121149543969E-2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2.6046511627906974E-4</c:v>
                </c:pt>
                <c:pt idx="22">
                  <c:v>8.1860465116279069E-4</c:v>
                </c:pt>
                <c:pt idx="23">
                  <c:v>9.3023255813953494E-4</c:v>
                </c:pt>
                <c:pt idx="24">
                  <c:v>1.9720930232558138E-3</c:v>
                </c:pt>
                <c:pt idx="25">
                  <c:v>2.4930232558139534E-3</c:v>
                </c:pt>
                <c:pt idx="26">
                  <c:v>2.9023255813953488E-3</c:v>
                </c:pt>
                <c:pt idx="27">
                  <c:v>3.9441860465116276E-3</c:v>
                </c:pt>
                <c:pt idx="28">
                  <c:v>5.0976744186046509E-3</c:v>
                </c:pt>
                <c:pt idx="29">
                  <c:v>5.1348837209302329E-3</c:v>
                </c:pt>
                <c:pt idx="30">
                  <c:v>4.2418604651162789E-3</c:v>
                </c:pt>
                <c:pt idx="31">
                  <c:v>5.8046511627906977E-3</c:v>
                </c:pt>
                <c:pt idx="32">
                  <c:v>8.1488372093023263E-3</c:v>
                </c:pt>
                <c:pt idx="33">
                  <c:v>1.4474418604651164E-2</c:v>
                </c:pt>
                <c:pt idx="34">
                  <c:v>1.8083720930232559E-2</c:v>
                </c:pt>
                <c:pt idx="35">
                  <c:v>1.9051162790697674E-2</c:v>
                </c:pt>
                <c:pt idx="36">
                  <c:v>2.1655813953488371E-2</c:v>
                </c:pt>
                <c:pt idx="37">
                  <c:v>1.9981395348837208E-2</c:v>
                </c:pt>
                <c:pt idx="38">
                  <c:v>2.2288372093023257E-2</c:v>
                </c:pt>
                <c:pt idx="39">
                  <c:v>1.9758139534883722E-2</c:v>
                </c:pt>
                <c:pt idx="40">
                  <c:v>2.2660465116279071E-2</c:v>
                </c:pt>
                <c:pt idx="41">
                  <c:v>2.3479069767441862E-2</c:v>
                </c:pt>
                <c:pt idx="42">
                  <c:v>2.7013953488372093E-2</c:v>
                </c:pt>
                <c:pt idx="43">
                  <c:v>2.9544186046511628E-2</c:v>
                </c:pt>
                <c:pt idx="44">
                  <c:v>2.6939534883720931E-2</c:v>
                </c:pt>
                <c:pt idx="45">
                  <c:v>3.0251162790697676E-2</c:v>
                </c:pt>
                <c:pt idx="46">
                  <c:v>2.6567441860465116E-2</c:v>
                </c:pt>
                <c:pt idx="47">
                  <c:v>2.5488372093023254E-2</c:v>
                </c:pt>
                <c:pt idx="48">
                  <c:v>2.7088372093023255E-2</c:v>
                </c:pt>
                <c:pt idx="49">
                  <c:v>2.6493023255813954E-2</c:v>
                </c:pt>
                <c:pt idx="50">
                  <c:v>2.6716279069767441E-2</c:v>
                </c:pt>
                <c:pt idx="51">
                  <c:v>2.6232558139534883E-2</c:v>
                </c:pt>
                <c:pt idx="52">
                  <c:v>2.667906976744186E-2</c:v>
                </c:pt>
                <c:pt idx="53">
                  <c:v>3.1144186046511629E-2</c:v>
                </c:pt>
                <c:pt idx="54">
                  <c:v>3.3488372093023258E-2</c:v>
                </c:pt>
                <c:pt idx="55">
                  <c:v>3.7432558139534881E-2</c:v>
                </c:pt>
                <c:pt idx="56">
                  <c:v>4.6772093023255815E-2</c:v>
                </c:pt>
                <c:pt idx="57">
                  <c:v>5.3283720930232557E-2</c:v>
                </c:pt>
                <c:pt idx="58">
                  <c:v>5.462325581395349E-2</c:v>
                </c:pt>
                <c:pt idx="59">
                  <c:v>5.0418604651162789E-2</c:v>
                </c:pt>
                <c:pt idx="60">
                  <c:v>5.1088372093023256E-2</c:v>
                </c:pt>
                <c:pt idx="61">
                  <c:v>1.9572093023255813E-2</c:v>
                </c:pt>
                <c:pt idx="62">
                  <c:v>1.5218604651162791E-2</c:v>
                </c:pt>
                <c:pt idx="63">
                  <c:v>1.3469767441860465E-2</c:v>
                </c:pt>
                <c:pt idx="64">
                  <c:v>1.2204651162790698E-2</c:v>
                </c:pt>
                <c:pt idx="65">
                  <c:v>1.1013953488372093E-2</c:v>
                </c:pt>
                <c:pt idx="66">
                  <c:v>9.7488372093023253E-3</c:v>
                </c:pt>
                <c:pt idx="67">
                  <c:v>7.4046511627906975E-3</c:v>
                </c:pt>
                <c:pt idx="68">
                  <c:v>6.1395348837209301E-3</c:v>
                </c:pt>
                <c:pt idx="69">
                  <c:v>4.7627906976744185E-3</c:v>
                </c:pt>
                <c:pt idx="70">
                  <c:v>3.8325581395348839E-3</c:v>
                </c:pt>
                <c:pt idx="71">
                  <c:v>2.8279069767441862E-3</c:v>
                </c:pt>
                <c:pt idx="72">
                  <c:v>2.8279069767441862E-3</c:v>
                </c:pt>
                <c:pt idx="73">
                  <c:v>2.4558139534883723E-3</c:v>
                </c:pt>
                <c:pt idx="74">
                  <c:v>1.041860465116279E-3</c:v>
                </c:pt>
                <c:pt idx="75">
                  <c:v>8.5581395348837211E-4</c:v>
                </c:pt>
                <c:pt idx="76">
                  <c:v>8.1860465116279069E-4</c:v>
                </c:pt>
                <c:pt idx="77">
                  <c:v>1.1162790697674418E-3</c:v>
                </c:pt>
                <c:pt idx="78">
                  <c:v>4.0930232558139535E-4</c:v>
                </c:pt>
                <c:pt idx="79">
                  <c:v>1.0046511627906977E-3</c:v>
                </c:pt>
                <c:pt idx="80">
                  <c:v>6.3255813953488373E-4</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3.7671877943115466E-4</c:v>
                </c:pt>
                <c:pt idx="22">
                  <c:v>5.6507816914673199E-4</c:v>
                </c:pt>
                <c:pt idx="23">
                  <c:v>7.5343755886230932E-4</c:v>
                </c:pt>
                <c:pt idx="24">
                  <c:v>3.7671877943115466E-4</c:v>
                </c:pt>
                <c:pt idx="25">
                  <c:v>1.3185157280090412E-3</c:v>
                </c:pt>
                <c:pt idx="26">
                  <c:v>1.8835938971557733E-3</c:v>
                </c:pt>
                <c:pt idx="27">
                  <c:v>2.6370314560180824E-3</c:v>
                </c:pt>
                <c:pt idx="28">
                  <c:v>2.8253908457336599E-3</c:v>
                </c:pt>
                <c:pt idx="29">
                  <c:v>1.6952345074401959E-3</c:v>
                </c:pt>
                <c:pt idx="30">
                  <c:v>1.6952345074401959E-3</c:v>
                </c:pt>
                <c:pt idx="31">
                  <c:v>2.8253908457336599E-3</c:v>
                </c:pt>
                <c:pt idx="32">
                  <c:v>3.2021096251648143E-3</c:v>
                </c:pt>
                <c:pt idx="33">
                  <c:v>7.7227349783386698E-3</c:v>
                </c:pt>
                <c:pt idx="34">
                  <c:v>1.0924844603503485E-2</c:v>
                </c:pt>
                <c:pt idx="35">
                  <c:v>1.4126954228668298E-2</c:v>
                </c:pt>
                <c:pt idx="36">
                  <c:v>1.3938594838952722E-2</c:v>
                </c:pt>
                <c:pt idx="37">
                  <c:v>1.3561876059521567E-2</c:v>
                </c:pt>
                <c:pt idx="38">
                  <c:v>1.4126954228668298E-2</c:v>
                </c:pt>
                <c:pt idx="39">
                  <c:v>1.7517423243548692E-2</c:v>
                </c:pt>
                <c:pt idx="40">
                  <c:v>1.7517423243548692E-2</c:v>
                </c:pt>
                <c:pt idx="41">
                  <c:v>2.1284611037860238E-2</c:v>
                </c:pt>
                <c:pt idx="42">
                  <c:v>2.6558673949896403E-2</c:v>
                </c:pt>
                <c:pt idx="43">
                  <c:v>2.7877189677905444E-2</c:v>
                </c:pt>
                <c:pt idx="44">
                  <c:v>2.2979845545300432E-2</c:v>
                </c:pt>
                <c:pt idx="45">
                  <c:v>2.3356564324731589E-2</c:v>
                </c:pt>
                <c:pt idx="46">
                  <c:v>2.6747033339611981E-2</c:v>
                </c:pt>
                <c:pt idx="47">
                  <c:v>2.1849689207006969E-2</c:v>
                </c:pt>
                <c:pt idx="48">
                  <c:v>2.6181955170465249E-2</c:v>
                </c:pt>
                <c:pt idx="49">
                  <c:v>2.316820493501601E-2</c:v>
                </c:pt>
                <c:pt idx="50">
                  <c:v>2.542851761160294E-2</c:v>
                </c:pt>
                <c:pt idx="51">
                  <c:v>2.9384064795630063E-2</c:v>
                </c:pt>
                <c:pt idx="52">
                  <c:v>2.3544923714447163E-2</c:v>
                </c:pt>
                <c:pt idx="53">
                  <c:v>2.9572424185345638E-2</c:v>
                </c:pt>
                <c:pt idx="54">
                  <c:v>3.8425315501977773E-2</c:v>
                </c:pt>
                <c:pt idx="55">
                  <c:v>4.4641175362591823E-2</c:v>
                </c:pt>
                <c:pt idx="56">
                  <c:v>6.2158598606140515E-2</c:v>
                </c:pt>
                <c:pt idx="57">
                  <c:v>6.9881333584479191E-2</c:v>
                </c:pt>
                <c:pt idx="58">
                  <c:v>7.9299303070258051E-2</c:v>
                </c:pt>
                <c:pt idx="59">
                  <c:v>6.5737427010736482E-2</c:v>
                </c:pt>
                <c:pt idx="60">
                  <c:v>7.1388208702203804E-2</c:v>
                </c:pt>
                <c:pt idx="61">
                  <c:v>2.0907892258429081E-2</c:v>
                </c:pt>
                <c:pt idx="62">
                  <c:v>1.6387266905255226E-2</c:v>
                </c:pt>
                <c:pt idx="63">
                  <c:v>1.1866641552081371E-2</c:v>
                </c:pt>
                <c:pt idx="64">
                  <c:v>1.1301563382934639E-2</c:v>
                </c:pt>
                <c:pt idx="65">
                  <c:v>9.0412507063477119E-3</c:v>
                </c:pt>
                <c:pt idx="66">
                  <c:v>6.215859860614052E-3</c:v>
                </c:pt>
                <c:pt idx="67">
                  <c:v>6.9692974194763609E-3</c:v>
                </c:pt>
                <c:pt idx="68">
                  <c:v>6.0275004708984746E-3</c:v>
                </c:pt>
                <c:pt idx="69">
                  <c:v>2.448672066302505E-3</c:v>
                </c:pt>
                <c:pt idx="70">
                  <c:v>2.448672066302505E-3</c:v>
                </c:pt>
                <c:pt idx="71">
                  <c:v>1.6952345074401959E-3</c:v>
                </c:pt>
                <c:pt idx="72">
                  <c:v>2.260312676586928E-3</c:v>
                </c:pt>
                <c:pt idx="73">
                  <c:v>9.4179694857788666E-4</c:v>
                </c:pt>
                <c:pt idx="74">
                  <c:v>3.7671877943115466E-4</c:v>
                </c:pt>
                <c:pt idx="75">
                  <c:v>1.3185157280090412E-3</c:v>
                </c:pt>
                <c:pt idx="76">
                  <c:v>7.5343755886230932E-4</c:v>
                </c:pt>
                <c:pt idx="77">
                  <c:v>7.5343755886230932E-4</c:v>
                </c:pt>
                <c:pt idx="78">
                  <c:v>1.130156338293464E-3</c:v>
                </c:pt>
                <c:pt idx="79">
                  <c:v>2.0719532868713505E-3</c:v>
                </c:pt>
                <c:pt idx="80">
                  <c:v>2.260312676586928E-3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3.7797656545294193E-4</c:v>
                </c:pt>
                <c:pt idx="22">
                  <c:v>5.0396875393725587E-4</c:v>
                </c:pt>
                <c:pt idx="23">
                  <c:v>1.5119062618117677E-3</c:v>
                </c:pt>
                <c:pt idx="24">
                  <c:v>1.2599218848431397E-3</c:v>
                </c:pt>
                <c:pt idx="25">
                  <c:v>2.3938515812019657E-3</c:v>
                </c:pt>
                <c:pt idx="26">
                  <c:v>2.7718281466549075E-3</c:v>
                </c:pt>
                <c:pt idx="27">
                  <c:v>3.4017890890764772E-3</c:v>
                </c:pt>
                <c:pt idx="28">
                  <c:v>3.2757969005921634E-3</c:v>
                </c:pt>
                <c:pt idx="29">
                  <c:v>3.1498047121078492E-3</c:v>
                </c:pt>
                <c:pt idx="30">
                  <c:v>5.1656797278568731E-3</c:v>
                </c:pt>
                <c:pt idx="31">
                  <c:v>4.6617109739196172E-3</c:v>
                </c:pt>
                <c:pt idx="32">
                  <c:v>6.6775859896686402E-3</c:v>
                </c:pt>
                <c:pt idx="33">
                  <c:v>9.7013985132921761E-3</c:v>
                </c:pt>
                <c:pt idx="34">
                  <c:v>1.4489101675696107E-2</c:v>
                </c:pt>
                <c:pt idx="35">
                  <c:v>1.8268867330225525E-2</c:v>
                </c:pt>
                <c:pt idx="36">
                  <c:v>2.1544664230817689E-2</c:v>
                </c:pt>
                <c:pt idx="37">
                  <c:v>2.1166687665364746E-2</c:v>
                </c:pt>
                <c:pt idx="38">
                  <c:v>2.5702406450800051E-2</c:v>
                </c:pt>
                <c:pt idx="39">
                  <c:v>2.381252362353534E-2</c:v>
                </c:pt>
                <c:pt idx="40">
                  <c:v>2.1418672042333376E-2</c:v>
                </c:pt>
                <c:pt idx="41">
                  <c:v>1.7890890764772585E-2</c:v>
                </c:pt>
                <c:pt idx="42">
                  <c:v>2.2930578304145143E-2</c:v>
                </c:pt>
                <c:pt idx="43">
                  <c:v>2.7718281466549075E-2</c:v>
                </c:pt>
                <c:pt idx="44">
                  <c:v>2.4568476754441224E-2</c:v>
                </c:pt>
                <c:pt idx="45">
                  <c:v>2.7970265843517701E-2</c:v>
                </c:pt>
                <c:pt idx="46">
                  <c:v>2.7592289278064761E-2</c:v>
                </c:pt>
                <c:pt idx="47">
                  <c:v>2.4316492377472597E-2</c:v>
                </c:pt>
                <c:pt idx="48">
                  <c:v>2.7970265843517701E-2</c:v>
                </c:pt>
                <c:pt idx="49">
                  <c:v>2.5828398639284364E-2</c:v>
                </c:pt>
                <c:pt idx="50">
                  <c:v>2.4694468942925537E-2</c:v>
                </c:pt>
                <c:pt idx="51">
                  <c:v>2.1544664230817689E-2</c:v>
                </c:pt>
                <c:pt idx="52">
                  <c:v>2.0032757969005922E-2</c:v>
                </c:pt>
                <c:pt idx="53">
                  <c:v>2.6080383016252991E-2</c:v>
                </c:pt>
                <c:pt idx="54">
                  <c:v>2.9608164293813785E-2</c:v>
                </c:pt>
                <c:pt idx="55">
                  <c:v>3.5529797152576544E-2</c:v>
                </c:pt>
                <c:pt idx="56">
                  <c:v>4.9640922262819707E-2</c:v>
                </c:pt>
                <c:pt idx="57">
                  <c:v>6.7909789593045236E-2</c:v>
                </c:pt>
                <c:pt idx="58">
                  <c:v>6.6523875519717779E-2</c:v>
                </c:pt>
                <c:pt idx="59">
                  <c:v>6.1484187980345217E-2</c:v>
                </c:pt>
                <c:pt idx="60">
                  <c:v>5.5940531687035402E-2</c:v>
                </c:pt>
                <c:pt idx="61">
                  <c:v>2.0914703288396119E-2</c:v>
                </c:pt>
                <c:pt idx="62">
                  <c:v>1.5119062618117676E-2</c:v>
                </c:pt>
                <c:pt idx="63">
                  <c:v>1.6001007937507875E-2</c:v>
                </c:pt>
                <c:pt idx="64">
                  <c:v>1.3103187602368654E-2</c:v>
                </c:pt>
                <c:pt idx="65">
                  <c:v>9.9533828902608045E-3</c:v>
                </c:pt>
                <c:pt idx="66">
                  <c:v>9.5754063248078627E-3</c:v>
                </c:pt>
                <c:pt idx="67">
                  <c:v>6.4256016127000127E-3</c:v>
                </c:pt>
                <c:pt idx="68">
                  <c:v>6.2996094242156984E-3</c:v>
                </c:pt>
                <c:pt idx="69">
                  <c:v>3.5277812775607914E-3</c:v>
                </c:pt>
                <c:pt idx="70">
                  <c:v>4.1577422199823612E-3</c:v>
                </c:pt>
                <c:pt idx="71">
                  <c:v>2.3938515812019657E-3</c:v>
                </c:pt>
                <c:pt idx="72">
                  <c:v>2.2678593927176515E-3</c:v>
                </c:pt>
                <c:pt idx="73">
                  <c:v>1.8898828272647095E-3</c:v>
                </c:pt>
                <c:pt idx="74">
                  <c:v>1.8898828272647095E-3</c:v>
                </c:pt>
                <c:pt idx="75">
                  <c:v>7.5595313090588386E-4</c:v>
                </c:pt>
                <c:pt idx="76">
                  <c:v>2.0158750157490235E-3</c:v>
                </c:pt>
                <c:pt idx="77">
                  <c:v>1.1339296963588257E-3</c:v>
                </c:pt>
                <c:pt idx="78">
                  <c:v>7.5595313090588386E-4</c:v>
                </c:pt>
                <c:pt idx="79">
                  <c:v>7.5595313090588386E-4</c:v>
                </c:pt>
                <c:pt idx="80">
                  <c:v>2.0158750157490235E-3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4.2265426880811494E-4</c:v>
                </c:pt>
                <c:pt idx="22">
                  <c:v>4.2265426880811494E-4</c:v>
                </c:pt>
                <c:pt idx="23">
                  <c:v>8.4530853761622987E-4</c:v>
                </c:pt>
                <c:pt idx="24">
                  <c:v>1.6906170752324597E-3</c:v>
                </c:pt>
                <c:pt idx="25">
                  <c:v>3.3812341504649195E-3</c:v>
                </c:pt>
                <c:pt idx="26">
                  <c:v>2.5359256128486898E-3</c:v>
                </c:pt>
                <c:pt idx="27">
                  <c:v>5.9171597633136093E-3</c:v>
                </c:pt>
                <c:pt idx="28">
                  <c:v>2.9585798816568047E-3</c:v>
                </c:pt>
                <c:pt idx="29">
                  <c:v>2.113271344040575E-3</c:v>
                </c:pt>
                <c:pt idx="30">
                  <c:v>6.3398140321217246E-3</c:v>
                </c:pt>
                <c:pt idx="31">
                  <c:v>5.9171597633136093E-3</c:v>
                </c:pt>
                <c:pt idx="32">
                  <c:v>5.9171597633136093E-3</c:v>
                </c:pt>
                <c:pt idx="33">
                  <c:v>1.4792899408284023E-2</c:v>
                </c:pt>
                <c:pt idx="34">
                  <c:v>1.944209636517329E-2</c:v>
                </c:pt>
                <c:pt idx="35">
                  <c:v>1.6483516483516484E-2</c:v>
                </c:pt>
                <c:pt idx="36">
                  <c:v>1.7328825021132713E-2</c:v>
                </c:pt>
                <c:pt idx="37">
                  <c:v>2.5359256128486898E-2</c:v>
                </c:pt>
                <c:pt idx="38">
                  <c:v>2.0287404902789519E-2</c:v>
                </c:pt>
                <c:pt idx="39">
                  <c:v>1.8174133558748945E-2</c:v>
                </c:pt>
                <c:pt idx="40">
                  <c:v>2.0710059171597635E-2</c:v>
                </c:pt>
                <c:pt idx="41">
                  <c:v>2.7472527472527472E-2</c:v>
                </c:pt>
                <c:pt idx="42">
                  <c:v>2.4091293322062553E-2</c:v>
                </c:pt>
                <c:pt idx="43">
                  <c:v>3.38123415046492E-2</c:v>
                </c:pt>
                <c:pt idx="44">
                  <c:v>2.6627218934911243E-2</c:v>
                </c:pt>
                <c:pt idx="45">
                  <c:v>2.4513947590870666E-2</c:v>
                </c:pt>
                <c:pt idx="46">
                  <c:v>2.4936601859678782E-2</c:v>
                </c:pt>
                <c:pt idx="47">
                  <c:v>2.5781910397295011E-2</c:v>
                </c:pt>
                <c:pt idx="48">
                  <c:v>2.0710059171597635E-2</c:v>
                </c:pt>
                <c:pt idx="49">
                  <c:v>2.7049873203719356E-2</c:v>
                </c:pt>
                <c:pt idx="50">
                  <c:v>2.8317836010143701E-2</c:v>
                </c:pt>
                <c:pt idx="51">
                  <c:v>2.7895181741335588E-2</c:v>
                </c:pt>
                <c:pt idx="52">
                  <c:v>2.4936601859678782E-2</c:v>
                </c:pt>
                <c:pt idx="53">
                  <c:v>2.9585798816568046E-2</c:v>
                </c:pt>
                <c:pt idx="54">
                  <c:v>3.2967032967032968E-2</c:v>
                </c:pt>
                <c:pt idx="55">
                  <c:v>3.8461538461538464E-2</c:v>
                </c:pt>
                <c:pt idx="56">
                  <c:v>4.9450549450549448E-2</c:v>
                </c:pt>
                <c:pt idx="57">
                  <c:v>6.4243448858833471E-2</c:v>
                </c:pt>
                <c:pt idx="58">
                  <c:v>5.9594251901944208E-2</c:v>
                </c:pt>
                <c:pt idx="59">
                  <c:v>6.0016906170752324E-2</c:v>
                </c:pt>
                <c:pt idx="60">
                  <c:v>6.6779374471682168E-2</c:v>
                </c:pt>
                <c:pt idx="61">
                  <c:v>1.2256973795435333E-2</c:v>
                </c:pt>
                <c:pt idx="62">
                  <c:v>1.3102282333051564E-2</c:v>
                </c:pt>
                <c:pt idx="63">
                  <c:v>1.1411665257819104E-2</c:v>
                </c:pt>
                <c:pt idx="64">
                  <c:v>1.5215553677092139E-2</c:v>
                </c:pt>
                <c:pt idx="65">
                  <c:v>5.4945054945054949E-3</c:v>
                </c:pt>
                <c:pt idx="66">
                  <c:v>7.1851225697379542E-3</c:v>
                </c:pt>
                <c:pt idx="67">
                  <c:v>2.5359256128486898E-3</c:v>
                </c:pt>
                <c:pt idx="68">
                  <c:v>5.4945054945054949E-3</c:v>
                </c:pt>
                <c:pt idx="69">
                  <c:v>3.8038884192730348E-3</c:v>
                </c:pt>
                <c:pt idx="70">
                  <c:v>2.113271344040575E-3</c:v>
                </c:pt>
                <c:pt idx="71">
                  <c:v>2.113271344040575E-3</c:v>
                </c:pt>
                <c:pt idx="72">
                  <c:v>2.9585798816568047E-3</c:v>
                </c:pt>
                <c:pt idx="73">
                  <c:v>0</c:v>
                </c:pt>
                <c:pt idx="74">
                  <c:v>1.2679628064243449E-3</c:v>
                </c:pt>
                <c:pt idx="75">
                  <c:v>1.6906170752324597E-3</c:v>
                </c:pt>
                <c:pt idx="76">
                  <c:v>8.4530853761622987E-4</c:v>
                </c:pt>
                <c:pt idx="77">
                  <c:v>8.4530853761622987E-4</c:v>
                </c:pt>
                <c:pt idx="78">
                  <c:v>8.4530853761622987E-4</c:v>
                </c:pt>
                <c:pt idx="79">
                  <c:v>4.2265426880811494E-4</c:v>
                </c:pt>
                <c:pt idx="80">
                  <c:v>4.2265426880811494E-4</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1.5649452269170579E-3</c:v>
                </c:pt>
                <c:pt idx="23">
                  <c:v>1.5649452269170579E-3</c:v>
                </c:pt>
                <c:pt idx="24">
                  <c:v>1.5649452269170579E-3</c:v>
                </c:pt>
                <c:pt idx="25">
                  <c:v>4.6948356807511738E-3</c:v>
                </c:pt>
                <c:pt idx="26">
                  <c:v>7.8247261345852897E-3</c:v>
                </c:pt>
                <c:pt idx="27">
                  <c:v>1.0954616588419406E-2</c:v>
                </c:pt>
                <c:pt idx="28">
                  <c:v>6.2597809076682318E-3</c:v>
                </c:pt>
                <c:pt idx="29">
                  <c:v>1.0954616588419406E-2</c:v>
                </c:pt>
                <c:pt idx="30">
                  <c:v>3.1298904538341159E-3</c:v>
                </c:pt>
                <c:pt idx="31">
                  <c:v>6.2597809076682318E-3</c:v>
                </c:pt>
                <c:pt idx="32">
                  <c:v>1.7214397496087636E-2</c:v>
                </c:pt>
                <c:pt idx="33">
                  <c:v>1.8779342723004695E-2</c:v>
                </c:pt>
                <c:pt idx="34">
                  <c:v>3.5993740219092331E-2</c:v>
                </c:pt>
                <c:pt idx="35">
                  <c:v>5.4773082942097026E-2</c:v>
                </c:pt>
                <c:pt idx="36">
                  <c:v>2.0344287949921751E-2</c:v>
                </c:pt>
                <c:pt idx="37">
                  <c:v>2.0344287949921751E-2</c:v>
                </c:pt>
                <c:pt idx="38">
                  <c:v>2.9733959311424099E-2</c:v>
                </c:pt>
                <c:pt idx="39">
                  <c:v>3.4428794992175271E-2</c:v>
                </c:pt>
                <c:pt idx="40">
                  <c:v>4.5383411580594682E-2</c:v>
                </c:pt>
                <c:pt idx="41">
                  <c:v>2.1909233176838811E-2</c:v>
                </c:pt>
                <c:pt idx="42">
                  <c:v>4.2253521126760563E-2</c:v>
                </c:pt>
                <c:pt idx="43">
                  <c:v>2.6604068857589983E-2</c:v>
                </c:pt>
                <c:pt idx="44">
                  <c:v>3.7558685446009391E-2</c:v>
                </c:pt>
                <c:pt idx="45">
                  <c:v>2.6604068857589983E-2</c:v>
                </c:pt>
                <c:pt idx="46">
                  <c:v>3.912363067292645E-2</c:v>
                </c:pt>
                <c:pt idx="47">
                  <c:v>2.9733959311424099E-2</c:v>
                </c:pt>
                <c:pt idx="48">
                  <c:v>3.1298904538341159E-2</c:v>
                </c:pt>
                <c:pt idx="49">
                  <c:v>2.3474178403755867E-2</c:v>
                </c:pt>
                <c:pt idx="50">
                  <c:v>2.8169014084507043E-2</c:v>
                </c:pt>
                <c:pt idx="51">
                  <c:v>2.1909233176838811E-2</c:v>
                </c:pt>
                <c:pt idx="52">
                  <c:v>4.2253521126760563E-2</c:v>
                </c:pt>
                <c:pt idx="53">
                  <c:v>1.8779342723004695E-2</c:v>
                </c:pt>
                <c:pt idx="54">
                  <c:v>2.6604068857589983E-2</c:v>
                </c:pt>
                <c:pt idx="55">
                  <c:v>3.2863849765258218E-2</c:v>
                </c:pt>
                <c:pt idx="56">
                  <c:v>3.2863849765258218E-2</c:v>
                </c:pt>
                <c:pt idx="57">
                  <c:v>4.2253521126760563E-2</c:v>
                </c:pt>
                <c:pt idx="58">
                  <c:v>3.7558685446009391E-2</c:v>
                </c:pt>
                <c:pt idx="59">
                  <c:v>1.7214397496087636E-2</c:v>
                </c:pt>
                <c:pt idx="60">
                  <c:v>3.7558685446009391E-2</c:v>
                </c:pt>
                <c:pt idx="61">
                  <c:v>9.3896713615023476E-3</c:v>
                </c:pt>
                <c:pt idx="62">
                  <c:v>1.5649452269170579E-2</c:v>
                </c:pt>
                <c:pt idx="63">
                  <c:v>7.8247261345852897E-3</c:v>
                </c:pt>
                <c:pt idx="64">
                  <c:v>6.2597809076682318E-3</c:v>
                </c:pt>
                <c:pt idx="65">
                  <c:v>4.6948356807511738E-3</c:v>
                </c:pt>
                <c:pt idx="66">
                  <c:v>1.5649452269170579E-3</c:v>
                </c:pt>
                <c:pt idx="67">
                  <c:v>0</c:v>
                </c:pt>
                <c:pt idx="68">
                  <c:v>1.5649452269170579E-3</c:v>
                </c:pt>
                <c:pt idx="69">
                  <c:v>0</c:v>
                </c:pt>
                <c:pt idx="70">
                  <c:v>1.5649452269170579E-3</c:v>
                </c:pt>
                <c:pt idx="71">
                  <c:v>0</c:v>
                </c:pt>
                <c:pt idx="72">
                  <c:v>3.1298904538341159E-3</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4.3782837127845885E-4</c:v>
                </c:pt>
                <c:pt idx="20">
                  <c:v>0</c:v>
                </c:pt>
                <c:pt idx="21">
                  <c:v>0</c:v>
                </c:pt>
                <c:pt idx="22">
                  <c:v>8.7565674255691769E-4</c:v>
                </c:pt>
                <c:pt idx="23">
                  <c:v>4.3782837127845885E-4</c:v>
                </c:pt>
                <c:pt idx="24">
                  <c:v>1.7513134851138354E-3</c:v>
                </c:pt>
                <c:pt idx="25">
                  <c:v>1.7513134851138354E-3</c:v>
                </c:pt>
                <c:pt idx="26">
                  <c:v>2.6269702276707531E-3</c:v>
                </c:pt>
                <c:pt idx="27">
                  <c:v>2.6269702276707531E-3</c:v>
                </c:pt>
                <c:pt idx="28">
                  <c:v>2.1891418563922942E-3</c:v>
                </c:pt>
                <c:pt idx="29">
                  <c:v>6.1295971978984239E-3</c:v>
                </c:pt>
                <c:pt idx="30">
                  <c:v>3.9404553415061296E-3</c:v>
                </c:pt>
                <c:pt idx="31">
                  <c:v>3.5026269702276708E-3</c:v>
                </c:pt>
                <c:pt idx="32">
                  <c:v>8.7565674255691769E-3</c:v>
                </c:pt>
                <c:pt idx="33">
                  <c:v>1.4886164623467601E-2</c:v>
                </c:pt>
                <c:pt idx="34">
                  <c:v>2.3642732049036778E-2</c:v>
                </c:pt>
                <c:pt idx="35">
                  <c:v>2.1453590192644482E-2</c:v>
                </c:pt>
                <c:pt idx="36">
                  <c:v>2.2329246935201399E-2</c:v>
                </c:pt>
                <c:pt idx="37">
                  <c:v>2.4956217162872153E-2</c:v>
                </c:pt>
                <c:pt idx="38">
                  <c:v>2.4956217162872153E-2</c:v>
                </c:pt>
                <c:pt idx="39">
                  <c:v>2.0140105078809107E-2</c:v>
                </c:pt>
                <c:pt idx="40">
                  <c:v>2.4518388791593695E-2</c:v>
                </c:pt>
                <c:pt idx="41">
                  <c:v>2.583187390542907E-2</c:v>
                </c:pt>
                <c:pt idx="42">
                  <c:v>3.8966725043782839E-2</c:v>
                </c:pt>
                <c:pt idx="43">
                  <c:v>2.9772329246935202E-2</c:v>
                </c:pt>
                <c:pt idx="44">
                  <c:v>3.1085814360770576E-2</c:v>
                </c:pt>
                <c:pt idx="45">
                  <c:v>3.2399299474605951E-2</c:v>
                </c:pt>
                <c:pt idx="46">
                  <c:v>3.0647985989492119E-2</c:v>
                </c:pt>
                <c:pt idx="47">
                  <c:v>2.5394045534150613E-2</c:v>
                </c:pt>
                <c:pt idx="48">
                  <c:v>2.5394045534150613E-2</c:v>
                </c:pt>
                <c:pt idx="49">
                  <c:v>2.5394045534150613E-2</c:v>
                </c:pt>
                <c:pt idx="50">
                  <c:v>2.6707530647985988E-2</c:v>
                </c:pt>
                <c:pt idx="51">
                  <c:v>2.4080560420315235E-2</c:v>
                </c:pt>
                <c:pt idx="52">
                  <c:v>1.8388791593695272E-2</c:v>
                </c:pt>
                <c:pt idx="53">
                  <c:v>2.4518388791593695E-2</c:v>
                </c:pt>
                <c:pt idx="54">
                  <c:v>3.1961471103327498E-2</c:v>
                </c:pt>
                <c:pt idx="55">
                  <c:v>2.7583187390542906E-2</c:v>
                </c:pt>
                <c:pt idx="56">
                  <c:v>2.8458844133099823E-2</c:v>
                </c:pt>
                <c:pt idx="57">
                  <c:v>4.0718038528896675E-2</c:v>
                </c:pt>
                <c:pt idx="58">
                  <c:v>3.8528896672504379E-2</c:v>
                </c:pt>
                <c:pt idx="59">
                  <c:v>4.5971978984238181E-2</c:v>
                </c:pt>
                <c:pt idx="60">
                  <c:v>4.4220665499124345E-2</c:v>
                </c:pt>
                <c:pt idx="61">
                  <c:v>2.7145359019264449E-2</c:v>
                </c:pt>
                <c:pt idx="62">
                  <c:v>1.7950963222416811E-2</c:v>
                </c:pt>
                <c:pt idx="63">
                  <c:v>1.6637478108581436E-2</c:v>
                </c:pt>
                <c:pt idx="64">
                  <c:v>1.3134851138353765E-2</c:v>
                </c:pt>
                <c:pt idx="65">
                  <c:v>1.7075306479859893E-2</c:v>
                </c:pt>
                <c:pt idx="66">
                  <c:v>1.138353765323993E-2</c:v>
                </c:pt>
                <c:pt idx="67">
                  <c:v>1.4010507880910683E-2</c:v>
                </c:pt>
                <c:pt idx="68">
                  <c:v>7.0052539404553416E-3</c:v>
                </c:pt>
                <c:pt idx="69">
                  <c:v>7.0052539404553416E-3</c:v>
                </c:pt>
                <c:pt idx="70">
                  <c:v>1.1821366024518389E-2</c:v>
                </c:pt>
                <c:pt idx="71">
                  <c:v>5.691768826619965E-3</c:v>
                </c:pt>
                <c:pt idx="72">
                  <c:v>5.691768826619965E-3</c:v>
                </c:pt>
                <c:pt idx="73">
                  <c:v>3.0647985989492119E-3</c:v>
                </c:pt>
                <c:pt idx="74">
                  <c:v>8.7565674255691769E-4</c:v>
                </c:pt>
                <c:pt idx="75">
                  <c:v>2.6269702276707531E-3</c:v>
                </c:pt>
                <c:pt idx="76">
                  <c:v>3.5026269702276708E-3</c:v>
                </c:pt>
                <c:pt idx="77">
                  <c:v>1.7513134851138354E-3</c:v>
                </c:pt>
                <c:pt idx="78">
                  <c:v>1.3134851138353765E-3</c:v>
                </c:pt>
                <c:pt idx="79">
                  <c:v>1.3134851138353765E-3</c:v>
                </c:pt>
                <c:pt idx="80">
                  <c:v>4.3782837127845885E-4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4.3988269794721412E-3</c:v>
                </c:pt>
                <c:pt idx="24">
                  <c:v>0</c:v>
                </c:pt>
                <c:pt idx="25">
                  <c:v>0</c:v>
                </c:pt>
                <c:pt idx="26">
                  <c:v>4.3988269794721412E-3</c:v>
                </c:pt>
                <c:pt idx="27">
                  <c:v>5.8651026392961877E-3</c:v>
                </c:pt>
                <c:pt idx="28">
                  <c:v>1.4662756598240469E-3</c:v>
                </c:pt>
                <c:pt idx="29">
                  <c:v>5.8651026392961877E-3</c:v>
                </c:pt>
                <c:pt idx="30">
                  <c:v>2.9325513196480938E-3</c:v>
                </c:pt>
                <c:pt idx="31">
                  <c:v>7.331378299120235E-3</c:v>
                </c:pt>
                <c:pt idx="32">
                  <c:v>1.1730205278592375E-2</c:v>
                </c:pt>
                <c:pt idx="33">
                  <c:v>1.0263929618768328E-2</c:v>
                </c:pt>
                <c:pt idx="34">
                  <c:v>2.0527859237536656E-2</c:v>
                </c:pt>
                <c:pt idx="35">
                  <c:v>3.0791788856304986E-2</c:v>
                </c:pt>
                <c:pt idx="36">
                  <c:v>2.0527859237536656E-2</c:v>
                </c:pt>
                <c:pt idx="37">
                  <c:v>2.3460410557184751E-2</c:v>
                </c:pt>
                <c:pt idx="38">
                  <c:v>2.3460410557184751E-2</c:v>
                </c:pt>
                <c:pt idx="39">
                  <c:v>2.4926686217008796E-2</c:v>
                </c:pt>
                <c:pt idx="40">
                  <c:v>2.6392961876832845E-2</c:v>
                </c:pt>
                <c:pt idx="41">
                  <c:v>3.2258064516129031E-2</c:v>
                </c:pt>
                <c:pt idx="42">
                  <c:v>2.4926686217008796E-2</c:v>
                </c:pt>
                <c:pt idx="43">
                  <c:v>2.932551319648094E-2</c:v>
                </c:pt>
                <c:pt idx="44">
                  <c:v>1.906158357771261E-2</c:v>
                </c:pt>
                <c:pt idx="45">
                  <c:v>2.3460410557184751E-2</c:v>
                </c:pt>
                <c:pt idx="46">
                  <c:v>2.4926686217008796E-2</c:v>
                </c:pt>
                <c:pt idx="47">
                  <c:v>3.519061583577713E-2</c:v>
                </c:pt>
                <c:pt idx="48">
                  <c:v>2.1994134897360705E-2</c:v>
                </c:pt>
                <c:pt idx="49">
                  <c:v>2.932551319648094E-2</c:v>
                </c:pt>
                <c:pt idx="50">
                  <c:v>2.3460410557184751E-2</c:v>
                </c:pt>
                <c:pt idx="51">
                  <c:v>2.7859237536656891E-2</c:v>
                </c:pt>
                <c:pt idx="52">
                  <c:v>1.7595307917888565E-2</c:v>
                </c:pt>
                <c:pt idx="53">
                  <c:v>3.519061583577713E-2</c:v>
                </c:pt>
                <c:pt idx="54">
                  <c:v>4.9853372434017593E-2</c:v>
                </c:pt>
                <c:pt idx="55">
                  <c:v>2.1994134897360705E-2</c:v>
                </c:pt>
                <c:pt idx="56">
                  <c:v>4.1055718475073312E-2</c:v>
                </c:pt>
                <c:pt idx="57">
                  <c:v>6.1583577712609971E-2</c:v>
                </c:pt>
                <c:pt idx="58">
                  <c:v>6.1583577712609971E-2</c:v>
                </c:pt>
                <c:pt idx="59">
                  <c:v>4.398826979472141E-2</c:v>
                </c:pt>
                <c:pt idx="60">
                  <c:v>5.2785923753665691E-2</c:v>
                </c:pt>
                <c:pt idx="61">
                  <c:v>1.7595307917888565E-2</c:v>
                </c:pt>
                <c:pt idx="62">
                  <c:v>1.1730205278592375E-2</c:v>
                </c:pt>
                <c:pt idx="63">
                  <c:v>7.331378299120235E-3</c:v>
                </c:pt>
                <c:pt idx="64">
                  <c:v>8.7976539589442824E-3</c:v>
                </c:pt>
                <c:pt idx="65">
                  <c:v>7.331378299120235E-3</c:v>
                </c:pt>
                <c:pt idx="66">
                  <c:v>1.0263929618768328E-2</c:v>
                </c:pt>
                <c:pt idx="67">
                  <c:v>5.8651026392961877E-3</c:v>
                </c:pt>
                <c:pt idx="68">
                  <c:v>2.9325513196480938E-3</c:v>
                </c:pt>
                <c:pt idx="69">
                  <c:v>4.3988269794721412E-3</c:v>
                </c:pt>
                <c:pt idx="70">
                  <c:v>1.4662756598240469E-3</c:v>
                </c:pt>
                <c:pt idx="71">
                  <c:v>1.4662756598240469E-3</c:v>
                </c:pt>
                <c:pt idx="72">
                  <c:v>1.4662756598240469E-3</c:v>
                </c:pt>
                <c:pt idx="73">
                  <c:v>0</c:v>
                </c:pt>
                <c:pt idx="74">
                  <c:v>2.9325513196480938E-3</c:v>
                </c:pt>
                <c:pt idx="75">
                  <c:v>0</c:v>
                </c:pt>
                <c:pt idx="76">
                  <c:v>2.9325513196480938E-3</c:v>
                </c:pt>
                <c:pt idx="77">
                  <c:v>0</c:v>
                </c:pt>
                <c:pt idx="78">
                  <c:v>0</c:v>
                </c:pt>
                <c:pt idx="79">
                  <c:v>1.4662756598240469E-3</c:v>
                </c:pt>
                <c:pt idx="80">
                  <c:v>1.4662756598240469E-3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1.1359763716914689E-4</c:v>
                </c:pt>
                <c:pt idx="13">
                  <c:v>0</c:v>
                </c:pt>
                <c:pt idx="14">
                  <c:v>0</c:v>
                </c:pt>
                <c:pt idx="15">
                  <c:v>1.1359763716914689E-4</c:v>
                </c:pt>
                <c:pt idx="16">
                  <c:v>0</c:v>
                </c:pt>
                <c:pt idx="17">
                  <c:v>0</c:v>
                </c:pt>
                <c:pt idx="18">
                  <c:v>0</c:v>
                </c:pt>
                <c:pt idx="19">
                  <c:v>0</c:v>
                </c:pt>
                <c:pt idx="20">
                  <c:v>1.1359763716914689E-4</c:v>
                </c:pt>
                <c:pt idx="21">
                  <c:v>3.4079291150744062E-4</c:v>
                </c:pt>
                <c:pt idx="22">
                  <c:v>3.4079291150744062E-4</c:v>
                </c:pt>
                <c:pt idx="23">
                  <c:v>1.1359763716914689E-4</c:v>
                </c:pt>
                <c:pt idx="24">
                  <c:v>3.4079291150744062E-4</c:v>
                </c:pt>
                <c:pt idx="25">
                  <c:v>1.1359763716914689E-4</c:v>
                </c:pt>
                <c:pt idx="26">
                  <c:v>3.4079291150744062E-4</c:v>
                </c:pt>
                <c:pt idx="27">
                  <c:v>1.1359763716914689E-4</c:v>
                </c:pt>
                <c:pt idx="28">
                  <c:v>1.1359763716914689E-4</c:v>
                </c:pt>
                <c:pt idx="29">
                  <c:v>1.1359763716914689E-4</c:v>
                </c:pt>
                <c:pt idx="30">
                  <c:v>1.1359763716914689E-4</c:v>
                </c:pt>
                <c:pt idx="31">
                  <c:v>3.4079291150744062E-4</c:v>
                </c:pt>
                <c:pt idx="32">
                  <c:v>7.9518346018402812E-4</c:v>
                </c:pt>
                <c:pt idx="33">
                  <c:v>7.9518346018402812E-4</c:v>
                </c:pt>
                <c:pt idx="34">
                  <c:v>5.6798818584573437E-4</c:v>
                </c:pt>
                <c:pt idx="35">
                  <c:v>1.2495740088606156E-3</c:v>
                </c:pt>
                <c:pt idx="36">
                  <c:v>1.3631716460297625E-3</c:v>
                </c:pt>
                <c:pt idx="37">
                  <c:v>1.5903669203680562E-3</c:v>
                </c:pt>
                <c:pt idx="38">
                  <c:v>2.2719527433829375E-3</c:v>
                </c:pt>
                <c:pt idx="39">
                  <c:v>1.4767692831989094E-3</c:v>
                </c:pt>
                <c:pt idx="40">
                  <c:v>2.2719527433829375E-3</c:v>
                </c:pt>
                <c:pt idx="41">
                  <c:v>2.1583551062137906E-3</c:v>
                </c:pt>
                <c:pt idx="42">
                  <c:v>2.6127456548903781E-3</c:v>
                </c:pt>
                <c:pt idx="43">
                  <c:v>3.6351243894127004E-3</c:v>
                </c:pt>
                <c:pt idx="44">
                  <c:v>5.2254913097807562E-3</c:v>
                </c:pt>
                <c:pt idx="45">
                  <c:v>4.7711007611041687E-3</c:v>
                </c:pt>
                <c:pt idx="46">
                  <c:v>5.3390889469499036E-3</c:v>
                </c:pt>
                <c:pt idx="47">
                  <c:v>6.7022605929796661E-3</c:v>
                </c:pt>
                <c:pt idx="48">
                  <c:v>8.5198227876860169E-3</c:v>
                </c:pt>
                <c:pt idx="49">
                  <c:v>1.0791775531068954E-2</c:v>
                </c:pt>
                <c:pt idx="50">
                  <c:v>1.2836533000113597E-2</c:v>
                </c:pt>
                <c:pt idx="51">
                  <c:v>1.4881290469158242E-2</c:v>
                </c:pt>
                <c:pt idx="52">
                  <c:v>1.4881290469158242E-2</c:v>
                </c:pt>
                <c:pt idx="53">
                  <c:v>2.1469953424968762E-2</c:v>
                </c:pt>
                <c:pt idx="54">
                  <c:v>2.8058616380779281E-2</c:v>
                </c:pt>
                <c:pt idx="55">
                  <c:v>2.8740202203794162E-2</c:v>
                </c:pt>
                <c:pt idx="56">
                  <c:v>2.5105077814381462E-2</c:v>
                </c:pt>
                <c:pt idx="57">
                  <c:v>2.9535385663978189E-2</c:v>
                </c:pt>
                <c:pt idx="58">
                  <c:v>3.3284107690560033E-2</c:v>
                </c:pt>
                <c:pt idx="59">
                  <c:v>3.1693740770191978E-2</c:v>
                </c:pt>
                <c:pt idx="60">
                  <c:v>2.726343292059525E-2</c:v>
                </c:pt>
                <c:pt idx="61">
                  <c:v>2.5900261274565489E-2</c:v>
                </c:pt>
                <c:pt idx="62">
                  <c:v>2.8626604566625014E-2</c:v>
                </c:pt>
                <c:pt idx="63">
                  <c:v>2.7490628194933545E-2</c:v>
                </c:pt>
                <c:pt idx="64">
                  <c:v>2.5673066000227195E-2</c:v>
                </c:pt>
                <c:pt idx="65">
                  <c:v>2.7604225832102692E-2</c:v>
                </c:pt>
                <c:pt idx="66">
                  <c:v>2.8172214017948425E-2</c:v>
                </c:pt>
                <c:pt idx="67">
                  <c:v>2.8172214017948425E-2</c:v>
                </c:pt>
                <c:pt idx="68">
                  <c:v>2.726343292059525E-2</c:v>
                </c:pt>
                <c:pt idx="69">
                  <c:v>3.1352947858684539E-2</c:v>
                </c:pt>
                <c:pt idx="70">
                  <c:v>3.4192888787913212E-2</c:v>
                </c:pt>
                <c:pt idx="71">
                  <c:v>3.6010450982619562E-2</c:v>
                </c:pt>
                <c:pt idx="72">
                  <c:v>3.3056912416221745E-2</c:v>
                </c:pt>
                <c:pt idx="73">
                  <c:v>3.6237646256957856E-2</c:v>
                </c:pt>
                <c:pt idx="74">
                  <c:v>4.1463137566738612E-2</c:v>
                </c:pt>
                <c:pt idx="75">
                  <c:v>4.2031125752584345E-2</c:v>
                </c:pt>
                <c:pt idx="76">
                  <c:v>4.1235942292400317E-2</c:v>
                </c:pt>
                <c:pt idx="77">
                  <c:v>3.9759173009201405E-2</c:v>
                </c:pt>
                <c:pt idx="78">
                  <c:v>3.2375326593206862E-2</c:v>
                </c:pt>
                <c:pt idx="79">
                  <c:v>2.5218675451550609E-2</c:v>
                </c:pt>
                <c:pt idx="80">
                  <c:v>2.0447574690446439E-2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1.8338529249954154E-4</c:v>
                </c:pt>
                <c:pt idx="13">
                  <c:v>0</c:v>
                </c:pt>
                <c:pt idx="14">
                  <c:v>0</c:v>
                </c:pt>
                <c:pt idx="15">
                  <c:v>0</c:v>
                </c:pt>
                <c:pt idx="16">
                  <c:v>0</c:v>
                </c:pt>
                <c:pt idx="17">
                  <c:v>0</c:v>
                </c:pt>
                <c:pt idx="18">
                  <c:v>1.8338529249954154E-4</c:v>
                </c:pt>
                <c:pt idx="19">
                  <c:v>1.8338529249954154E-4</c:v>
                </c:pt>
                <c:pt idx="20">
                  <c:v>0</c:v>
                </c:pt>
                <c:pt idx="21">
                  <c:v>1.8338529249954154E-4</c:v>
                </c:pt>
                <c:pt idx="22">
                  <c:v>5.5015587749862463E-4</c:v>
                </c:pt>
                <c:pt idx="23">
                  <c:v>1.8338529249954154E-4</c:v>
                </c:pt>
                <c:pt idx="24">
                  <c:v>3.6677058499908307E-4</c:v>
                </c:pt>
                <c:pt idx="25">
                  <c:v>1.8338529249954154E-4</c:v>
                </c:pt>
                <c:pt idx="26">
                  <c:v>1.8338529249954154E-4</c:v>
                </c:pt>
                <c:pt idx="27">
                  <c:v>3.6677058499908307E-4</c:v>
                </c:pt>
                <c:pt idx="28">
                  <c:v>0</c:v>
                </c:pt>
                <c:pt idx="29">
                  <c:v>7.3354116999816614E-4</c:v>
                </c:pt>
                <c:pt idx="30">
                  <c:v>3.6677058499908307E-4</c:v>
                </c:pt>
                <c:pt idx="31">
                  <c:v>7.3354116999816614E-4</c:v>
                </c:pt>
                <c:pt idx="32">
                  <c:v>1.8338529249954154E-4</c:v>
                </c:pt>
                <c:pt idx="33">
                  <c:v>0</c:v>
                </c:pt>
                <c:pt idx="34">
                  <c:v>1.6504676324958739E-3</c:v>
                </c:pt>
                <c:pt idx="35">
                  <c:v>5.5015587749862463E-4</c:v>
                </c:pt>
                <c:pt idx="36">
                  <c:v>1.4670823399963323E-3</c:v>
                </c:pt>
                <c:pt idx="37">
                  <c:v>1.8338529249954153E-3</c:v>
                </c:pt>
                <c:pt idx="38">
                  <c:v>1.6504676324958739E-3</c:v>
                </c:pt>
                <c:pt idx="39">
                  <c:v>2.2006235099944985E-3</c:v>
                </c:pt>
                <c:pt idx="40">
                  <c:v>2.3840088024940399E-3</c:v>
                </c:pt>
                <c:pt idx="41">
                  <c:v>2.2006235099944985E-3</c:v>
                </c:pt>
                <c:pt idx="42">
                  <c:v>1.6504676324958739E-3</c:v>
                </c:pt>
                <c:pt idx="43">
                  <c:v>2.7507793874931232E-3</c:v>
                </c:pt>
                <c:pt idx="44">
                  <c:v>4.2178617274894557E-3</c:v>
                </c:pt>
                <c:pt idx="45">
                  <c:v>4.0344764349899134E-3</c:v>
                </c:pt>
                <c:pt idx="46">
                  <c:v>5.3181734824867049E-3</c:v>
                </c:pt>
                <c:pt idx="47">
                  <c:v>7.5187969924812026E-3</c:v>
                </c:pt>
                <c:pt idx="48">
                  <c:v>8.4357234549789113E-3</c:v>
                </c:pt>
                <c:pt idx="49">
                  <c:v>9.5360352099761597E-3</c:v>
                </c:pt>
                <c:pt idx="50">
                  <c:v>1.1369888134971575E-2</c:v>
                </c:pt>
                <c:pt idx="51">
                  <c:v>1.5037593984962405E-2</c:v>
                </c:pt>
                <c:pt idx="52">
                  <c:v>1.5587749862461031E-2</c:v>
                </c:pt>
                <c:pt idx="53">
                  <c:v>1.8705299834953237E-2</c:v>
                </c:pt>
                <c:pt idx="54">
                  <c:v>2.0539152759948651E-2</c:v>
                </c:pt>
                <c:pt idx="55">
                  <c:v>3.2459196772418854E-2</c:v>
                </c:pt>
                <c:pt idx="56">
                  <c:v>3.0625343847423436E-2</c:v>
                </c:pt>
                <c:pt idx="57">
                  <c:v>3.3559508527416099E-2</c:v>
                </c:pt>
                <c:pt idx="58">
                  <c:v>3.3926279112415185E-2</c:v>
                </c:pt>
                <c:pt idx="59">
                  <c:v>3.5943517329910142E-2</c:v>
                </c:pt>
                <c:pt idx="60">
                  <c:v>2.4390243902439025E-2</c:v>
                </c:pt>
                <c:pt idx="61">
                  <c:v>2.3289932147441777E-2</c:v>
                </c:pt>
                <c:pt idx="62">
                  <c:v>2.1089308637447277E-2</c:v>
                </c:pt>
                <c:pt idx="63">
                  <c:v>2.4757014487438108E-2</c:v>
                </c:pt>
                <c:pt idx="64">
                  <c:v>1.9072070419952319E-2</c:v>
                </c:pt>
                <c:pt idx="65">
                  <c:v>1.9438841004951402E-2</c:v>
                </c:pt>
                <c:pt idx="66">
                  <c:v>2.2556390977443608E-2</c:v>
                </c:pt>
                <c:pt idx="67">
                  <c:v>2.6590867412433522E-2</c:v>
                </c:pt>
                <c:pt idx="68">
                  <c:v>2.769117916743077E-2</c:v>
                </c:pt>
                <c:pt idx="69">
                  <c:v>2.5490555657436274E-2</c:v>
                </c:pt>
                <c:pt idx="70">
                  <c:v>2.9158261507427105E-2</c:v>
                </c:pt>
                <c:pt idx="71">
                  <c:v>3.007518796992481E-2</c:v>
                </c:pt>
                <c:pt idx="72">
                  <c:v>3.8694296717403265E-2</c:v>
                </c:pt>
                <c:pt idx="73">
                  <c:v>3.8510911424903725E-2</c:v>
                </c:pt>
                <c:pt idx="74">
                  <c:v>4.1628461397395927E-2</c:v>
                </c:pt>
                <c:pt idx="75">
                  <c:v>4.8046946634879885E-2</c:v>
                </c:pt>
                <c:pt idx="76">
                  <c:v>4.7496790757381259E-2</c:v>
                </c:pt>
                <c:pt idx="77">
                  <c:v>4.6029708417384928E-2</c:v>
                </c:pt>
                <c:pt idx="78">
                  <c:v>4.1445076104896388E-2</c:v>
                </c:pt>
                <c:pt idx="79">
                  <c:v>3.4659820282413351E-2</c:v>
                </c:pt>
                <c:pt idx="80">
                  <c:v>2.3473317439941317E-2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1.2696800406297612E-4</c:v>
                </c:pt>
                <c:pt idx="15">
                  <c:v>0</c:v>
                </c:pt>
                <c:pt idx="16">
                  <c:v>0</c:v>
                </c:pt>
                <c:pt idx="17">
                  <c:v>2.5393600812595224E-4</c:v>
                </c:pt>
                <c:pt idx="18">
                  <c:v>1.2696800406297612E-4</c:v>
                </c:pt>
                <c:pt idx="19">
                  <c:v>3.8090401218892841E-4</c:v>
                </c:pt>
                <c:pt idx="20">
                  <c:v>5.0787201625190448E-4</c:v>
                </c:pt>
                <c:pt idx="21">
                  <c:v>0</c:v>
                </c:pt>
                <c:pt idx="22">
                  <c:v>2.5393600812595224E-4</c:v>
                </c:pt>
                <c:pt idx="23">
                  <c:v>3.8090401218892841E-4</c:v>
                </c:pt>
                <c:pt idx="24">
                  <c:v>5.0787201625190448E-4</c:v>
                </c:pt>
                <c:pt idx="25">
                  <c:v>2.5393600812595224E-4</c:v>
                </c:pt>
                <c:pt idx="26">
                  <c:v>5.0787201625190448E-4</c:v>
                </c:pt>
                <c:pt idx="27">
                  <c:v>5.0787201625190448E-4</c:v>
                </c:pt>
                <c:pt idx="28">
                  <c:v>2.5393600812595224E-4</c:v>
                </c:pt>
                <c:pt idx="29">
                  <c:v>1.015744032503809E-3</c:v>
                </c:pt>
                <c:pt idx="30">
                  <c:v>1.5236160487557136E-3</c:v>
                </c:pt>
                <c:pt idx="31">
                  <c:v>7.6180802437785682E-4</c:v>
                </c:pt>
                <c:pt idx="32">
                  <c:v>1.1427120365667851E-3</c:v>
                </c:pt>
                <c:pt idx="33">
                  <c:v>1.7775520568816658E-3</c:v>
                </c:pt>
                <c:pt idx="34">
                  <c:v>2.0314880650076179E-3</c:v>
                </c:pt>
                <c:pt idx="35">
                  <c:v>2.4123920771965466E-3</c:v>
                </c:pt>
                <c:pt idx="36">
                  <c:v>2.7932960893854749E-3</c:v>
                </c:pt>
                <c:pt idx="37">
                  <c:v>1.6505840528186896E-3</c:v>
                </c:pt>
                <c:pt idx="38">
                  <c:v>2.9202640934484509E-3</c:v>
                </c:pt>
                <c:pt idx="39">
                  <c:v>2.6663280853224986E-3</c:v>
                </c:pt>
                <c:pt idx="40">
                  <c:v>3.5551041137633316E-3</c:v>
                </c:pt>
                <c:pt idx="41">
                  <c:v>3.9360081259522603E-3</c:v>
                </c:pt>
                <c:pt idx="42">
                  <c:v>4.3169121381411886E-3</c:v>
                </c:pt>
                <c:pt idx="43">
                  <c:v>5.8405281868969018E-3</c:v>
                </c:pt>
                <c:pt idx="44">
                  <c:v>6.4753682072117829E-3</c:v>
                </c:pt>
                <c:pt idx="45">
                  <c:v>7.8720162519045206E-3</c:v>
                </c:pt>
                <c:pt idx="46">
                  <c:v>8.1259522600304716E-3</c:v>
                </c:pt>
                <c:pt idx="47">
                  <c:v>1.1681056373793804E-2</c:v>
                </c:pt>
                <c:pt idx="48">
                  <c:v>1.11731843575419E-2</c:v>
                </c:pt>
                <c:pt idx="49">
                  <c:v>1.3204672422549517E-2</c:v>
                </c:pt>
                <c:pt idx="50">
                  <c:v>1.345860843067547E-2</c:v>
                </c:pt>
                <c:pt idx="51">
                  <c:v>1.7140680548501777E-2</c:v>
                </c:pt>
                <c:pt idx="52">
                  <c:v>2.1584560690705943E-2</c:v>
                </c:pt>
                <c:pt idx="53">
                  <c:v>2.9964448958862366E-2</c:v>
                </c:pt>
                <c:pt idx="54">
                  <c:v>3.2249873031995939E-2</c:v>
                </c:pt>
                <c:pt idx="55">
                  <c:v>3.5297105129507365E-2</c:v>
                </c:pt>
                <c:pt idx="56">
                  <c:v>3.8217369222955815E-2</c:v>
                </c:pt>
                <c:pt idx="57">
                  <c:v>4.3550025393600811E-2</c:v>
                </c:pt>
                <c:pt idx="58">
                  <c:v>4.2915185373285931E-2</c:v>
                </c:pt>
                <c:pt idx="59">
                  <c:v>4.5835449466734381E-2</c:v>
                </c:pt>
                <c:pt idx="60">
                  <c:v>3.5804977145759267E-2</c:v>
                </c:pt>
                <c:pt idx="61">
                  <c:v>3.1234128999492128E-2</c:v>
                </c:pt>
                <c:pt idx="62">
                  <c:v>3.1995937023869984E-2</c:v>
                </c:pt>
                <c:pt idx="63">
                  <c:v>3.0091416962925343E-2</c:v>
                </c:pt>
                <c:pt idx="64">
                  <c:v>3.3646521076688675E-2</c:v>
                </c:pt>
                <c:pt idx="65">
                  <c:v>2.6790248857287962E-2</c:v>
                </c:pt>
                <c:pt idx="66">
                  <c:v>3.1107160995429151E-2</c:v>
                </c:pt>
                <c:pt idx="67">
                  <c:v>2.8059928897917724E-2</c:v>
                </c:pt>
                <c:pt idx="68">
                  <c:v>2.6028440832910105E-2</c:v>
                </c:pt>
                <c:pt idx="69">
                  <c:v>2.9710512950736415E-2</c:v>
                </c:pt>
                <c:pt idx="70">
                  <c:v>2.488572879634332E-2</c:v>
                </c:pt>
                <c:pt idx="71">
                  <c:v>2.4631792788217369E-2</c:v>
                </c:pt>
                <c:pt idx="72">
                  <c:v>2.4631792788217369E-2</c:v>
                </c:pt>
                <c:pt idx="73">
                  <c:v>2.2727272727272728E-2</c:v>
                </c:pt>
                <c:pt idx="74">
                  <c:v>2.5393600812595226E-2</c:v>
                </c:pt>
                <c:pt idx="75">
                  <c:v>3.0091416962925343E-2</c:v>
                </c:pt>
                <c:pt idx="76">
                  <c:v>2.6409344845099034E-2</c:v>
                </c:pt>
                <c:pt idx="77">
                  <c:v>2.5520568816658203E-2</c:v>
                </c:pt>
                <c:pt idx="78">
                  <c:v>2.0695784662265109E-2</c:v>
                </c:pt>
                <c:pt idx="79">
                  <c:v>1.6251904520060943E-2</c:v>
                </c:pt>
                <c:pt idx="80">
                  <c:v>1.3204672422549517E-2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-2.4116752127120077E-2</c:v>
                </c:pt>
                <c:pt idx="1">
                  <c:v>-1.4765694076038904E-2</c:v>
                </c:pt>
                <c:pt idx="2">
                  <c:v>-2.1164414079904944E-3</c:v>
                </c:pt>
                <c:pt idx="3">
                  <c:v>-1.7400962606442059E-2</c:v>
                </c:pt>
                <c:pt idx="4">
                  <c:v>-1.047250966213689E-2</c:v>
                </c:pt>
                <c:pt idx="5">
                  <c:v>-4.2087542087542087E-3</c:v>
                </c:pt>
                <c:pt idx="6">
                  <c:v>-1.6923076923076923E-2</c:v>
                </c:pt>
                <c:pt idx="7">
                  <c:v>-9.1106290672451195E-3</c:v>
                </c:pt>
                <c:pt idx="8">
                  <c:v>-1.1495776926238746E-2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4.6446818392940084E-4</c:v>
                </c:pt>
                <c:pt idx="26">
                  <c:v>9.2893636785880169E-4</c:v>
                </c:pt>
                <c:pt idx="27">
                  <c:v>9.2893636785880169E-4</c:v>
                </c:pt>
                <c:pt idx="28">
                  <c:v>9.2893636785880169E-4</c:v>
                </c:pt>
                <c:pt idx="29">
                  <c:v>0</c:v>
                </c:pt>
                <c:pt idx="30">
                  <c:v>4.6446818392940084E-4</c:v>
                </c:pt>
                <c:pt idx="31">
                  <c:v>4.6446818392940084E-4</c:v>
                </c:pt>
                <c:pt idx="32">
                  <c:v>4.6446818392940084E-4</c:v>
                </c:pt>
                <c:pt idx="33">
                  <c:v>4.6446818392940084E-4</c:v>
                </c:pt>
                <c:pt idx="34">
                  <c:v>0</c:v>
                </c:pt>
                <c:pt idx="35">
                  <c:v>1.3934045517882026E-3</c:v>
                </c:pt>
                <c:pt idx="36">
                  <c:v>1.3934045517882026E-3</c:v>
                </c:pt>
                <c:pt idx="37">
                  <c:v>9.2893636785880169E-4</c:v>
                </c:pt>
                <c:pt idx="38">
                  <c:v>1.8578727357176034E-3</c:v>
                </c:pt>
                <c:pt idx="39">
                  <c:v>1.8578727357176034E-3</c:v>
                </c:pt>
                <c:pt idx="40">
                  <c:v>4.1802136553646075E-3</c:v>
                </c:pt>
                <c:pt idx="41">
                  <c:v>2.3223409196470044E-3</c:v>
                </c:pt>
                <c:pt idx="42">
                  <c:v>5.5736182071528103E-3</c:v>
                </c:pt>
                <c:pt idx="43">
                  <c:v>3.7157454714352067E-3</c:v>
                </c:pt>
                <c:pt idx="44">
                  <c:v>6.9670227589410123E-3</c:v>
                </c:pt>
                <c:pt idx="45">
                  <c:v>6.9670227589410123E-3</c:v>
                </c:pt>
                <c:pt idx="46">
                  <c:v>6.9670227589410123E-3</c:v>
                </c:pt>
                <c:pt idx="47">
                  <c:v>1.2076172782164421E-2</c:v>
                </c:pt>
                <c:pt idx="48">
                  <c:v>9.2893636785880175E-3</c:v>
                </c:pt>
                <c:pt idx="49">
                  <c:v>1.4398513701811427E-2</c:v>
                </c:pt>
                <c:pt idx="50">
                  <c:v>1.4398513701811427E-2</c:v>
                </c:pt>
                <c:pt idx="51">
                  <c:v>1.8578727357176035E-2</c:v>
                </c:pt>
                <c:pt idx="52">
                  <c:v>2.1830004644681839E-2</c:v>
                </c:pt>
                <c:pt idx="53">
                  <c:v>2.740362285183465E-2</c:v>
                </c:pt>
                <c:pt idx="54">
                  <c:v>3.1119368323269857E-2</c:v>
                </c:pt>
                <c:pt idx="55">
                  <c:v>3.9015327450069671E-2</c:v>
                </c:pt>
                <c:pt idx="56">
                  <c:v>4.4588945657222483E-2</c:v>
                </c:pt>
                <c:pt idx="57">
                  <c:v>4.6911286576869486E-2</c:v>
                </c:pt>
                <c:pt idx="58">
                  <c:v>4.3195541105434276E-2</c:v>
                </c:pt>
                <c:pt idx="59">
                  <c:v>4.2266604737575479E-2</c:v>
                </c:pt>
                <c:pt idx="60">
                  <c:v>2.8332559219693451E-2</c:v>
                </c:pt>
                <c:pt idx="61">
                  <c:v>2.9261495587552252E-2</c:v>
                </c:pt>
                <c:pt idx="62">
                  <c:v>2.4152345564328843E-2</c:v>
                </c:pt>
                <c:pt idx="63">
                  <c:v>2.275894101254064E-2</c:v>
                </c:pt>
                <c:pt idx="64">
                  <c:v>2.1365536460752437E-2</c:v>
                </c:pt>
                <c:pt idx="65">
                  <c:v>2.3687877380399444E-2</c:v>
                </c:pt>
                <c:pt idx="66">
                  <c:v>2.4152345564328843E-2</c:v>
                </c:pt>
                <c:pt idx="67">
                  <c:v>2.275894101254064E-2</c:v>
                </c:pt>
                <c:pt idx="68">
                  <c:v>2.0901068276823039E-2</c:v>
                </c:pt>
                <c:pt idx="69">
                  <c:v>2.4616813748258245E-2</c:v>
                </c:pt>
                <c:pt idx="70">
                  <c:v>1.672085462145843E-2</c:v>
                </c:pt>
                <c:pt idx="71">
                  <c:v>2.1830004644681839E-2</c:v>
                </c:pt>
                <c:pt idx="72">
                  <c:v>1.9972131908964234E-2</c:v>
                </c:pt>
                <c:pt idx="73">
                  <c:v>2.5081281932187643E-2</c:v>
                </c:pt>
                <c:pt idx="74">
                  <c:v>3.1119368323269857E-2</c:v>
                </c:pt>
                <c:pt idx="75">
                  <c:v>3.715745471435207E-2</c:v>
                </c:pt>
                <c:pt idx="76">
                  <c:v>3.344170924291686E-2</c:v>
                </c:pt>
                <c:pt idx="77">
                  <c:v>4.0873200185787273E-2</c:v>
                </c:pt>
                <c:pt idx="78">
                  <c:v>3.5299581978634462E-2</c:v>
                </c:pt>
                <c:pt idx="79">
                  <c:v>2.7868091035764049E-2</c:v>
                </c:pt>
                <c:pt idx="80">
                  <c:v>1.7185322805387832E-2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3.8624951718810351E-4</c:v>
                </c:pt>
                <c:pt idx="20">
                  <c:v>7.7249903437620702E-4</c:v>
                </c:pt>
                <c:pt idx="21">
                  <c:v>3.8624951718810351E-4</c:v>
                </c:pt>
                <c:pt idx="22">
                  <c:v>0</c:v>
                </c:pt>
                <c:pt idx="23">
                  <c:v>0</c:v>
                </c:pt>
                <c:pt idx="24">
                  <c:v>3.8624951718810351E-4</c:v>
                </c:pt>
                <c:pt idx="25">
                  <c:v>0</c:v>
                </c:pt>
                <c:pt idx="26">
                  <c:v>3.8624951718810351E-4</c:v>
                </c:pt>
                <c:pt idx="27">
                  <c:v>3.8624951718810351E-4</c:v>
                </c:pt>
                <c:pt idx="28">
                  <c:v>7.7249903437620702E-4</c:v>
                </c:pt>
                <c:pt idx="29">
                  <c:v>7.7249903437620702E-4</c:v>
                </c:pt>
                <c:pt idx="30">
                  <c:v>7.7249903437620702E-4</c:v>
                </c:pt>
                <c:pt idx="31">
                  <c:v>7.7249903437620702E-4</c:v>
                </c:pt>
                <c:pt idx="32">
                  <c:v>7.7249903437620702E-4</c:v>
                </c:pt>
                <c:pt idx="33">
                  <c:v>1.1587485515643105E-3</c:v>
                </c:pt>
                <c:pt idx="34">
                  <c:v>1.1587485515643105E-3</c:v>
                </c:pt>
                <c:pt idx="35">
                  <c:v>1.1587485515643105E-3</c:v>
                </c:pt>
                <c:pt idx="36">
                  <c:v>3.4762456546929316E-3</c:v>
                </c:pt>
                <c:pt idx="37">
                  <c:v>3.4762456546929316E-3</c:v>
                </c:pt>
                <c:pt idx="38">
                  <c:v>3.0899961375048281E-3</c:v>
                </c:pt>
                <c:pt idx="39">
                  <c:v>2.7037466203167246E-3</c:v>
                </c:pt>
                <c:pt idx="40">
                  <c:v>2.7037466203167246E-3</c:v>
                </c:pt>
                <c:pt idx="41">
                  <c:v>2.7037466203167246E-3</c:v>
                </c:pt>
                <c:pt idx="42">
                  <c:v>6.1799922750096561E-3</c:v>
                </c:pt>
                <c:pt idx="43">
                  <c:v>8.1112398609501733E-3</c:v>
                </c:pt>
                <c:pt idx="44">
                  <c:v>5.0212437234453461E-3</c:v>
                </c:pt>
                <c:pt idx="45">
                  <c:v>5.7937427578215531E-3</c:v>
                </c:pt>
                <c:pt idx="46">
                  <c:v>6.5662417921977601E-3</c:v>
                </c:pt>
                <c:pt idx="47">
                  <c:v>8.8837388953263811E-3</c:v>
                </c:pt>
                <c:pt idx="48">
                  <c:v>1.5063731170336037E-2</c:v>
                </c:pt>
                <c:pt idx="49">
                  <c:v>1.2746234067207415E-2</c:v>
                </c:pt>
                <c:pt idx="50">
                  <c:v>1.8926226342217072E-2</c:v>
                </c:pt>
                <c:pt idx="51">
                  <c:v>2.085747392815759E-2</c:v>
                </c:pt>
                <c:pt idx="52">
                  <c:v>2.3947470065662418E-2</c:v>
                </c:pt>
                <c:pt idx="53">
                  <c:v>2.3947470065662418E-2</c:v>
                </c:pt>
                <c:pt idx="54">
                  <c:v>3.0127462340672075E-2</c:v>
                </c:pt>
                <c:pt idx="55">
                  <c:v>3.3603707995365009E-2</c:v>
                </c:pt>
                <c:pt idx="56">
                  <c:v>3.6307454615681731E-2</c:v>
                </c:pt>
                <c:pt idx="57">
                  <c:v>3.6307454615681731E-2</c:v>
                </c:pt>
                <c:pt idx="58">
                  <c:v>3.6693704132869834E-2</c:v>
                </c:pt>
                <c:pt idx="59">
                  <c:v>3.9783700270374665E-2</c:v>
                </c:pt>
                <c:pt idx="60">
                  <c:v>3.0127462340672075E-2</c:v>
                </c:pt>
                <c:pt idx="61">
                  <c:v>2.9354963306295868E-2</c:v>
                </c:pt>
                <c:pt idx="62">
                  <c:v>3.1286210892236384E-2</c:v>
                </c:pt>
                <c:pt idx="63">
                  <c:v>2.3947470065662418E-2</c:v>
                </c:pt>
                <c:pt idx="64">
                  <c:v>2.8196214754731556E-2</c:v>
                </c:pt>
                <c:pt idx="65">
                  <c:v>3.0127462340672075E-2</c:v>
                </c:pt>
                <c:pt idx="66">
                  <c:v>3.4376207029741215E-2</c:v>
                </c:pt>
                <c:pt idx="67">
                  <c:v>3.1672460409424487E-2</c:v>
                </c:pt>
                <c:pt idx="68">
                  <c:v>3.2444959443800693E-2</c:v>
                </c:pt>
                <c:pt idx="69">
                  <c:v>2.5492468134414831E-2</c:v>
                </c:pt>
                <c:pt idx="70">
                  <c:v>2.8968713789107765E-2</c:v>
                </c:pt>
                <c:pt idx="71">
                  <c:v>2.7809965237543453E-2</c:v>
                </c:pt>
                <c:pt idx="72">
                  <c:v>2.5492468134414831E-2</c:v>
                </c:pt>
                <c:pt idx="73">
                  <c:v>2.9741212823483971E-2</c:v>
                </c:pt>
                <c:pt idx="74">
                  <c:v>2.7809965237543453E-2</c:v>
                </c:pt>
                <c:pt idx="75">
                  <c:v>2.8968713789107765E-2</c:v>
                </c:pt>
                <c:pt idx="76">
                  <c:v>3.0899961375048281E-2</c:v>
                </c:pt>
                <c:pt idx="77">
                  <c:v>3.3217458478176899E-2</c:v>
                </c:pt>
                <c:pt idx="78">
                  <c:v>2.1629972962533797E-2</c:v>
                </c:pt>
                <c:pt idx="79">
                  <c:v>1.544998068752414E-2</c:v>
                </c:pt>
                <c:pt idx="80">
                  <c:v>1.3518733101583623E-2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2.3837902264600714E-3</c:v>
                </c:pt>
                <c:pt idx="23">
                  <c:v>0</c:v>
                </c:pt>
                <c:pt idx="24">
                  <c:v>0</c:v>
                </c:pt>
                <c:pt idx="25">
                  <c:v>1.1918951132300357E-3</c:v>
                </c:pt>
                <c:pt idx="26">
                  <c:v>0</c:v>
                </c:pt>
                <c:pt idx="27">
                  <c:v>0</c:v>
                </c:pt>
                <c:pt idx="28">
                  <c:v>0</c:v>
                </c:pt>
                <c:pt idx="29">
                  <c:v>1.1918951132300357E-3</c:v>
                </c:pt>
                <c:pt idx="30">
                  <c:v>0</c:v>
                </c:pt>
                <c:pt idx="31">
                  <c:v>1.1918951132300357E-3</c:v>
                </c:pt>
                <c:pt idx="32">
                  <c:v>1.1918951132300357E-3</c:v>
                </c:pt>
                <c:pt idx="33">
                  <c:v>0</c:v>
                </c:pt>
                <c:pt idx="34">
                  <c:v>3.5756853396901071E-3</c:v>
                </c:pt>
                <c:pt idx="35">
                  <c:v>1.1918951132300357E-3</c:v>
                </c:pt>
                <c:pt idx="36">
                  <c:v>2.3837902264600714E-3</c:v>
                </c:pt>
                <c:pt idx="37">
                  <c:v>2.3837902264600714E-3</c:v>
                </c:pt>
                <c:pt idx="38">
                  <c:v>4.7675804529201428E-3</c:v>
                </c:pt>
                <c:pt idx="39">
                  <c:v>2.3837902264600714E-3</c:v>
                </c:pt>
                <c:pt idx="40">
                  <c:v>1.1918951132300357E-3</c:v>
                </c:pt>
                <c:pt idx="41">
                  <c:v>3.5756853396901071E-3</c:v>
                </c:pt>
                <c:pt idx="42">
                  <c:v>1.0727056019070322E-2</c:v>
                </c:pt>
                <c:pt idx="43">
                  <c:v>2.3837902264600714E-3</c:v>
                </c:pt>
                <c:pt idx="44">
                  <c:v>4.7675804529201428E-3</c:v>
                </c:pt>
                <c:pt idx="45">
                  <c:v>8.3432657926102508E-3</c:v>
                </c:pt>
                <c:pt idx="46">
                  <c:v>1.0727056019070322E-2</c:v>
                </c:pt>
                <c:pt idx="47">
                  <c:v>7.1513706793802142E-3</c:v>
                </c:pt>
                <c:pt idx="48">
                  <c:v>1.5494636471990465E-2</c:v>
                </c:pt>
                <c:pt idx="49">
                  <c:v>1.5494636471990465E-2</c:v>
                </c:pt>
                <c:pt idx="50">
                  <c:v>1.7878426698450536E-2</c:v>
                </c:pt>
                <c:pt idx="51">
                  <c:v>1.7878426698450536E-2</c:v>
                </c:pt>
                <c:pt idx="52">
                  <c:v>2.9797377830750895E-2</c:v>
                </c:pt>
                <c:pt idx="53">
                  <c:v>2.6221692491060787E-2</c:v>
                </c:pt>
                <c:pt idx="54">
                  <c:v>2.6221692491060787E-2</c:v>
                </c:pt>
                <c:pt idx="55">
                  <c:v>3.5756853396901073E-2</c:v>
                </c:pt>
                <c:pt idx="56">
                  <c:v>4.0524433849821219E-2</c:v>
                </c:pt>
                <c:pt idx="57">
                  <c:v>4.0524433849821219E-2</c:v>
                </c:pt>
                <c:pt idx="58">
                  <c:v>3.3373063170441003E-2</c:v>
                </c:pt>
                <c:pt idx="59">
                  <c:v>4.2908224076281289E-2</c:v>
                </c:pt>
                <c:pt idx="60">
                  <c:v>2.5029797377830752E-2</c:v>
                </c:pt>
                <c:pt idx="61">
                  <c:v>2.3837902264600714E-2</c:v>
                </c:pt>
                <c:pt idx="62">
                  <c:v>1.7878426698450536E-2</c:v>
                </c:pt>
                <c:pt idx="63">
                  <c:v>3.3373063170441003E-2</c:v>
                </c:pt>
                <c:pt idx="64">
                  <c:v>2.7413587604290822E-2</c:v>
                </c:pt>
                <c:pt idx="65">
                  <c:v>3.3373063170441003E-2</c:v>
                </c:pt>
                <c:pt idx="66">
                  <c:v>3.3373063170441003E-2</c:v>
                </c:pt>
                <c:pt idx="67">
                  <c:v>2.5029797377830752E-2</c:v>
                </c:pt>
                <c:pt idx="68">
                  <c:v>3.3373063170441003E-2</c:v>
                </c:pt>
                <c:pt idx="69">
                  <c:v>2.9797377830750895E-2</c:v>
                </c:pt>
                <c:pt idx="70">
                  <c:v>2.8605482717520857E-2</c:v>
                </c:pt>
                <c:pt idx="71">
                  <c:v>2.3837902264600714E-2</c:v>
                </c:pt>
                <c:pt idx="72">
                  <c:v>3.098927294398093E-2</c:v>
                </c:pt>
                <c:pt idx="73">
                  <c:v>4.0524433849821219E-2</c:v>
                </c:pt>
                <c:pt idx="74">
                  <c:v>3.2181168057210968E-2</c:v>
                </c:pt>
                <c:pt idx="75">
                  <c:v>2.8605482717520857E-2</c:v>
                </c:pt>
                <c:pt idx="76">
                  <c:v>2.2646007151370679E-2</c:v>
                </c:pt>
                <c:pt idx="77">
                  <c:v>2.9797377830750895E-2</c:v>
                </c:pt>
                <c:pt idx="78">
                  <c:v>1.9070321811680571E-2</c:v>
                </c:pt>
                <c:pt idx="79">
                  <c:v>1.7878426698450536E-2</c:v>
                </c:pt>
                <c:pt idx="80">
                  <c:v>9.5351609058402856E-3</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9.9009900990099011E-3</c:v>
                </c:pt>
                <c:pt idx="32">
                  <c:v>0</c:v>
                </c:pt>
                <c:pt idx="33">
                  <c:v>0</c:v>
                </c:pt>
                <c:pt idx="34">
                  <c:v>9.9009900990099011E-3</c:v>
                </c:pt>
                <c:pt idx="35">
                  <c:v>0</c:v>
                </c:pt>
                <c:pt idx="36">
                  <c:v>0</c:v>
                </c:pt>
                <c:pt idx="37">
                  <c:v>9.9009900990099011E-3</c:v>
                </c:pt>
                <c:pt idx="38">
                  <c:v>0</c:v>
                </c:pt>
                <c:pt idx="39">
                  <c:v>0</c:v>
                </c:pt>
                <c:pt idx="40">
                  <c:v>0</c:v>
                </c:pt>
                <c:pt idx="41">
                  <c:v>9.9009900990099011E-3</c:v>
                </c:pt>
                <c:pt idx="42">
                  <c:v>9.9009900990099011E-3</c:v>
                </c:pt>
                <c:pt idx="43">
                  <c:v>9.9009900990099011E-3</c:v>
                </c:pt>
                <c:pt idx="44">
                  <c:v>9.9009900990099011E-3</c:v>
                </c:pt>
                <c:pt idx="45">
                  <c:v>1.9801980198019802E-2</c:v>
                </c:pt>
                <c:pt idx="46">
                  <c:v>3.9603960396039604E-2</c:v>
                </c:pt>
                <c:pt idx="47">
                  <c:v>1.9801980198019802E-2</c:v>
                </c:pt>
                <c:pt idx="48">
                  <c:v>9.9009900990099011E-3</c:v>
                </c:pt>
                <c:pt idx="49">
                  <c:v>1.9801980198019802E-2</c:v>
                </c:pt>
                <c:pt idx="50">
                  <c:v>3.9603960396039604E-2</c:v>
                </c:pt>
                <c:pt idx="51">
                  <c:v>2.9702970297029702E-2</c:v>
                </c:pt>
                <c:pt idx="52">
                  <c:v>9.9009900990099011E-3</c:v>
                </c:pt>
                <c:pt idx="53">
                  <c:v>2.9702970297029702E-2</c:v>
                </c:pt>
                <c:pt idx="54">
                  <c:v>4.9504950495049507E-2</c:v>
                </c:pt>
                <c:pt idx="55">
                  <c:v>9.9009900990099011E-3</c:v>
                </c:pt>
                <c:pt idx="56">
                  <c:v>4.9504950495049507E-2</c:v>
                </c:pt>
                <c:pt idx="57">
                  <c:v>3.9603960396039604E-2</c:v>
                </c:pt>
                <c:pt idx="58">
                  <c:v>6.9306930693069313E-2</c:v>
                </c:pt>
                <c:pt idx="59">
                  <c:v>1.9801980198019802E-2</c:v>
                </c:pt>
                <c:pt idx="60">
                  <c:v>3.9603960396039604E-2</c:v>
                </c:pt>
                <c:pt idx="61">
                  <c:v>8.9108910891089105E-2</c:v>
                </c:pt>
                <c:pt idx="62">
                  <c:v>3.9603960396039604E-2</c:v>
                </c:pt>
                <c:pt idx="63">
                  <c:v>3.9603960396039604E-2</c:v>
                </c:pt>
                <c:pt idx="64">
                  <c:v>4.9504950495049507E-2</c:v>
                </c:pt>
                <c:pt idx="65">
                  <c:v>3.9603960396039604E-2</c:v>
                </c:pt>
                <c:pt idx="66">
                  <c:v>1.9801980198019802E-2</c:v>
                </c:pt>
                <c:pt idx="67">
                  <c:v>9.9009900990099011E-3</c:v>
                </c:pt>
                <c:pt idx="68">
                  <c:v>0</c:v>
                </c:pt>
                <c:pt idx="69">
                  <c:v>9.9009900990099011E-3</c:v>
                </c:pt>
                <c:pt idx="70">
                  <c:v>9.9009900990099011E-3</c:v>
                </c:pt>
                <c:pt idx="71">
                  <c:v>1.9801980198019802E-2</c:v>
                </c:pt>
                <c:pt idx="72">
                  <c:v>0</c:v>
                </c:pt>
                <c:pt idx="73">
                  <c:v>1.9801980198019802E-2</c:v>
                </c:pt>
                <c:pt idx="74">
                  <c:v>1.9801980198019802E-2</c:v>
                </c:pt>
                <c:pt idx="75">
                  <c:v>3.9603960396039604E-2</c:v>
                </c:pt>
                <c:pt idx="76">
                  <c:v>9.9009900990099011E-3</c:v>
                </c:pt>
                <c:pt idx="77">
                  <c:v>0</c:v>
                </c:pt>
                <c:pt idx="78">
                  <c:v>0</c:v>
                </c:pt>
                <c:pt idx="79">
                  <c:v>9.9009900990099011E-3</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1.6835016835016834E-3</c:v>
                </c:pt>
                <c:pt idx="31">
                  <c:v>0</c:v>
                </c:pt>
                <c:pt idx="32">
                  <c:v>0</c:v>
                </c:pt>
                <c:pt idx="33">
                  <c:v>1.6835016835016834E-3</c:v>
                </c:pt>
                <c:pt idx="34">
                  <c:v>3.3670033670033669E-3</c:v>
                </c:pt>
                <c:pt idx="35">
                  <c:v>0</c:v>
                </c:pt>
                <c:pt idx="36">
                  <c:v>1.6835016835016834E-3</c:v>
                </c:pt>
                <c:pt idx="37">
                  <c:v>1.6835016835016834E-3</c:v>
                </c:pt>
                <c:pt idx="38">
                  <c:v>0</c:v>
                </c:pt>
                <c:pt idx="39">
                  <c:v>1.6835016835016834E-3</c:v>
                </c:pt>
                <c:pt idx="40">
                  <c:v>5.0505050505050509E-3</c:v>
                </c:pt>
                <c:pt idx="41">
                  <c:v>6.7340067340067337E-3</c:v>
                </c:pt>
                <c:pt idx="42">
                  <c:v>8.4175084175084174E-3</c:v>
                </c:pt>
                <c:pt idx="43">
                  <c:v>6.7340067340067337E-3</c:v>
                </c:pt>
                <c:pt idx="44">
                  <c:v>3.3670033670033669E-3</c:v>
                </c:pt>
                <c:pt idx="45">
                  <c:v>1.5151515151515152E-2</c:v>
                </c:pt>
                <c:pt idx="46">
                  <c:v>5.0505050505050509E-3</c:v>
                </c:pt>
                <c:pt idx="47">
                  <c:v>6.7340067340067337E-3</c:v>
                </c:pt>
                <c:pt idx="48">
                  <c:v>6.7340067340067337E-3</c:v>
                </c:pt>
                <c:pt idx="49">
                  <c:v>6.7340067340067337E-3</c:v>
                </c:pt>
                <c:pt idx="50">
                  <c:v>2.0202020202020204E-2</c:v>
                </c:pt>
                <c:pt idx="51">
                  <c:v>1.5151515151515152E-2</c:v>
                </c:pt>
                <c:pt idx="52">
                  <c:v>6.7340067340067337E-3</c:v>
                </c:pt>
                <c:pt idx="53">
                  <c:v>2.1885521885521887E-2</c:v>
                </c:pt>
                <c:pt idx="54">
                  <c:v>1.6835016835016835E-2</c:v>
                </c:pt>
                <c:pt idx="55">
                  <c:v>3.5353535353535352E-2</c:v>
                </c:pt>
                <c:pt idx="56">
                  <c:v>3.5353535353535352E-2</c:v>
                </c:pt>
                <c:pt idx="57">
                  <c:v>4.7138047138047139E-2</c:v>
                </c:pt>
                <c:pt idx="58">
                  <c:v>4.0404040404040407E-2</c:v>
                </c:pt>
                <c:pt idx="59">
                  <c:v>2.6936026936026935E-2</c:v>
                </c:pt>
                <c:pt idx="60">
                  <c:v>4.208754208754209E-2</c:v>
                </c:pt>
                <c:pt idx="61">
                  <c:v>3.5353535353535352E-2</c:v>
                </c:pt>
                <c:pt idx="62">
                  <c:v>3.7037037037037035E-2</c:v>
                </c:pt>
                <c:pt idx="63">
                  <c:v>2.1885521885521887E-2</c:v>
                </c:pt>
                <c:pt idx="64">
                  <c:v>4.8821548821548821E-2</c:v>
                </c:pt>
                <c:pt idx="65">
                  <c:v>3.0303030303030304E-2</c:v>
                </c:pt>
                <c:pt idx="66">
                  <c:v>2.8619528619528621E-2</c:v>
                </c:pt>
                <c:pt idx="67">
                  <c:v>3.3670033670033669E-2</c:v>
                </c:pt>
                <c:pt idx="68">
                  <c:v>2.8619528619528621E-2</c:v>
                </c:pt>
                <c:pt idx="69">
                  <c:v>1.8518518518518517E-2</c:v>
                </c:pt>
                <c:pt idx="70">
                  <c:v>5.0505050505050504E-2</c:v>
                </c:pt>
                <c:pt idx="71">
                  <c:v>3.1986531986531987E-2</c:v>
                </c:pt>
                <c:pt idx="72">
                  <c:v>3.5353535353535352E-2</c:v>
                </c:pt>
                <c:pt idx="73">
                  <c:v>4.0404040404040407E-2</c:v>
                </c:pt>
                <c:pt idx="74">
                  <c:v>3.0303030303030304E-2</c:v>
                </c:pt>
                <c:pt idx="75">
                  <c:v>3.3670033670033669E-2</c:v>
                </c:pt>
                <c:pt idx="76">
                  <c:v>1.8518518518518517E-2</c:v>
                </c:pt>
                <c:pt idx="77">
                  <c:v>2.0202020202020204E-2</c:v>
                </c:pt>
                <c:pt idx="78">
                  <c:v>1.6835016835016835E-2</c:v>
                </c:pt>
                <c:pt idx="79">
                  <c:v>2.0202020202020204E-2</c:v>
                </c:pt>
                <c:pt idx="80">
                  <c:v>1.0101010101010102E-2</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0</c:v>
                </c:pt>
                <c:pt idx="8">
                  <c:v>0</c:v>
                </c:pt>
                <c:pt idx="9">
                  <c:v>3.4482758620689655E-3</c:v>
                </c:pt>
                <c:pt idx="10">
                  <c:v>0</c:v>
                </c:pt>
                <c:pt idx="11">
                  <c:v>0</c:v>
                </c:pt>
                <c:pt idx="12">
                  <c:v>3.4482758620689655E-3</c:v>
                </c:pt>
                <c:pt idx="13">
                  <c:v>0</c:v>
                </c:pt>
                <c:pt idx="14">
                  <c:v>0</c:v>
                </c:pt>
                <c:pt idx="15">
                  <c:v>0</c:v>
                </c:pt>
                <c:pt idx="16">
                  <c:v>6.8965517241379309E-3</c:v>
                </c:pt>
                <c:pt idx="17">
                  <c:v>0</c:v>
                </c:pt>
                <c:pt idx="18">
                  <c:v>6.8965517241379309E-3</c:v>
                </c:pt>
                <c:pt idx="19">
                  <c:v>3.4482758620689655E-3</c:v>
                </c:pt>
                <c:pt idx="20">
                  <c:v>3.4482758620689655E-3</c:v>
                </c:pt>
                <c:pt idx="21">
                  <c:v>1.0344827586206896E-2</c:v>
                </c:pt>
                <c:pt idx="22">
                  <c:v>1.0344827586206896E-2</c:v>
                </c:pt>
                <c:pt idx="23">
                  <c:v>6.8965517241379309E-3</c:v>
                </c:pt>
                <c:pt idx="24">
                  <c:v>1.0344827586206896E-2</c:v>
                </c:pt>
                <c:pt idx="25">
                  <c:v>3.4482758620689655E-3</c:v>
                </c:pt>
                <c:pt idx="26">
                  <c:v>6.8965517241379309E-3</c:v>
                </c:pt>
                <c:pt idx="27">
                  <c:v>6.8965517241379309E-3</c:v>
                </c:pt>
                <c:pt idx="28">
                  <c:v>1.3793103448275862E-2</c:v>
                </c:pt>
                <c:pt idx="29">
                  <c:v>6.8965517241379309E-3</c:v>
                </c:pt>
                <c:pt idx="30">
                  <c:v>3.4482758620689655E-3</c:v>
                </c:pt>
                <c:pt idx="31">
                  <c:v>1.3793103448275862E-2</c:v>
                </c:pt>
                <c:pt idx="32">
                  <c:v>2.0689655172413793E-2</c:v>
                </c:pt>
                <c:pt idx="33">
                  <c:v>1.0344827586206896E-2</c:v>
                </c:pt>
                <c:pt idx="34">
                  <c:v>1.0344827586206896E-2</c:v>
                </c:pt>
                <c:pt idx="35">
                  <c:v>1.3793103448275862E-2</c:v>
                </c:pt>
                <c:pt idx="36">
                  <c:v>1.3793103448275862E-2</c:v>
                </c:pt>
                <c:pt idx="37">
                  <c:v>6.8965517241379309E-3</c:v>
                </c:pt>
                <c:pt idx="38">
                  <c:v>3.4482758620689655E-3</c:v>
                </c:pt>
                <c:pt idx="39">
                  <c:v>1.7241379310344827E-2</c:v>
                </c:pt>
                <c:pt idx="40">
                  <c:v>2.7586206896551724E-2</c:v>
                </c:pt>
                <c:pt idx="41">
                  <c:v>1.7241379310344827E-2</c:v>
                </c:pt>
                <c:pt idx="42">
                  <c:v>6.8965517241379309E-3</c:v>
                </c:pt>
                <c:pt idx="43">
                  <c:v>2.0689655172413793E-2</c:v>
                </c:pt>
                <c:pt idx="44">
                  <c:v>6.8965517241379309E-3</c:v>
                </c:pt>
                <c:pt idx="45">
                  <c:v>2.0689655172413793E-2</c:v>
                </c:pt>
                <c:pt idx="46">
                  <c:v>2.0689655172413793E-2</c:v>
                </c:pt>
                <c:pt idx="47">
                  <c:v>1.7241379310344827E-2</c:v>
                </c:pt>
                <c:pt idx="48">
                  <c:v>2.0689655172413793E-2</c:v>
                </c:pt>
                <c:pt idx="49">
                  <c:v>2.0689655172413793E-2</c:v>
                </c:pt>
                <c:pt idx="50">
                  <c:v>1.7241379310344827E-2</c:v>
                </c:pt>
                <c:pt idx="51">
                  <c:v>1.3793103448275862E-2</c:v>
                </c:pt>
                <c:pt idx="52">
                  <c:v>1.3793103448275862E-2</c:v>
                </c:pt>
                <c:pt idx="53">
                  <c:v>4.1379310344827586E-2</c:v>
                </c:pt>
                <c:pt idx="54">
                  <c:v>1.0344827586206896E-2</c:v>
                </c:pt>
                <c:pt idx="55">
                  <c:v>2.4137931034482758E-2</c:v>
                </c:pt>
                <c:pt idx="56">
                  <c:v>2.0689655172413793E-2</c:v>
                </c:pt>
                <c:pt idx="57">
                  <c:v>1.7241379310344827E-2</c:v>
                </c:pt>
                <c:pt idx="58">
                  <c:v>2.0689655172413793E-2</c:v>
                </c:pt>
                <c:pt idx="59">
                  <c:v>2.4137931034482758E-2</c:v>
                </c:pt>
                <c:pt idx="60">
                  <c:v>2.7586206896551724E-2</c:v>
                </c:pt>
                <c:pt idx="61">
                  <c:v>2.4137931034482758E-2</c:v>
                </c:pt>
                <c:pt idx="62">
                  <c:v>3.1034482758620689E-2</c:v>
                </c:pt>
                <c:pt idx="63">
                  <c:v>1.7241379310344827E-2</c:v>
                </c:pt>
                <c:pt idx="64">
                  <c:v>2.0689655172413793E-2</c:v>
                </c:pt>
                <c:pt idx="65">
                  <c:v>1.3793103448275862E-2</c:v>
                </c:pt>
                <c:pt idx="66">
                  <c:v>2.0689655172413793E-2</c:v>
                </c:pt>
                <c:pt idx="67">
                  <c:v>3.1034482758620689E-2</c:v>
                </c:pt>
                <c:pt idx="68">
                  <c:v>3.1034482758620689E-2</c:v>
                </c:pt>
                <c:pt idx="69">
                  <c:v>1.3793103448275862E-2</c:v>
                </c:pt>
                <c:pt idx="70">
                  <c:v>6.8965517241379309E-3</c:v>
                </c:pt>
                <c:pt idx="71">
                  <c:v>1.3793103448275862E-2</c:v>
                </c:pt>
                <c:pt idx="72">
                  <c:v>1.7241379310344827E-2</c:v>
                </c:pt>
                <c:pt idx="73">
                  <c:v>1.7241379310344827E-2</c:v>
                </c:pt>
                <c:pt idx="74">
                  <c:v>2.0689655172413793E-2</c:v>
                </c:pt>
                <c:pt idx="75">
                  <c:v>3.4482758620689655E-3</c:v>
                </c:pt>
                <c:pt idx="76">
                  <c:v>1.3793103448275862E-2</c:v>
                </c:pt>
                <c:pt idx="77">
                  <c:v>3.4482758620689655E-3</c:v>
                </c:pt>
                <c:pt idx="78">
                  <c:v>6.8965517241379309E-3</c:v>
                </c:pt>
                <c:pt idx="79">
                  <c:v>1.3793103448275862E-2</c:v>
                </c:pt>
                <c:pt idx="80">
                  <c:v>3.4482758620689655E-3</c:v>
                </c:pt>
                <c:pt idx="81">
                  <c:v>0</c:v>
                </c:pt>
                <c:pt idx="82">
                  <c:v>1.7241379310344827E-2</c:v>
                </c:pt>
                <c:pt idx="83">
                  <c:v>6.8965517241379309E-3</c:v>
                </c:pt>
                <c:pt idx="84">
                  <c:v>6.8965517241379309E-3</c:v>
                </c:pt>
                <c:pt idx="85">
                  <c:v>6.8965517241379309E-3</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17448</c:v>
                </c:pt>
                <c:pt idx="1">
                  <c:v>11999</c:v>
                </c:pt>
                <c:pt idx="2">
                  <c:v>18647</c:v>
                </c:pt>
                <c:pt idx="3">
                  <c:v>5852</c:v>
                </c:pt>
                <c:pt idx="4">
                  <c:v>7443</c:v>
                </c:pt>
                <c:pt idx="5">
                  <c:v>1995</c:v>
                </c:pt>
                <c:pt idx="6">
                  <c:v>250</c:v>
                </c:pt>
                <c:pt idx="7">
                  <c:v>817</c:v>
                </c:pt>
                <c:pt idx="8">
                  <c:v>460</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17319</c:v>
                </c:pt>
                <c:pt idx="1">
                  <c:v>11143</c:v>
                </c:pt>
                <c:pt idx="2">
                  <c:v>26875</c:v>
                </c:pt>
                <c:pt idx="3">
                  <c:v>5308</c:v>
                </c:pt>
                <c:pt idx="4">
                  <c:v>7937</c:v>
                </c:pt>
                <c:pt idx="5">
                  <c:v>2366</c:v>
                </c:pt>
                <c:pt idx="6">
                  <c:v>639</c:v>
                </c:pt>
                <c:pt idx="7">
                  <c:v>2284</c:v>
                </c:pt>
                <c:pt idx="8">
                  <c:v>681</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0.30674611471182661</c:v>
                </c:pt>
                <c:pt idx="1">
                  <c:v>0.18997839570701791</c:v>
                </c:pt>
                <c:pt idx="2">
                  <c:v>0.2744790577740609</c:v>
                </c:pt>
                <c:pt idx="3">
                  <c:v>7.5022649661997357E-2</c:v>
                </c:pt>
                <c:pt idx="4">
                  <c:v>9.0215346017144052E-2</c:v>
                </c:pt>
                <c:pt idx="5">
                  <c:v>2.9235486793504774E-2</c:v>
                </c:pt>
                <c:pt idx="6">
                  <c:v>3.5194090180500383E-3</c:v>
                </c:pt>
                <c:pt idx="7">
                  <c:v>2.0698306502195275E-2</c:v>
                </c:pt>
                <c:pt idx="8">
                  <c:v>1.010523381420308E-2</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8803</c:v>
                </c:pt>
                <c:pt idx="1">
                  <c:v>5452</c:v>
                </c:pt>
                <c:pt idx="2">
                  <c:v>7877</c:v>
                </c:pt>
                <c:pt idx="3">
                  <c:v>2153</c:v>
                </c:pt>
                <c:pt idx="4">
                  <c:v>2589</c:v>
                </c:pt>
                <c:pt idx="5">
                  <c:v>839</c:v>
                </c:pt>
                <c:pt idx="6">
                  <c:v>101</c:v>
                </c:pt>
                <c:pt idx="7">
                  <c:v>594</c:v>
                </c:pt>
                <c:pt idx="8">
                  <c:v>290</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-0.126773137585557</c:v>
                </c:pt>
                <c:pt idx="1">
                  <c:v>-0.12544112929098492</c:v>
                </c:pt>
                <c:pt idx="2">
                  <c:v>-6.6816727875844098E-2</c:v>
                </c:pt>
                <c:pt idx="3">
                  <c:v>-0.11399176954732511</c:v>
                </c:pt>
                <c:pt idx="4">
                  <c:v>-6.8705035971223016E-2</c:v>
                </c:pt>
                <c:pt idx="5">
                  <c:v>-0.1403688524590164</c:v>
                </c:pt>
                <c:pt idx="6">
                  <c:v>-8.1818181818181818E-2</c:v>
                </c:pt>
                <c:pt idx="7">
                  <c:v>-6.8965517241379309E-2</c:v>
                </c:pt>
                <c:pt idx="8">
                  <c:v>-0.10259858031833391</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0.26879881684152146</c:v>
                </c:pt>
                <c:pt idx="1">
                  <c:v>0.18485310656129161</c:v>
                </c:pt>
                <c:pt idx="2">
                  <c:v>0.28727026235923031</c:v>
                </c:pt>
                <c:pt idx="3">
                  <c:v>9.0154211150652433E-2</c:v>
                </c:pt>
                <c:pt idx="4">
                  <c:v>0.11466469473586911</c:v>
                </c:pt>
                <c:pt idx="5">
                  <c:v>3.0734390164995146E-2</c:v>
                </c:pt>
                <c:pt idx="6">
                  <c:v>3.851427338971823E-3</c:v>
                </c:pt>
                <c:pt idx="7">
                  <c:v>1.2586464543759918E-2</c:v>
                </c:pt>
                <c:pt idx="8">
                  <c:v>7.0866263037081545E-3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0.23230765103551884</c:v>
                </c:pt>
                <c:pt idx="1">
                  <c:v>0.14946614443609829</c:v>
                </c:pt>
                <c:pt idx="2">
                  <c:v>0.36048664019744608</c:v>
                </c:pt>
                <c:pt idx="3">
                  <c:v>7.1198626462066747E-2</c:v>
                </c:pt>
                <c:pt idx="4">
                  <c:v>0.10646260328361412</c:v>
                </c:pt>
                <c:pt idx="5">
                  <c:v>3.1736237793754694E-2</c:v>
                </c:pt>
                <c:pt idx="6">
                  <c:v>8.5711986264620666E-3</c:v>
                </c:pt>
                <c:pt idx="7">
                  <c:v>3.0636334370640627E-2</c:v>
                </c:pt>
                <c:pt idx="8">
                  <c:v>9.1345637943985401E-3</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-1.1142061281337048E-3</c:v>
                </c:pt>
                <c:pt idx="1">
                  <c:v>-6.4427957828973051E-2</c:v>
                </c:pt>
                <c:pt idx="2">
                  <c:v>-0.26810154525386315</c:v>
                </c:pt>
                <c:pt idx="3">
                  <c:v>3.3895971583555909E-2</c:v>
                </c:pt>
                <c:pt idx="4">
                  <c:v>-9.3884267300484506E-2</c:v>
                </c:pt>
                <c:pt idx="5">
                  <c:v>-6.9136121149543969E-2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-0.19435790931118033</c:v>
                </c:pt>
                <c:pt idx="1">
                  <c:v>-1.0866266011048382E-2</c:v>
                </c:pt>
                <c:pt idx="2">
                  <c:v>-4.3277496684187254E-2</c:v>
                </c:pt>
                <c:pt idx="3">
                  <c:v>5.0769011677584734E-2</c:v>
                </c:pt>
                <c:pt idx="4">
                  <c:v>-2.3290281600677535E-2</c:v>
                </c:pt>
                <c:pt idx="5">
                  <c:v>-1.1495776926238746E-2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-5.9233449477351915E-2</c:v>
                </c:pt>
                <c:pt idx="1">
                  <c:v>-8.3070452155625654E-2</c:v>
                </c:pt>
                <c:pt idx="2">
                  <c:v>-0.12183277027027027</c:v>
                </c:pt>
                <c:pt idx="3">
                  <c:v>4.9486676663975084E-2</c:v>
                </c:pt>
                <c:pt idx="4">
                  <c:v>-0.1752422704199354</c:v>
                </c:pt>
                <c:pt idx="5">
                  <c:v>-0.10259858031833391</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-0.49919484702093397</c:v>
                </c:pt>
                <c:pt idx="1">
                  <c:v>-0.13509649749821301</c:v>
                </c:pt>
                <c:pt idx="2">
                  <c:v>-5.9670530811470411E-2</c:v>
                </c:pt>
                <c:pt idx="3">
                  <c:v>9.1397849462365593E-2</c:v>
                </c:pt>
                <c:pt idx="4">
                  <c:v>6.2295081967213117E-2</c:v>
                </c:pt>
                <c:pt idx="5">
                  <c:v>8.8362068965517238E-2</c:v>
                </c:pt>
                <c:pt idx="7">
                  <c:v>-6.0374854868137338E-2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-0.42951750236518449</c:v>
                </c:pt>
                <c:pt idx="1">
                  <c:v>-0.117776886035313</c:v>
                </c:pt>
                <c:pt idx="2">
                  <c:v>-5.2936340565464486E-2</c:v>
                </c:pt>
                <c:pt idx="3">
                  <c:v>6.9003285870755757E-2</c:v>
                </c:pt>
                <c:pt idx="4">
                  <c:v>7.1661237785016291E-2</c:v>
                </c:pt>
                <c:pt idx="5">
                  <c:v>8.4804430598823116E-2</c:v>
                </c:pt>
                <c:pt idx="6">
                  <c:v>2.50346948216278E-2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5.7313159101329664E-5</c:v>
                </c:pt>
                <c:pt idx="10">
                  <c:v>5.7313159101329664E-5</c:v>
                </c:pt>
                <c:pt idx="11">
                  <c:v>1.1462631820265933E-4</c:v>
                </c:pt>
                <c:pt idx="12">
                  <c:v>1.1462631820265933E-4</c:v>
                </c:pt>
                <c:pt idx="13">
                  <c:v>1.71939477303989E-4</c:v>
                </c:pt>
                <c:pt idx="14">
                  <c:v>3.43878954607978E-4</c:v>
                </c:pt>
                <c:pt idx="15">
                  <c:v>2.2925263640531865E-4</c:v>
                </c:pt>
                <c:pt idx="16">
                  <c:v>6.3044475011462631E-4</c:v>
                </c:pt>
                <c:pt idx="17">
                  <c:v>8.0238422741861536E-4</c:v>
                </c:pt>
                <c:pt idx="18">
                  <c:v>5.7313159101329662E-4</c:v>
                </c:pt>
                <c:pt idx="19">
                  <c:v>3.43878954607978E-4</c:v>
                </c:pt>
                <c:pt idx="20">
                  <c:v>5.7313159101329662E-4</c:v>
                </c:pt>
                <c:pt idx="21">
                  <c:v>9.743237047226043E-4</c:v>
                </c:pt>
                <c:pt idx="22">
                  <c:v>5.1581843191196694E-4</c:v>
                </c:pt>
                <c:pt idx="23">
                  <c:v>1.0316368638239339E-3</c:v>
                </c:pt>
                <c:pt idx="24">
                  <c:v>1.0889500229252637E-3</c:v>
                </c:pt>
                <c:pt idx="25">
                  <c:v>1.1462631820265932E-3</c:v>
                </c:pt>
                <c:pt idx="26">
                  <c:v>1.4328289775332416E-3</c:v>
                </c:pt>
                <c:pt idx="27">
                  <c:v>1.1462631820265932E-3</c:v>
                </c:pt>
                <c:pt idx="28">
                  <c:v>1.4328289775332416E-3</c:v>
                </c:pt>
                <c:pt idx="29">
                  <c:v>9.1701054562127462E-4</c:v>
                </c:pt>
                <c:pt idx="30">
                  <c:v>1.2608895002292526E-3</c:v>
                </c:pt>
                <c:pt idx="31">
                  <c:v>1.4328289775332416E-3</c:v>
                </c:pt>
                <c:pt idx="32">
                  <c:v>1.375515818431912E-3</c:v>
                </c:pt>
                <c:pt idx="33">
                  <c:v>1.4901421366345714E-3</c:v>
                </c:pt>
                <c:pt idx="34">
                  <c:v>2.2925263640531865E-3</c:v>
                </c:pt>
                <c:pt idx="35">
                  <c:v>1.0889500229252637E-3</c:v>
                </c:pt>
                <c:pt idx="36">
                  <c:v>2.2925263640531865E-3</c:v>
                </c:pt>
                <c:pt idx="37">
                  <c:v>1.6047684548372307E-3</c:v>
                </c:pt>
                <c:pt idx="38">
                  <c:v>1.203576341127923E-3</c:v>
                </c:pt>
                <c:pt idx="39">
                  <c:v>2.0059605685465382E-3</c:v>
                </c:pt>
                <c:pt idx="40">
                  <c:v>2.4071526822558461E-3</c:v>
                </c:pt>
                <c:pt idx="41">
                  <c:v>3.1522237505731314E-3</c:v>
                </c:pt>
                <c:pt idx="42">
                  <c:v>4.0692342961944064E-3</c:v>
                </c:pt>
                <c:pt idx="43">
                  <c:v>6.1898211829436037E-3</c:v>
                </c:pt>
                <c:pt idx="44">
                  <c:v>6.533700137551582E-3</c:v>
                </c:pt>
                <c:pt idx="45">
                  <c:v>5.7886290692342962E-3</c:v>
                </c:pt>
                <c:pt idx="46">
                  <c:v>7.8519027968821636E-3</c:v>
                </c:pt>
                <c:pt idx="47">
                  <c:v>9.1127922971114168E-3</c:v>
                </c:pt>
                <c:pt idx="48">
                  <c:v>1.2436955524988537E-2</c:v>
                </c:pt>
                <c:pt idx="49">
                  <c:v>1.5818431911966989E-2</c:v>
                </c:pt>
                <c:pt idx="50">
                  <c:v>2.1836313617606601E-2</c:v>
                </c:pt>
                <c:pt idx="51">
                  <c:v>2.7281063732232921E-2</c:v>
                </c:pt>
                <c:pt idx="52">
                  <c:v>3.5190279688216412E-2</c:v>
                </c:pt>
                <c:pt idx="53">
                  <c:v>4.0520403484640075E-2</c:v>
                </c:pt>
                <c:pt idx="54">
                  <c:v>4.9289316827143513E-2</c:v>
                </c:pt>
                <c:pt idx="55">
                  <c:v>5.6797340669417697E-2</c:v>
                </c:pt>
                <c:pt idx="56">
                  <c:v>7.6799633195781758E-2</c:v>
                </c:pt>
                <c:pt idx="57">
                  <c:v>8.5912425492893171E-2</c:v>
                </c:pt>
                <c:pt idx="58">
                  <c:v>8.9236588720770282E-2</c:v>
                </c:pt>
                <c:pt idx="59">
                  <c:v>7.7602017423200373E-2</c:v>
                </c:pt>
                <c:pt idx="60">
                  <c:v>7.7086198991288393E-2</c:v>
                </c:pt>
                <c:pt idx="61">
                  <c:v>3.3184319119669875E-2</c:v>
                </c:pt>
                <c:pt idx="62">
                  <c:v>2.8198074277854195E-2</c:v>
                </c:pt>
                <c:pt idx="63">
                  <c:v>2.3269142595139843E-2</c:v>
                </c:pt>
                <c:pt idx="64">
                  <c:v>2.2180192572214579E-2</c:v>
                </c:pt>
                <c:pt idx="65">
                  <c:v>1.9715726730857405E-2</c:v>
                </c:pt>
                <c:pt idx="66">
                  <c:v>1.8569463548830812E-2</c:v>
                </c:pt>
                <c:pt idx="67">
                  <c:v>1.4385602934433746E-2</c:v>
                </c:pt>
                <c:pt idx="68">
                  <c:v>1.4270976616231086E-2</c:v>
                </c:pt>
                <c:pt idx="69">
                  <c:v>1.1634571297569922E-2</c:v>
                </c:pt>
                <c:pt idx="70">
                  <c:v>8.9408528198074277E-3</c:v>
                </c:pt>
                <c:pt idx="71">
                  <c:v>8.3104080696928019E-3</c:v>
                </c:pt>
                <c:pt idx="72">
                  <c:v>8.253094910591471E-3</c:v>
                </c:pt>
                <c:pt idx="73">
                  <c:v>8.0238422741861527E-3</c:v>
                </c:pt>
                <c:pt idx="74">
                  <c:v>7.2787712058688678E-3</c:v>
                </c:pt>
                <c:pt idx="75">
                  <c:v>5.6740027510316371E-3</c:v>
                </c:pt>
                <c:pt idx="76">
                  <c:v>5.6740027510316371E-3</c:v>
                </c:pt>
                <c:pt idx="77">
                  <c:v>4.2411737734983955E-3</c:v>
                </c:pt>
                <c:pt idx="78">
                  <c:v>3.4387895460797797E-3</c:v>
                </c:pt>
                <c:pt idx="79">
                  <c:v>4.0692342961944064E-3</c:v>
                </c:pt>
                <c:pt idx="80">
                  <c:v>3.8972948188904172E-3</c:v>
                </c:pt>
              </c:numCache>
            </c:numRef>
          </c:val>
          <c:smooth val="0"/>
          <c:extLst>
            <c:ext xmlns:c16="http://schemas.microsoft.com/office/drawing/2014/chart" uri="{C3380CC4-5D6E-409C-BE32-E72D297353CC}">
              <c16:uniqueId val="{00000000-5A39-4392-9E4F-EE34844431DF}"/>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228600"/>
          <a:ext cx="9210675" cy="6267450"/>
        </a:xfrm>
        <a:prstGeom prst="rect">
          <a:avLst/>
        </a:prstGeom>
        <a:solidFill>
          <a:sysClr val="window" lastClr="FFFFFF"/>
        </a:solidFill>
        <a:ln>
          <a:noFill/>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a:t>
          </a:r>
          <a:r>
            <a:rPr lang="en-AU" sz="1000" b="0" i="0" u="none" strike="noStrike" baseline="0">
              <a:solidFill>
                <a:sysClr val="windowText" lastClr="000000"/>
              </a:solidFill>
              <a:latin typeface="Arial"/>
              <a:cs typeface="Arial"/>
            </a:rPr>
            <a:t>02/01/2026</a:t>
          </a:r>
          <a:r>
            <a:rPr lang="en-AU" sz="1000" b="0" i="0" u="none" strike="noStrike" baseline="0">
              <a:solidFill>
                <a:srgbClr val="000000"/>
              </a:solidFill>
              <a:latin typeface="Arial"/>
              <a:cs typeface="Arial"/>
            </a:rPr>
            <a:t>.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conflicts,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a:extLst>
            <a:ext uri="{FF2B5EF4-FFF2-40B4-BE49-F238E27FC236}">
              <a16:creationId xmlns:a16="http://schemas.microsoft.com/office/drawing/2014/main" id="{00000000-0008-0000-0400-0000BD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a:extLst>
            <a:ext uri="{FF2B5EF4-FFF2-40B4-BE49-F238E27FC236}">
              <a16:creationId xmlns:a16="http://schemas.microsoft.com/office/drawing/2014/main" id="{00000000-0008-0000-0400-0000BE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a:extLst>
            <a:ext uri="{FF2B5EF4-FFF2-40B4-BE49-F238E27FC236}">
              <a16:creationId xmlns:a16="http://schemas.microsoft.com/office/drawing/2014/main" id="{00000000-0008-0000-0400-0000BF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a:extLst>
            <a:ext uri="{FF2B5EF4-FFF2-40B4-BE49-F238E27FC236}">
              <a16:creationId xmlns:a16="http://schemas.microsoft.com/office/drawing/2014/main" id="{00000000-0008-0000-0400-0000C0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75074010-5338-4620-A689-A1F7972E5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B5219022-5899-4A45-8767-0F9403E63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61EBE3AA-14EB-4B01-9B08-CB478BF8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F6860608-14F8-43F6-944E-C0E52482E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a:extLst>
            <a:ext uri="{FF2B5EF4-FFF2-40B4-BE49-F238E27FC236}">
              <a16:creationId xmlns:a16="http://schemas.microsoft.com/office/drawing/2014/main" id="{830390D1-C4D1-49E8-A19E-DF4467D90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33E648C8-C9A3-4D08-8244-D7751EAEE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6C9ACB93-578C-467A-9BD4-E4F0EBD90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B3FC17CE-EEBD-4B56-8A09-6DD78687F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E6B46E2C-C7BB-4877-8F68-6C85275E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86337</xdr:colOff>
      <xdr:row>4</xdr:row>
      <xdr:rowOff>11121</xdr:rowOff>
    </xdr:from>
    <xdr:to>
      <xdr:col>5</xdr:col>
      <xdr:colOff>66420</xdr:colOff>
      <xdr:row>22</xdr:row>
      <xdr:rowOff>10221</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75980</xdr:colOff>
      <xdr:row>3</xdr:row>
      <xdr:rowOff>153929</xdr:rowOff>
    </xdr:from>
    <xdr:to>
      <xdr:col>10</xdr:col>
      <xdr:colOff>63569</xdr:colOff>
      <xdr:row>21</xdr:row>
      <xdr:rowOff>153928</xdr:rowOff>
    </xdr:to>
    <xdr:graphicFrame macro="">
      <xdr:nvGraphicFramePr>
        <xdr:cNvPr id="3" name="Chart 7">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77066</xdr:colOff>
      <xdr:row>21</xdr:row>
      <xdr:rowOff>142586</xdr:rowOff>
    </xdr:from>
    <xdr:to>
      <xdr:col>15</xdr:col>
      <xdr:colOff>67830</xdr:colOff>
      <xdr:row>40</xdr:row>
      <xdr:rowOff>132161</xdr:rowOff>
    </xdr:to>
    <xdr:graphicFrame macro="">
      <xdr:nvGraphicFramePr>
        <xdr:cNvPr id="4" name="Chart 1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76014</xdr:colOff>
      <xdr:row>3</xdr:row>
      <xdr:rowOff>153892</xdr:rowOff>
    </xdr:from>
    <xdr:to>
      <xdr:col>15</xdr:col>
      <xdr:colOff>65928</xdr:colOff>
      <xdr:row>21</xdr:row>
      <xdr:rowOff>152992</xdr:rowOff>
    </xdr:to>
    <xdr:graphicFrame macro="">
      <xdr:nvGraphicFramePr>
        <xdr:cNvPr id="5" name="Chart 1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97559</xdr:colOff>
      <xdr:row>21</xdr:row>
      <xdr:rowOff>142587</xdr:rowOff>
    </xdr:from>
    <xdr:to>
      <xdr:col>5</xdr:col>
      <xdr:colOff>75045</xdr:colOff>
      <xdr:row>40</xdr:row>
      <xdr:rowOff>132162</xdr:rowOff>
    </xdr:to>
    <xdr:graphicFrame macro="">
      <xdr:nvGraphicFramePr>
        <xdr:cNvPr id="6" name="Chart 13">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78797</xdr:colOff>
      <xdr:row>21</xdr:row>
      <xdr:rowOff>152687</xdr:rowOff>
    </xdr:from>
    <xdr:to>
      <xdr:col>10</xdr:col>
      <xdr:colOff>78797</xdr:colOff>
      <xdr:row>40</xdr:row>
      <xdr:rowOff>145437</xdr:rowOff>
    </xdr:to>
    <xdr:graphicFrame macro="">
      <xdr:nvGraphicFramePr>
        <xdr:cNvPr id="7" name="Chart 14">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231</xdr:row>
      <xdr:rowOff>0</xdr:rowOff>
    </xdr:from>
    <xdr:to>
      <xdr:col>7</xdr:col>
      <xdr:colOff>0</xdr:colOff>
      <xdr:row>234</xdr:row>
      <xdr:rowOff>0</xdr:rowOff>
    </xdr:to>
    <xdr:sp macro="" textlink="">
      <xdr:nvSpPr>
        <xdr:cNvPr id="54273" name="Text 3">
          <a:extLst>
            <a:ext uri="{FF2B5EF4-FFF2-40B4-BE49-F238E27FC236}">
              <a16:creationId xmlns:a16="http://schemas.microsoft.com/office/drawing/2014/main" id="{00000000-0008-0000-0900-000001D40000}"/>
            </a:ext>
          </a:extLst>
        </xdr:cNvPr>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11" xr16:uid="{00000000-0016-0000-0D00-00000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30" xr16:uid="{00000000-0016-0000-1300-00001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ExternalData28_2" headers="0" growShrinkType="insertClear" adjustColumnWidth="0" connectionId="133" xr16:uid="{00000000-0016-0000-1600-0000A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221" xr16:uid="{00000000-0016-0000-1600-0000D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ExternalData2_17" headers="0" growShrinkType="insertClear" adjustColumnWidth="0" connectionId="248" xr16:uid="{00000000-0016-0000-1600-00003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ExternalData8_20" headers="0" growShrinkType="insertClear" adjustColumnWidth="0" connectionId="198" xr16:uid="{00000000-0016-0000-1600-0000B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ExternalData8_31" headers="0" growShrinkType="insertClear" adjustColumnWidth="0" connectionId="314" xr16:uid="{00000000-0016-0000-1600-00008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91" xr16:uid="{00000000-0016-0000-1600-00005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ExternalData2_3" headers="0" growShrinkType="insertClear" adjustColumnWidth="0" connectionId="241" xr16:uid="{00000000-0016-0000-1600-00008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ExternalData27_2" headers="0" growShrinkType="insertClear" adjustColumnWidth="0" connectionId="136" xr16:uid="{00000000-0016-0000-1600-0000B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ExternalData8_49" headers="0" growShrinkType="insertClear" adjustColumnWidth="0" connectionId="320" xr16:uid="{00000000-0016-0000-1600-0000A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ExternalData8_4" headers="0" growShrinkType="insertClear" adjustColumnWidth="0" connectionId="251" xr16:uid="{00000000-0016-0000-1600-0000A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52" xr16:uid="{00000000-0016-0000-1300-00000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94" xr16:uid="{00000000-0016-0000-1600-0000A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ExternalData2_47" headers="0" growShrinkType="insertClear" adjustColumnWidth="0" connectionId="300" xr16:uid="{00000000-0016-0000-1600-00008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ExternalData2_26" headers="0" growShrinkType="insertClear" adjustColumnWidth="0" connectionId="249" xr16:uid="{00000000-0016-0000-1600-00005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169" xr16:uid="{00000000-0016-0000-1600-00006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ExternalData2_41" headers="0" growShrinkType="insertClear" adjustColumnWidth="0" connectionId="298" xr16:uid="{00000000-0016-0000-1600-00009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90" xr16:uid="{00000000-0016-0000-1600-0000C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ExternalData2_19" headers="0" growShrinkType="insertClear" adjustColumnWidth="0" connectionId="237" xr16:uid="{00000000-0016-0000-1600-00008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174" xr16:uid="{00000000-0016-0000-1600-0000D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ExternalData8_18" headers="0" growShrinkType="insertClear" adjustColumnWidth="0" connectionId="261" xr16:uid="{00000000-0016-0000-1600-0000D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242" xr16:uid="{00000000-0016-0000-1600-0000C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50" xr16:uid="{00000000-0016-0000-1300-00000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ExternalData2_21" headers="0" growShrinkType="insertClear" adjustColumnWidth="0" connectionId="258" xr16:uid="{00000000-0016-0000-1600-00009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215" xr16:uid="{00000000-0016-0000-1600-00009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ExternalData8_50" headers="0" growShrinkType="insertClear" adjustColumnWidth="0" connectionId="303" xr16:uid="{00000000-0016-0000-1600-00006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93" xr16:uid="{00000000-0016-0000-1600-0000C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ExternalData2_31" headers="0" growShrinkType="insertClear" adjustColumnWidth="0" connectionId="287" xr16:uid="{00000000-0016-0000-1600-00004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ExternalData2_49" headers="0" growShrinkType="insertClear" adjustColumnWidth="0" connectionId="293" xr16:uid="{00000000-0016-0000-1600-0000B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153" xr16:uid="{00000000-0016-0000-1600-0000A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ExternalData8_25" headers="0" growShrinkType="insertClear" adjustColumnWidth="0" connectionId="240" xr16:uid="{00000000-0016-0000-1600-0000C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163" xr16:uid="{00000000-0016-0000-1600-0000A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ExternalData8_27" headers="0" growShrinkType="insertClear" adjustColumnWidth="0" connectionId="304" xr16:uid="{00000000-0016-0000-1600-0000D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33" xr16:uid="{00000000-0016-0000-1300-00000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ExternalData12_2" headers="0" growShrinkType="insertClear" adjustColumnWidth="0" connectionId="184" xr16:uid="{00000000-0016-0000-1600-00004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ExternalData2_35" headers="0" growShrinkType="insertClear" adjustColumnWidth="0" connectionId="296" xr16:uid="{00000000-0016-0000-1600-0000D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156" xr16:uid="{00000000-0016-0000-1600-00006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ExternalData8_6" headers="0" growShrinkType="insertClear" adjustColumnWidth="0" connectionId="265" xr16:uid="{00000000-0016-0000-1600-00005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236" xr16:uid="{00000000-0016-0000-1600-00004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xmlns:mc="http://schemas.openxmlformats.org/markup-compatibility/2006" xmlns:xr16="http://schemas.microsoft.com/office/spreadsheetml/2017/revision16" mc:Ignorable="xr16" name="ExternalData8_8" headers="0" growShrinkType="insertClear" adjustColumnWidth="0" connectionId="301" xr16:uid="{00000000-0016-0000-1600-0000E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134" xr16:uid="{00000000-0016-0000-1600-0000D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xmlns:mc="http://schemas.openxmlformats.org/markup-compatibility/2006" xmlns:xr16="http://schemas.microsoft.com/office/spreadsheetml/2017/revision16" mc:Ignorable="xr16" name="ExternalData13_2" headers="0" growShrinkType="insertClear" adjustColumnWidth="0" connectionId="180" xr16:uid="{00000000-0016-0000-1600-0000C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xmlns:mc="http://schemas.openxmlformats.org/markup-compatibility/2006" xmlns:xr16="http://schemas.microsoft.com/office/spreadsheetml/2017/revision16" mc:Ignorable="xr16" name="ExternalData2_7" headers="0" growShrinkType="insertClear" adjustColumnWidth="0" connectionId="268" xr16:uid="{00000000-0016-0000-1600-0000C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179" xr16:uid="{00000000-0016-0000-1600-00004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334" xr16:uid="{00000000-0016-0000-1300-00001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203" xr16:uid="{00000000-0016-0000-1600-00006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xmlns:mc="http://schemas.openxmlformats.org/markup-compatibility/2006" xmlns:xr16="http://schemas.microsoft.com/office/spreadsheetml/2017/revision16" mc:Ignorable="xr16" name="ExternalData2_34" headers="0" growShrinkType="insertClear" adjustColumnWidth="0" connectionId="288" xr16:uid="{00000000-0016-0000-1600-0000C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xmlns:mc="http://schemas.openxmlformats.org/markup-compatibility/2006" xmlns:xr16="http://schemas.microsoft.com/office/spreadsheetml/2017/revision16" mc:Ignorable="xr16" name="ExternalData2_29" headers="0" growShrinkType="insertClear" adjustColumnWidth="0" connectionId="294" xr16:uid="{00000000-0016-0000-1600-0000B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xmlns:mc="http://schemas.openxmlformats.org/markup-compatibility/2006" xmlns:xr16="http://schemas.microsoft.com/office/spreadsheetml/2017/revision16" mc:Ignorable="xr16" name="ExternalData8_5" headers="0" growShrinkType="insertClear" adjustColumnWidth="0" connectionId="259" xr16:uid="{00000000-0016-0000-1600-0000B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xmlns:mc="http://schemas.openxmlformats.org/markup-compatibility/2006" xmlns:xr16="http://schemas.microsoft.com/office/spreadsheetml/2017/revision16" mc:Ignorable="xr16" name="ExternalData8_34" headers="0" growShrinkType="insertClear" adjustColumnWidth="0" connectionId="315" xr16:uid="{00000000-0016-0000-1600-00004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xmlns:mc="http://schemas.openxmlformats.org/markup-compatibility/2006" xmlns:xr16="http://schemas.microsoft.com/office/spreadsheetml/2017/revision16" mc:Ignorable="xr16" name="ExternalData8_40" headers="0" growShrinkType="insertClear" adjustColumnWidth="0" connectionId="317" xr16:uid="{00000000-0016-0000-1600-00008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260" xr16:uid="{00000000-0016-0000-1600-0000E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160" xr16:uid="{00000000-0016-0000-1600-0000B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xmlns:mc="http://schemas.openxmlformats.org/markup-compatibility/2006" xmlns:xr16="http://schemas.microsoft.com/office/spreadsheetml/2017/revision16" mc:Ignorable="xr16" name="ExternalData8_21" headers="0" growShrinkType="insertClear" adjustColumnWidth="0" connectionId="246" xr16:uid="{00000000-0016-0000-1600-00007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xmlns:mc="http://schemas.openxmlformats.org/markup-compatibility/2006" xmlns:xr16="http://schemas.microsoft.com/office/spreadsheetml/2017/revision16" mc:Ignorable="xr16" name="ExternalData2_43" headers="0" growShrinkType="insertClear" adjustColumnWidth="0" connectionId="291" xr16:uid="{00000000-0016-0000-1600-0000B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55" xr16:uid="{00000000-0016-0000-1300-00000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xmlns:mc="http://schemas.openxmlformats.org/markup-compatibility/2006" xmlns:xr16="http://schemas.microsoft.com/office/spreadsheetml/2017/revision16" mc:Ignorable="xr16" name="ExternalData6_2" headers="0" growShrinkType="insertClear" adjustColumnWidth="0" connectionId="208" xr16:uid="{00000000-0016-0000-1600-00006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xmlns:mc="http://schemas.openxmlformats.org/markup-compatibility/2006" xmlns:xr16="http://schemas.microsoft.com/office/spreadsheetml/2017/revision16" mc:Ignorable="xr16" name="ExternalData22_2" headers="0" growShrinkType="insertClear" adjustColumnWidth="0" connectionId="152" xr16:uid="{00000000-0016-0000-1600-0000B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xmlns:mc="http://schemas.openxmlformats.org/markup-compatibility/2006" xmlns:xr16="http://schemas.microsoft.com/office/spreadsheetml/2017/revision16" mc:Ignorable="xr16" name="ExternalData5_2" headers="0" growShrinkType="insertClear" adjustColumnWidth="0" connectionId="211" xr16:uid="{00000000-0016-0000-1600-0000D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xmlns:mc="http://schemas.openxmlformats.org/markup-compatibility/2006" xmlns:xr16="http://schemas.microsoft.com/office/spreadsheetml/2017/revision16" mc:Ignorable="xr16" name="ExternalData8_45" headers="0" growShrinkType="insertClear" adjustColumnWidth="0" connectionId="310" xr16:uid="{00000000-0016-0000-1600-0000B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xmlns:mc="http://schemas.openxmlformats.org/markup-compatibility/2006" xmlns:xr16="http://schemas.microsoft.com/office/spreadsheetml/2017/revision16" mc:Ignorable="xr16" name="ExternalData8_16" headers="0" growShrinkType="insertClear" adjustColumnWidth="0" connectionId="239" xr16:uid="{00000000-0016-0000-1600-00007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xmlns:mc="http://schemas.openxmlformats.org/markup-compatibility/2006" xmlns:xr16="http://schemas.microsoft.com/office/spreadsheetml/2017/revision16" mc:Ignorable="xr16" name="ExternalData2_6" headers="0" growShrinkType="insertClear" adjustColumnWidth="0" connectionId="262" xr16:uid="{00000000-0016-0000-1600-00006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xmlns:mc="http://schemas.openxmlformats.org/markup-compatibility/2006" xmlns:xr16="http://schemas.microsoft.com/office/spreadsheetml/2017/revision16" mc:Ignorable="xr16" name="ExternalData26_2" headers="0" growShrinkType="insertClear" adjustColumnWidth="0" connectionId="139" xr16:uid="{00000000-0016-0000-1600-00006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150" xr16:uid="{00000000-0016-0000-1600-00003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xmlns:mc="http://schemas.openxmlformats.org/markup-compatibility/2006" xmlns:xr16="http://schemas.microsoft.com/office/spreadsheetml/2017/revision16" mc:Ignorable="xr16" name="ExternalData16_2" headers="0" growShrinkType="insertClear" adjustColumnWidth="0" connectionId="170" xr16:uid="{00000000-0016-0000-1600-00005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235" xr16:uid="{00000000-0016-0000-1600-0000A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55" xr16:uid="{00000000-0016-0000-1300-00000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204" xr16:uid="{00000000-0016-0000-1600-0000D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141" xr16:uid="{00000000-0016-0000-1600-0000A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218" xr16:uid="{00000000-0016-0000-1600-00008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xmlns:mc="http://schemas.openxmlformats.org/markup-compatibility/2006" xmlns:xr16="http://schemas.microsoft.com/office/spreadsheetml/2017/revision16" mc:Ignorable="xr16" name="ExternalData2_44" headers="0" growShrinkType="insertClear" adjustColumnWidth="0" connectionId="299" xr16:uid="{00000000-0016-0000-1600-00008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159" xr16:uid="{00000000-0016-0000-1600-0000B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xmlns:mc="http://schemas.openxmlformats.org/markup-compatibility/2006" xmlns:xr16="http://schemas.microsoft.com/office/spreadsheetml/2017/revision16" mc:Ignorable="xr16" name="ExternalData21_2" headers="0" growShrinkType="insertClear" adjustColumnWidth="0" connectionId="155" xr16:uid="{00000000-0016-0000-1600-00004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xmlns:mc="http://schemas.openxmlformats.org/markup-compatibility/2006" xmlns:xr16="http://schemas.microsoft.com/office/spreadsheetml/2017/revision16" mc:Ignorable="xr16" name="ExternalData19_2" headers="0" growShrinkType="insertClear" adjustColumnWidth="0" connectionId="161" xr16:uid="{00000000-0016-0000-1600-00008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xmlns:mc="http://schemas.openxmlformats.org/markup-compatibility/2006" xmlns:xr16="http://schemas.microsoft.com/office/spreadsheetml/2017/revision16" mc:Ignorable="xr16" name="ExternalData8_3" headers="0" growShrinkType="insertClear" adjustColumnWidth="0" connectionId="244" xr16:uid="{00000000-0016-0000-1600-00009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xmlns:mc="http://schemas.openxmlformats.org/markup-compatibility/2006" xmlns:xr16="http://schemas.microsoft.com/office/spreadsheetml/2017/revision16" mc:Ignorable="xr16" name="ExternalData2_40" headers="0" growShrinkType="insertClear" adjustColumnWidth="0" connectionId="290" xr16:uid="{00000000-0016-0000-1600-00007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xmlns:mc="http://schemas.openxmlformats.org/markup-compatibility/2006" xmlns:xr16="http://schemas.microsoft.com/office/spreadsheetml/2017/revision16" mc:Ignorable="xr16" name="ExternalData25_2" headers="0" growShrinkType="insertClear" adjustColumnWidth="0" connectionId="142" xr16:uid="{00000000-0016-0000-1600-00007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257" xr16:uid="{00000000-0016-0000-1300-00000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xmlns:mc="http://schemas.openxmlformats.org/markup-compatibility/2006" xmlns:xr16="http://schemas.microsoft.com/office/spreadsheetml/2017/revision16" mc:Ignorable="xr16" name="ExternalData8_23" headers="0" growShrinkType="insertClear" adjustColumnWidth="0" connectionId="253" xr16:uid="{00000000-0016-0000-1600-0000A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xmlns:mc="http://schemas.openxmlformats.org/markup-compatibility/2006" xmlns:xr16="http://schemas.microsoft.com/office/spreadsheetml/2017/revision16" mc:Ignorable="xr16" name="ExternalData2_24" headers="0" growShrinkType="insertClear" adjustColumnWidth="0" connectionId="285" xr16:uid="{00000000-0016-0000-1600-00009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xmlns:mc="http://schemas.openxmlformats.org/markup-compatibility/2006" xmlns:xr16="http://schemas.microsoft.com/office/spreadsheetml/2017/revision16" mc:Ignorable="xr16" name="ExternalData8_43" headers="0" growShrinkType="insertClear" adjustColumnWidth="0" connectionId="318" xr16:uid="{00000000-0016-0000-1600-00009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xmlns:mc="http://schemas.openxmlformats.org/markup-compatibility/2006" xmlns:xr16="http://schemas.microsoft.com/office/spreadsheetml/2017/revision16" mc:Ignorable="xr16" name="ExternalData8_22" headers="0" growShrinkType="insertClear" adjustColumnWidth="0" connectionId="234" xr16:uid="{00000000-0016-0000-1600-0000A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xmlns:mc="http://schemas.openxmlformats.org/markup-compatibility/2006" xmlns:xr16="http://schemas.microsoft.com/office/spreadsheetml/2017/revision16" mc:Ignorable="xr16" name="ExternalData2_46" headers="0" growShrinkType="insertClear" adjustColumnWidth="0" connectionId="292" xr16:uid="{00000000-0016-0000-1600-00007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151" xr16:uid="{00000000-0016-0000-1600-00006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210" xr16:uid="{00000000-0016-0000-1600-00004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144" xr16:uid="{00000000-0016-0000-1600-00004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88" xr16:uid="{00000000-0016-0000-1600-00005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xmlns:mc="http://schemas.openxmlformats.org/markup-compatibility/2006" xmlns:xr16="http://schemas.microsoft.com/office/spreadsheetml/2017/revision16" mc:Ignorable="xr16" name="ExternalData2_30" headers="0" growShrinkType="insertClear" adjustColumnWidth="0" connectionId="278" xr16:uid="{00000000-0016-0000-1600-00006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356" xr16:uid="{00000000-0016-0000-1300-00000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89" xr16:uid="{00000000-0016-0000-1600-00008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263" xr16:uid="{00000000-0016-0000-1600-00003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xmlns:mc="http://schemas.openxmlformats.org/markup-compatibility/2006" xmlns:xr16="http://schemas.microsoft.com/office/spreadsheetml/2017/revision16" mc:Ignorable="xr16" name="ExternalData2_16" headers="0" growShrinkType="insertClear" adjustColumnWidth="0" connectionId="230" xr16:uid="{00000000-0016-0000-1600-0000C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232" xr16:uid="{00000000-0016-0000-1600-00003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165" xr16:uid="{00000000-0016-0000-1600-00005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137" xr16:uid="{00000000-0016-0000-1600-00007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206" xr16:uid="{00000000-0016-0000-1600-0000A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xmlns:mc="http://schemas.openxmlformats.org/markup-compatibility/2006" xmlns:xr16="http://schemas.microsoft.com/office/spreadsheetml/2017/revision16" mc:Ignorable="xr16" name="ExternalData2_25" headers="0" growShrinkType="insertClear" adjustColumnWidth="0" connectionId="231" xr16:uid="{00000000-0016-0000-1600-0000E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xmlns:mc="http://schemas.openxmlformats.org/markup-compatibility/2006" xmlns:xr16="http://schemas.microsoft.com/office/spreadsheetml/2017/revision16" mc:Ignorable="xr16" name="ExternalData2_33" headers="0" growShrinkType="insertClear" adjustColumnWidth="0" connectionId="279" xr16:uid="{00000000-0016-0000-1600-00009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132" xr16:uid="{00000000-0016-0000-1600-00004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91" xr16:uid="{00000000-0016-0000-1400-00001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140" xr16:uid="{00000000-0016-0000-1600-0000E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xmlns:mc="http://schemas.openxmlformats.org/markup-compatibility/2006" xmlns:xr16="http://schemas.microsoft.com/office/spreadsheetml/2017/revision16" mc:Ignorable="xr16" name="ExternalData17_2" headers="0" growShrinkType="insertClear" adjustColumnWidth="0" connectionId="167" xr16:uid="{00000000-0016-0000-1600-00009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xmlns:mc="http://schemas.openxmlformats.org/markup-compatibility/2006" xmlns:xr16="http://schemas.microsoft.com/office/spreadsheetml/2017/revision16" mc:Ignorable="xr16" name="ExternalData8_41" headers="0" growShrinkType="insertClear" adjustColumnWidth="0" connectionId="325" xr16:uid="{00000000-0016-0000-1600-00004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xmlns:mc="http://schemas.openxmlformats.org/markup-compatibility/2006" xmlns:xr16="http://schemas.microsoft.com/office/spreadsheetml/2017/revision16" mc:Ignorable="xr16" name="ExternalData2_28" headers="0" growShrinkType="insertClear" adjustColumnWidth="0" connectionId="286" xr16:uid="{00000000-0016-0000-1600-00004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xmlns:mc="http://schemas.openxmlformats.org/markup-compatibility/2006" xmlns:xr16="http://schemas.microsoft.com/office/spreadsheetml/2017/revision16" mc:Ignorable="xr16" name="ExternalData11_2" headers="0" growShrinkType="insertClear" adjustColumnWidth="0" connectionId="187" xr16:uid="{00000000-0016-0000-1600-00007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266" xr16:uid="{00000000-0016-0000-1600-00003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xmlns:mc="http://schemas.openxmlformats.org/markup-compatibility/2006" xmlns:xr16="http://schemas.microsoft.com/office/spreadsheetml/2017/revision16" mc:Ignorable="xr16" name="ExternalData2_48" headers="0" growShrinkType="insertClear" adjustColumnWidth="0" connectionId="284" xr16:uid="{00000000-0016-0000-1600-00003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xmlns:mc="http://schemas.openxmlformats.org/markup-compatibility/2006" xmlns:xr16="http://schemas.microsoft.com/office/spreadsheetml/2017/revision16" mc:Ignorable="xr16" name="ExternalData8_2" headers="0" growShrinkType="insertClear" adjustColumnWidth="0" connectionId="238" xr16:uid="{00000000-0016-0000-1600-00009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xmlns:mc="http://schemas.openxmlformats.org/markup-compatibility/2006" xmlns:xr16="http://schemas.microsoft.com/office/spreadsheetml/2017/revision16" mc:Ignorable="xr16" name="ExternalData2_32" headers="0" growShrinkType="insertClear" adjustColumnWidth="0" connectionId="295" xr16:uid="{00000000-0016-0000-1600-0000C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xmlns:mc="http://schemas.openxmlformats.org/markup-compatibility/2006" xmlns:xr16="http://schemas.microsoft.com/office/spreadsheetml/2017/revision16" mc:Ignorable="xr16" name="ExternalData8_29" headers="0" growShrinkType="insertClear" adjustColumnWidth="0" connectionId="321" xr16:uid="{00000000-0016-0000-1600-0000B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 xr16:uid="{00000000-0016-0000-0D00-00000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7" xr16:uid="{00000000-0016-0000-1400-00001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171" xr16:uid="{00000000-0016-0000-1600-00009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233" xr16:uid="{00000000-0016-0000-1600-00005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131" xr16:uid="{00000000-0016-0000-1600-00003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xmlns:mc="http://schemas.openxmlformats.org/markup-compatibility/2006" xmlns:xr16="http://schemas.microsoft.com/office/spreadsheetml/2017/revision16" mc:Ignorable="xr16" name="ExternalData8_30" headers="0" growShrinkType="insertClear" adjustColumnWidth="0" connectionId="305" xr16:uid="{00000000-0016-0000-1600-00007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256" xr16:uid="{00000000-0016-0000-1600-0000D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xmlns:mc="http://schemas.openxmlformats.org/markup-compatibility/2006" xmlns:xr16="http://schemas.microsoft.com/office/spreadsheetml/2017/revision16" mc:Ignorable="xr16" name="ExternalData24_2" headers="0" growShrinkType="insertClear" adjustColumnWidth="0" connectionId="146" xr16:uid="{00000000-0016-0000-1600-00007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252" xr16:uid="{00000000-0016-0000-1600-0000A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269" xr16:uid="{00000000-0016-0000-1600-00009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xmlns:mc="http://schemas.openxmlformats.org/markup-compatibility/2006" xmlns:xr16="http://schemas.microsoft.com/office/spreadsheetml/2017/revision16" mc:Ignorable="xr16" name="ExternalData20_2" headers="0" growShrinkType="insertClear" adjustColumnWidth="0" connectionId="158" xr16:uid="{00000000-0016-0000-1600-00004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xmlns:mc="http://schemas.openxmlformats.org/markup-compatibility/2006" xmlns:xr16="http://schemas.microsoft.com/office/spreadsheetml/2017/revision16" mc:Ignorable="xr16" name="ExternalData2_22" headers="0" growShrinkType="insertClear" adjustColumnWidth="0" connectionId="264" xr16:uid="{00000000-0016-0000-1600-0000B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24" xr16:uid="{00000000-0016-0000-1400-00001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217" xr16:uid="{00000000-0016-0000-1600-00003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xmlns:mc="http://schemas.openxmlformats.org/markup-compatibility/2006" xmlns:xr16="http://schemas.microsoft.com/office/spreadsheetml/2017/revision16" mc:Ignorable="xr16" name="ExternalData8_35" headers="0" growShrinkType="insertClear" adjustColumnWidth="0" connectionId="323" xr16:uid="{00000000-0016-0000-1600-00005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xmlns:mc="http://schemas.openxmlformats.org/markup-compatibility/2006" xmlns:xr16="http://schemas.microsoft.com/office/spreadsheetml/2017/revision16" mc:Ignorable="xr16" name="ExternalData2_20" headers="0" growShrinkType="insertClear" adjustColumnWidth="0" connectionId="243" xr16:uid="{00000000-0016-0000-1600-00007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172" xr16:uid="{00000000-0016-0000-1600-00003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xmlns:mc="http://schemas.openxmlformats.org/markup-compatibility/2006" xmlns:xr16="http://schemas.microsoft.com/office/spreadsheetml/2017/revision16" mc:Ignorable="xr16" name="ExternalData15_2" headers="0" growShrinkType="insertClear" adjustColumnWidth="0" connectionId="173" xr16:uid="{00000000-0016-0000-1600-0000D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182" xr16:uid="{00000000-0016-0000-1600-0000B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xmlns:mc="http://schemas.openxmlformats.org/markup-compatibility/2006" xmlns:xr16="http://schemas.microsoft.com/office/spreadsheetml/2017/revision16" mc:Ignorable="xr16" name="ExternalData2_45" headers="0" growShrinkType="insertClear" adjustColumnWidth="0" connectionId="283" xr16:uid="{00000000-0016-0000-1600-00007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212" xr16:uid="{00000000-0016-0000-1600-0000E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207" xr16:uid="{00000000-0016-0000-1600-0000C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xmlns:mc="http://schemas.openxmlformats.org/markup-compatibility/2006" xmlns:xr16="http://schemas.microsoft.com/office/spreadsheetml/2017/revision16" mc:Ignorable="xr16" name="ExternalData8_24" headers="0" growShrinkType="insertClear" adjustColumnWidth="0" connectionId="273" xr16:uid="{00000000-0016-0000-1600-00008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10" xr16:uid="{00000000-0016-0000-1400-00001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xmlns:mc="http://schemas.openxmlformats.org/markup-compatibility/2006" xmlns:xr16="http://schemas.microsoft.com/office/spreadsheetml/2017/revision16" mc:Ignorable="xr16" name="ExternalData2_8" headers="0" growShrinkType="insertClear" adjustColumnWidth="0" connectionId="274" xr16:uid="{00000000-0016-0000-1600-0000D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xmlns:mc="http://schemas.openxmlformats.org/markup-compatibility/2006" xmlns:xr16="http://schemas.microsoft.com/office/spreadsheetml/2017/revision16" mc:Ignorable="xr16" name="ExternalData8_28" headers="0" growShrinkType="insertClear" adjustColumnWidth="0" connectionId="313" xr16:uid="{00000000-0016-0000-1600-0000A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229" xr16:uid="{00000000-0016-0000-1600-0000D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185" xr16:uid="{00000000-0016-0000-1600-00008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xmlns:mc="http://schemas.openxmlformats.org/markup-compatibility/2006" xmlns:xr16="http://schemas.microsoft.com/office/spreadsheetml/2017/revision16" mc:Ignorable="xr16" name="ExternalData8_36" headers="0" growShrinkType="insertClear" adjustColumnWidth="0" connectionId="307" xr16:uid="{00000000-0016-0000-1600-0000E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xmlns:mc="http://schemas.openxmlformats.org/markup-compatibility/2006" xmlns:xr16="http://schemas.microsoft.com/office/spreadsheetml/2017/revision16" mc:Ignorable="xr16" name="ExternalData8_48" headers="0" growShrinkType="insertClear" adjustColumnWidth="0" connectionId="311" xr16:uid="{00000000-0016-0000-1600-0000B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xmlns:mc="http://schemas.openxmlformats.org/markup-compatibility/2006" xmlns:xr16="http://schemas.microsoft.com/office/spreadsheetml/2017/revision16" mc:Ignorable="xr16" name="ExternalData8_39" headers="0" growShrinkType="insertClear" adjustColumnWidth="0" connectionId="308" xr16:uid="{00000000-0016-0000-1600-00005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xmlns:mc="http://schemas.openxmlformats.org/markup-compatibility/2006" xmlns:xr16="http://schemas.microsoft.com/office/spreadsheetml/2017/revision16" mc:Ignorable="xr16" name="ExternalData8_46" headers="0" growShrinkType="insertClear" adjustColumnWidth="0" connectionId="319" xr16:uid="{00000000-0016-0000-1600-0000C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xmlns:mc="http://schemas.openxmlformats.org/markup-compatibility/2006" xmlns:xr16="http://schemas.microsoft.com/office/spreadsheetml/2017/revision16" mc:Ignorable="xr16" name="ExternalData2_27" headers="0" growShrinkType="insertClear" adjustColumnWidth="0" connectionId="277" xr16:uid="{00000000-0016-0000-1600-0000B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183" xr16:uid="{00000000-0016-0000-1600-0000A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19" xr16:uid="{00000000-0016-0000-1400-00001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xmlns:mc="http://schemas.openxmlformats.org/markup-compatibility/2006" xmlns:xr16="http://schemas.microsoft.com/office/spreadsheetml/2017/revision16" mc:Ignorable="xr16" name="ExternalData8_44" headers="0" growShrinkType="insertClear" adjustColumnWidth="0" connectionId="326" xr16:uid="{00000000-0016-0000-1600-00006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138" xr16:uid="{00000000-0016-0000-1600-00009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9" xr16:uid="{00000000-0016-0000-1700-0000E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28" xr16:uid="{00000000-0016-0000-1700-0000E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32" xr16:uid="{00000000-0016-0000-1800-0000E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31" xr16:uid="{00000000-0016-0000-1800-0000E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35" xr16:uid="{00000000-0016-0000-1A00-0000E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36" xr16:uid="{00000000-0016-0000-1A00-0000E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37" xr16:uid="{00000000-0016-0000-1B00-0000E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38" xr16:uid="{00000000-0016-0000-1B00-0000E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96" xr16:uid="{00000000-0016-0000-1400-00001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40" xr16:uid="{00000000-0016-0000-1C00-0000F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39" xr16:uid="{00000000-0016-0000-1C00-0000E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43" xr16:uid="{00000000-0016-0000-1D00-0000F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41" xr16:uid="{00000000-0016-0000-1D00-0000F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46" xr16:uid="{4F195265-ECEF-428D-A88D-3292DBEBC06B}"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47" xr16:uid="{ADD89F08-998B-4FCF-BFB7-FD4C12A2FE5A}"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45" xr16:uid="{F67151A0-CCE4-42CE-BF2B-F4E9C5D328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44" xr16:uid="{EC183224-80D1-409E-B95D-B71558F90C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xmlns:mc="http://schemas.openxmlformats.org/markup-compatibility/2006" xmlns:xr16="http://schemas.microsoft.com/office/spreadsheetml/2017/revision16" mc:Ignorable="xr16" name="ExternalData1_43" headers="0" growShrinkType="insertClear" adjustColumnWidth="0" connectionId="371" xr16:uid="{00000000-0016-0000-1F00-00008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xmlns:mc="http://schemas.openxmlformats.org/markup-compatibility/2006" xmlns:xr16="http://schemas.microsoft.com/office/spreadsheetml/2017/revision16" mc:Ignorable="xr16" name="ExternalData31" headers="0" growShrinkType="insertClear" adjustColumnWidth="0" connectionId="436" xr16:uid="{00000000-0016-0000-1F00-00005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397" xr16:uid="{00000000-0016-0000-1400-00001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xmlns:mc="http://schemas.openxmlformats.org/markup-compatibility/2006" xmlns:xr16="http://schemas.microsoft.com/office/spreadsheetml/2017/revision16" mc:Ignorable="xr16" name="ExternalData1_29" headers="0" growShrinkType="insertClear" adjustColumnWidth="0" connectionId="378" xr16:uid="{00000000-0016-0000-1F00-00005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407" xr16:uid="{00000000-0016-0000-1F00-0000F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xmlns:mc="http://schemas.openxmlformats.org/markup-compatibility/2006" xmlns:xr16="http://schemas.microsoft.com/office/spreadsheetml/2017/revision16" mc:Ignorable="xr16" name="ExternalData35_4" headers="0" growShrinkType="insertClear" adjustColumnWidth="0" connectionId="13" xr16:uid="{00000000-0016-0000-1F00-00004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xmlns:mc="http://schemas.openxmlformats.org/markup-compatibility/2006" xmlns:xr16="http://schemas.microsoft.com/office/spreadsheetml/2017/revision16" mc:Ignorable="xr16" name="ExternalData1_45" headers="0" growShrinkType="insertClear" adjustColumnWidth="0" connectionId="70" xr16:uid="{00000000-0016-0000-1F00-00001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415" xr16:uid="{00000000-0016-0000-1F00-00006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xmlns:mc="http://schemas.openxmlformats.org/markup-compatibility/2006" xmlns:xr16="http://schemas.microsoft.com/office/spreadsheetml/2017/revision16" mc:Ignorable="xr16" name="ExternalData1_27" headers="0" growShrinkType="insertClear" adjustColumnWidth="0" connectionId="67" xr16:uid="{00000000-0016-0000-1F00-00002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xmlns:mc="http://schemas.openxmlformats.org/markup-compatibility/2006" xmlns:xr16="http://schemas.microsoft.com/office/spreadsheetml/2017/revision16" mc:Ignorable="xr16" name="ExternalData35_7" headers="0" growShrinkType="insertClear" adjustColumnWidth="0" connectionId="24" xr16:uid="{00000000-0016-0000-1F00-00006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xmlns:mc="http://schemas.openxmlformats.org/markup-compatibility/2006" xmlns:xr16="http://schemas.microsoft.com/office/spreadsheetml/2017/revision16" mc:Ignorable="xr16" name="ExternalData1_59" headers="0" growShrinkType="insertClear" adjustColumnWidth="0" connectionId="363" xr16:uid="{00000000-0016-0000-1F00-00004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388" xr16:uid="{00000000-0016-0000-1F00-00002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357" xr16:uid="{00000000-0016-0000-1F00-00007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22" xr16:uid="{00000000-0016-0000-1400-00001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62" xr16:uid="{00000000-0016-0000-1F00-00000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391" xr16:uid="{00000000-0016-0000-1F00-00007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xmlns:mc="http://schemas.openxmlformats.org/markup-compatibility/2006" xmlns:xr16="http://schemas.microsoft.com/office/spreadsheetml/2017/revision16" mc:Ignorable="xr16" name="ExternalData1_46" headers="0" growShrinkType="insertClear" adjustColumnWidth="0" connectionId="40" xr16:uid="{00000000-0016-0000-1F00-00004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409" xr16:uid="{00000000-0016-0000-1F00-00002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xmlns:mc="http://schemas.openxmlformats.org/markup-compatibility/2006" xmlns:xr16="http://schemas.microsoft.com/office/spreadsheetml/2017/revision16" mc:Ignorable="xr16" name="ExternalData1_30" headers="0" growShrinkType="insertClear" adjustColumnWidth="0" connectionId="48" xr16:uid="{00000000-0016-0000-1F00-00000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414" xr16:uid="{00000000-0016-0000-1F00-00001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389" xr16:uid="{00000000-0016-0000-1F00-00001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xmlns:mc="http://schemas.openxmlformats.org/markup-compatibility/2006" xmlns:xr16="http://schemas.microsoft.com/office/spreadsheetml/2017/revision16" mc:Ignorable="xr16" name="ExternalData35_16" headers="0" growShrinkType="insertClear" adjustColumnWidth="0" connectionId="19" xr16:uid="{00000000-0016-0000-1F00-00000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xmlns:mc="http://schemas.openxmlformats.org/markup-compatibility/2006" xmlns:xr16="http://schemas.microsoft.com/office/spreadsheetml/2017/revision16" mc:Ignorable="xr16" name="ExternalData1_16" headers="0" growShrinkType="insertClear" adjustColumnWidth="0" connectionId="35" xr16:uid="{00000000-0016-0000-1F00-00000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348" xr16:uid="{00000000-0016-0000-1F00-00005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93" xr16:uid="{00000000-0016-0000-1400-00001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xmlns:mc="http://schemas.openxmlformats.org/markup-compatibility/2006" xmlns:xr16="http://schemas.microsoft.com/office/spreadsheetml/2017/revision16" mc:Ignorable="xr16" name="ExternalData1_11" headers="0" growShrinkType="insertClear" adjustColumnWidth="0" connectionId="375" xr16:uid="{00000000-0016-0000-1F00-00004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xmlns:mc="http://schemas.openxmlformats.org/markup-compatibility/2006" xmlns:xr16="http://schemas.microsoft.com/office/spreadsheetml/2017/revision16" mc:Ignorable="xr16" name="ExternalData34_1" headers="0" growShrinkType="insertClear" adjustColumnWidth="0" connectionId="8" xr16:uid="{00000000-0016-0000-1F00-00005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xmlns:mc="http://schemas.openxmlformats.org/markup-compatibility/2006" xmlns:xr16="http://schemas.microsoft.com/office/spreadsheetml/2017/revision16" mc:Ignorable="xr16" name="ExternalData1_47" headers="0" growShrinkType="insertClear" adjustColumnWidth="0" connectionId="381" xr16:uid="{00000000-0016-0000-1F00-00001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xmlns:mc="http://schemas.openxmlformats.org/markup-compatibility/2006" xmlns:xr16="http://schemas.microsoft.com/office/spreadsheetml/2017/revision16" mc:Ignorable="xr16" name="ExternalData1_35" headers="0" growShrinkType="insertClear" adjustColumnWidth="0" connectionId="379" xr16:uid="{00000000-0016-0000-1F00-00000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xmlns:mc="http://schemas.openxmlformats.org/markup-compatibility/2006" xmlns:xr16="http://schemas.microsoft.com/office/spreadsheetml/2017/revision16" mc:Ignorable="xr16" name="ExternalData1_18" headers="0" growShrinkType="insertClear" adjustColumnWidth="0" connectionId="46" xr16:uid="{00000000-0016-0000-1F00-00007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xmlns:mc="http://schemas.openxmlformats.org/markup-compatibility/2006" xmlns:xr16="http://schemas.microsoft.com/office/spreadsheetml/2017/revision16" mc:Ignorable="xr16" name="ExternalData1_15" headers="0" growShrinkType="insertClear" adjustColumnWidth="0" connectionId="65" xr16:uid="{00000000-0016-0000-1F00-00007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xmlns:mc="http://schemas.openxmlformats.org/markup-compatibility/2006" xmlns:xr16="http://schemas.microsoft.com/office/spreadsheetml/2017/revision16" mc:Ignorable="xr16" name="ExternalData1_9" headers="0" growShrinkType="insertClear" adjustColumnWidth="0" connectionId="64" xr16:uid="{00000000-0016-0000-1F00-00005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383" xr16:uid="{00000000-0016-0000-1F00-00003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31" xr16:uid="{00000000-0016-0000-1F00-00005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xmlns:mc="http://schemas.openxmlformats.org/markup-compatibility/2006" xmlns:xr16="http://schemas.microsoft.com/office/spreadsheetml/2017/revision16" mc:Ignorable="xr16" name="ExternalData35_11" headers="0" growShrinkType="insertClear" adjustColumnWidth="0" connectionId="26" xr16:uid="{00000000-0016-0000-1F00-00003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1" xr16:uid="{00000000-0016-0000-1500-00001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424" xr16:uid="{00000000-0016-0000-1F00-0000F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xmlns:mc="http://schemas.openxmlformats.org/markup-compatibility/2006" xmlns:xr16="http://schemas.microsoft.com/office/spreadsheetml/2017/revision16" mc:Ignorable="xr16" name="ExternalData35_14" headers="0" growShrinkType="insertClear" adjustColumnWidth="0" connectionId="18" xr16:uid="{00000000-0016-0000-1F00-00003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430" xr16:uid="{00000000-0016-0000-1F00-00007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xmlns:mc="http://schemas.openxmlformats.org/markup-compatibility/2006" xmlns:xr16="http://schemas.microsoft.com/office/spreadsheetml/2017/revision16" mc:Ignorable="xr16" name="ExternalData1_48" headers="0" growShrinkType="insertClear" adjustColumnWidth="0" connectionId="51" xr16:uid="{00000000-0016-0000-1F00-00001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xmlns:mc="http://schemas.openxmlformats.org/markup-compatibility/2006" xmlns:xr16="http://schemas.microsoft.com/office/spreadsheetml/2017/revision16" mc:Ignorable="xr16" name="ExternalData1_55" headers="0" growShrinkType="insertClear" adjustColumnWidth="0" connectionId="373" xr16:uid="{00000000-0016-0000-1F00-00002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401" xr16:uid="{00000000-0016-0000-1F00-00003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xmlns:mc="http://schemas.openxmlformats.org/markup-compatibility/2006" xmlns:xr16="http://schemas.microsoft.com/office/spreadsheetml/2017/revision16" mc:Ignorable="xr16" name="ExternalData30" headers="0" growShrinkType="insertClear" adjustColumnWidth="0" connectionId="434" xr16:uid="{00000000-0016-0000-1F00-00007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xmlns:mc="http://schemas.openxmlformats.org/markup-compatibility/2006" xmlns:xr16="http://schemas.microsoft.com/office/spreadsheetml/2017/revision16" mc:Ignorable="xr16" name="ExternalData1_28" headers="0" growShrinkType="insertClear" adjustColumnWidth="0" connectionId="37" xr16:uid="{00000000-0016-0000-1F00-00001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xmlns:mc="http://schemas.openxmlformats.org/markup-compatibility/2006" xmlns:xr16="http://schemas.microsoft.com/office/spreadsheetml/2017/revision16" mc:Ignorable="xr16" name="ExternalData35_15" headers="0" growShrinkType="insertClear" adjustColumnWidth="0" connectionId="28" xr16:uid="{00000000-0016-0000-1F00-00008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xmlns:mc="http://schemas.openxmlformats.org/markup-compatibility/2006" xmlns:xr16="http://schemas.microsoft.com/office/spreadsheetml/2017/revision16" mc:Ignorable="xr16" name="ExternalData1_31" headers="0" growShrinkType="insertClear" adjustColumnWidth="0" connectionId="369" xr16:uid="{00000000-0016-0000-1F00-00001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90" xr16:uid="{00000000-0016-0000-1500-00001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xmlns:mc="http://schemas.openxmlformats.org/markup-compatibility/2006" xmlns:xr16="http://schemas.microsoft.com/office/spreadsheetml/2017/revision16" mc:Ignorable="xr16" name="ExternalData33_1" headers="0" growShrinkType="insertClear" adjustColumnWidth="0" connectionId="4" xr16:uid="{00000000-0016-0000-1F00-00001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xmlns:mc="http://schemas.openxmlformats.org/markup-compatibility/2006" xmlns:xr16="http://schemas.microsoft.com/office/spreadsheetml/2017/revision16" mc:Ignorable="xr16" name="ExternalData1_5" headers="0" growShrinkType="insertClear" adjustColumnWidth="0" connectionId="33" xr16:uid="{00000000-0016-0000-1F00-00003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399" xr16:uid="{00000000-0016-0000-1F00-00001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xmlns:mc="http://schemas.openxmlformats.org/markup-compatibility/2006" xmlns:xr16="http://schemas.microsoft.com/office/spreadsheetml/2017/revision16" mc:Ignorable="xr16" name="ExternalData1_51" headers="0" growShrinkType="insertClear" adjustColumnWidth="0" connectionId="71" xr16:uid="{00000000-0016-0000-1F00-00001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xmlns:mc="http://schemas.openxmlformats.org/markup-compatibility/2006" xmlns:xr16="http://schemas.microsoft.com/office/spreadsheetml/2017/revision16" mc:Ignorable="xr16" name="ExternalData1_21" headers="0" growShrinkType="insertClear" adjustColumnWidth="0" connectionId="66" xr16:uid="{00000000-0016-0000-1F00-00001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358" xr16:uid="{00000000-0016-0000-1F00-00007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xmlns:mc="http://schemas.openxmlformats.org/markup-compatibility/2006" xmlns:xr16="http://schemas.microsoft.com/office/spreadsheetml/2017/revision16" mc:Ignorable="xr16" name="ExternalData1_57" headers="0" growShrinkType="insertClear" adjustColumnWidth="0" connectionId="52" xr16:uid="{00000000-0016-0000-1F00-00002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xmlns:mc="http://schemas.openxmlformats.org/markup-compatibility/2006" xmlns:xr16="http://schemas.microsoft.com/office/spreadsheetml/2017/revision16" mc:Ignorable="xr16" name="ExternalData1_20" headers="0" growShrinkType="insertClear" adjustColumnWidth="0" connectionId="56" xr16:uid="{00000000-0016-0000-1F00-00006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xmlns:mc="http://schemas.openxmlformats.org/markup-compatibility/2006" xmlns:xr16="http://schemas.microsoft.com/office/spreadsheetml/2017/revision16" mc:Ignorable="xr16" name="ExternalData1_12" headers="0" growShrinkType="insertClear" adjustColumnWidth="0" connectionId="45" xr16:uid="{00000000-0016-0000-1F00-00002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428" xr16:uid="{00000000-0016-0000-1F00-00005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13" xr16:uid="{00000000-0016-0000-0E00-00000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118" xr16:uid="{00000000-0016-0000-1500-00003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xmlns:mc="http://schemas.openxmlformats.org/markup-compatibility/2006" xmlns:xr16="http://schemas.microsoft.com/office/spreadsheetml/2017/revision16" mc:Ignorable="xr16" name="ExternalData1_22" headers="0" growShrinkType="insertClear" adjustColumnWidth="0" connectionId="36" xr16:uid="{00000000-0016-0000-1F00-00008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385" xr16:uid="{00000000-0016-0000-1F00-00008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63" xr16:uid="{00000000-0016-0000-1F00-00003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xmlns:mc="http://schemas.openxmlformats.org/markup-compatibility/2006" xmlns:xr16="http://schemas.microsoft.com/office/spreadsheetml/2017/revision16" mc:Ignorable="xr16" name="ExternalData1_54" headers="0" growShrinkType="insertClear" adjustColumnWidth="0" connectionId="32" xr16:uid="{00000000-0016-0000-1F00-00000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xmlns:mc="http://schemas.openxmlformats.org/markup-compatibility/2006" xmlns:xr16="http://schemas.microsoft.com/office/spreadsheetml/2017/revision16" mc:Ignorable="xr16" name="ExternalData1_3" headers="0" growShrinkType="insertClear" adjustColumnWidth="0" connectionId="364" xr16:uid="{00000000-0016-0000-1F00-00006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426" xr16:uid="{00000000-0016-0000-1F00-00005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353" xr16:uid="{00000000-0016-0000-1F00-00005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427" xr16:uid="{00000000-0016-0000-1F00-00006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xmlns:mc="http://schemas.openxmlformats.org/markup-compatibility/2006" xmlns:xr16="http://schemas.microsoft.com/office/spreadsheetml/2017/revision16" mc:Ignorable="xr16" name="ExternalData1_24" headers="0" growShrinkType="insertClear" adjustColumnWidth="0" connectionId="47" xr16:uid="{00000000-0016-0000-1F00-00003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349" xr16:uid="{00000000-0016-0000-1F00-00004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25" xr16:uid="{00000000-0016-0000-1500-00002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421" xr16:uid="{00000000-0016-0000-1F00-00004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xmlns:mc="http://schemas.openxmlformats.org/markup-compatibility/2006" xmlns:xr16="http://schemas.microsoft.com/office/spreadsheetml/2017/revision16" mc:Ignorable="xr16" name="ExternalData1_38" headers="0" growShrinkType="insertClear" adjustColumnWidth="0" connectionId="59" xr16:uid="{00000000-0016-0000-1F00-00004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408" xr16:uid="{00000000-0016-0000-1F00-00002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43" xr16:uid="{00000000-0016-0000-1F00-00006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xmlns:mc="http://schemas.openxmlformats.org/markup-compatibility/2006" xmlns:xr16="http://schemas.microsoft.com/office/spreadsheetml/2017/revision16" mc:Ignorable="xr16" name="ExternalData1_4" headers="0" growShrinkType="insertClear" adjustColumnWidth="0" connectionId="53" xr16:uid="{00000000-0016-0000-1F00-00008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xmlns:mc="http://schemas.openxmlformats.org/markup-compatibility/2006" xmlns:xr16="http://schemas.microsoft.com/office/spreadsheetml/2017/revision16" mc:Ignorable="xr16" name="ExternalData1_53" headers="0" growShrinkType="insertClear" adjustColumnWidth="0" connectionId="382" xr16:uid="{00000000-0016-0000-1F00-00004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xmlns:mc="http://schemas.openxmlformats.org/markup-compatibility/2006" xmlns:xr16="http://schemas.microsoft.com/office/spreadsheetml/2017/revision16" mc:Ignorable="xr16" name="ExternalData1_25" headers="0" growShrinkType="insertClear" adjustColumnWidth="0" connectionId="368" xr16:uid="{00000000-0016-0000-1F00-00000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xmlns:mc="http://schemas.openxmlformats.org/markup-compatibility/2006" xmlns:xr16="http://schemas.microsoft.com/office/spreadsheetml/2017/revision16" mc:Ignorable="xr16" name="ExternalData1_34" headers="0" growShrinkType="insertClear" adjustColumnWidth="0" connectionId="38" xr16:uid="{00000000-0016-0000-1F00-00005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351" xr16:uid="{00000000-0016-0000-1F00-00002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xmlns:mc="http://schemas.openxmlformats.org/markup-compatibility/2006" xmlns:xr16="http://schemas.microsoft.com/office/spreadsheetml/2017/revision16" mc:Ignorable="xr16" name="ExternalData35_19" headers="0" growShrinkType="insertClear" adjustColumnWidth="0" connectionId="10" xr16:uid="{00000000-0016-0000-1F00-00003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20" xr16:uid="{00000000-0016-0000-1500-00001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425" xr16:uid="{00000000-0016-0000-1F00-00002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xmlns:mc="http://schemas.openxmlformats.org/markup-compatibility/2006" xmlns:xr16="http://schemas.microsoft.com/office/spreadsheetml/2017/revision16" mc:Ignorable="xr16" name="ExternalData1_10" headers="0" growShrinkType="insertClear" adjustColumnWidth="0" connectionId="34" xr16:uid="{00000000-0016-0000-1F00-00005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xmlns:mc="http://schemas.openxmlformats.org/markup-compatibility/2006" xmlns:xr16="http://schemas.microsoft.com/office/spreadsheetml/2017/revision16" mc:Ignorable="xr16" name="ExternalData35_8" headers="0" growShrinkType="insertClear" adjustColumnWidth="0" connectionId="15" xr16:uid="{00000000-0016-0000-1F00-00006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xmlns:mc="http://schemas.openxmlformats.org/markup-compatibility/2006" xmlns:xr16="http://schemas.microsoft.com/office/spreadsheetml/2017/revision16" mc:Ignorable="xr16" name="ExternalData1_23" headers="0" growShrinkType="insertClear" adjustColumnWidth="0" connectionId="377" xr16:uid="{00000000-0016-0000-1F00-00000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xmlns:mc="http://schemas.openxmlformats.org/markup-compatibility/2006" xmlns:xr16="http://schemas.microsoft.com/office/spreadsheetml/2017/revision16" mc:Ignorable="xr16" name="ExternalData35_6" headers="0" growShrinkType="insertClear" adjustColumnWidth="0" connectionId="14" xr16:uid="{00000000-0016-0000-1F00-00000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xmlns:mc="http://schemas.openxmlformats.org/markup-compatibility/2006" xmlns:xr16="http://schemas.microsoft.com/office/spreadsheetml/2017/revision16" mc:Ignorable="xr16" name="ExternalData29_1" headers="0" growShrinkType="insertClear" adjustColumnWidth="0" connectionId="431" xr16:uid="{00000000-0016-0000-1F00-00001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429" xr16:uid="{00000000-0016-0000-1F00-00000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394" xr16:uid="{00000000-0016-0000-1F00-00006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392" xr16:uid="{00000000-0016-0000-1F00-00002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60" xr16:uid="{00000000-0016-0000-1F00-0000F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109" xr16:uid="{00000000-0016-0000-1500-00002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xmlns:mc="http://schemas.openxmlformats.org/markup-compatibility/2006" xmlns:xr16="http://schemas.microsoft.com/office/spreadsheetml/2017/revision16" mc:Ignorable="xr16" name="ExternalData30_1" headers="0" growShrinkType="insertClear" adjustColumnWidth="0" connectionId="433" xr16:uid="{00000000-0016-0000-1F00-00007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xmlns:mc="http://schemas.openxmlformats.org/markup-compatibility/2006" xmlns:xr16="http://schemas.microsoft.com/office/spreadsheetml/2017/revision16" mc:Ignorable="xr16" name="ExternalData1_19" headers="0" growShrinkType="insertClear" adjustColumnWidth="0" connectionId="367" xr16:uid="{00000000-0016-0000-1F00-00005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410" xr16:uid="{00000000-0016-0000-1F00-00003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xmlns:mc="http://schemas.openxmlformats.org/markup-compatibility/2006" xmlns:xr16="http://schemas.microsoft.com/office/spreadsheetml/2017/revision16" mc:Ignorable="xr16" name="ExternalData35_9" headers="0" growShrinkType="insertClear" adjustColumnWidth="0" connectionId="25" xr16:uid="{00000000-0016-0000-1F00-00001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384" xr16:uid="{00000000-0016-0000-1F00-00008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395" xr16:uid="{00000000-0016-0000-1F00-00000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59" xr16:uid="{00000000-0016-0000-1F00-00002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413" xr16:uid="{00000000-0016-0000-1F00-00004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411" xr16:uid="{00000000-0016-0000-1F00-00002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xmlns:mc="http://schemas.openxmlformats.org/markup-compatibility/2006" xmlns:xr16="http://schemas.microsoft.com/office/spreadsheetml/2017/revision16" mc:Ignorable="xr16" name="ExternalData32_1" headers="0" growShrinkType="insertClear" adjustColumnWidth="0" connectionId="437" xr16:uid="{00000000-0016-0000-1F00-00005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5" xr16:uid="{00000000-0016-0000-1500-00002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422" xr16:uid="{00000000-0016-0000-1F00-00007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354" xr16:uid="{00000000-0016-0000-1F00-00005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xmlns:mc="http://schemas.openxmlformats.org/markup-compatibility/2006" xmlns:xr16="http://schemas.microsoft.com/office/spreadsheetml/2017/revision16" mc:Ignorable="xr16" name="ExternalData35_18" headers="0" growShrinkType="insertClear" adjustColumnWidth="0" connectionId="20" xr16:uid="{00000000-0016-0000-1F00-00002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xmlns:mc="http://schemas.openxmlformats.org/markup-compatibility/2006" xmlns:xr16="http://schemas.microsoft.com/office/spreadsheetml/2017/revision16" mc:Ignorable="xr16" name="ExternalData33" headers="0" growShrinkType="insertClear" adjustColumnWidth="0" connectionId="5" xr16:uid="{00000000-0016-0000-1F00-00000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xmlns:mc="http://schemas.openxmlformats.org/markup-compatibility/2006" xmlns:xr16="http://schemas.microsoft.com/office/spreadsheetml/2017/revision16" mc:Ignorable="xr16" name="ExternalData1_37" headers="0" growShrinkType="insertClear" adjustColumnWidth="0" connectionId="370" xr16:uid="{00000000-0016-0000-1F00-00006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412" xr16:uid="{00000000-0016-0000-1F00-00004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387" xr16:uid="{00000000-0016-0000-1F00-00004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xmlns:mc="http://schemas.openxmlformats.org/markup-compatibility/2006" xmlns:xr16="http://schemas.microsoft.com/office/spreadsheetml/2017/revision16" mc:Ignorable="xr16" name="ExternalData1_58" headers="0" growShrinkType="insertClear" adjustColumnWidth="0" connectionId="42" xr16:uid="{00000000-0016-0000-1F00-00006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404" xr16:uid="{00000000-0016-0000-1F00-00007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xmlns:mc="http://schemas.openxmlformats.org/markup-compatibility/2006" xmlns:xr16="http://schemas.microsoft.com/office/spreadsheetml/2017/revision16" mc:Ignorable="xr16" name="ExternalData1_8" headers="0" growShrinkType="insertClear" adjustColumnWidth="0" connectionId="54" xr16:uid="{00000000-0016-0000-1F00-00008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123" xr16:uid="{00000000-0016-0000-1500-00003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386" xr16:uid="{00000000-0016-0000-1F00-00006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xmlns:mc="http://schemas.openxmlformats.org/markup-compatibility/2006" xmlns:xr16="http://schemas.microsoft.com/office/spreadsheetml/2017/revision16" mc:Ignorable="xr16" name="ExternalData35_2" headers="0" growShrinkType="insertClear" adjustColumnWidth="0" connectionId="12" xr16:uid="{00000000-0016-0000-1F00-00006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400" xr16:uid="{00000000-0016-0000-1F00-00003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xmlns:mc="http://schemas.openxmlformats.org/markup-compatibility/2006" xmlns:xr16="http://schemas.microsoft.com/office/spreadsheetml/2017/revision16" mc:Ignorable="xr16" name="ExternalData35_1" headers="0" growShrinkType="insertClear" adjustColumnWidth="0" connectionId="11" xr16:uid="{00000000-0016-0000-1F00-00004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418" xr16:uid="{00000000-0016-0000-1F00-00007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417" xr16:uid="{00000000-0016-0000-1F00-0000F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406" xr16:uid="{00000000-0016-0000-1F00-00005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xmlns:mc="http://schemas.openxmlformats.org/markup-compatibility/2006" xmlns:xr16="http://schemas.microsoft.com/office/spreadsheetml/2017/revision16" mc:Ignorable="xr16" name="ExternalData1_7" headers="0" growShrinkType="insertClear" adjustColumnWidth="0" connectionId="365" xr16:uid="{00000000-0016-0000-1F00-00002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xmlns:mc="http://schemas.openxmlformats.org/markup-compatibility/2006" xmlns:xr16="http://schemas.microsoft.com/office/spreadsheetml/2017/revision16" mc:Ignorable="xr16" name="ExternalData1_44" headers="0" growShrinkType="insertClear" adjustColumnWidth="0" connectionId="60" xr16:uid="{00000000-0016-0000-1F00-00008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390" xr16:uid="{00000000-0016-0000-1F00-00007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115" xr16:uid="{00000000-0016-0000-1500-00001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61" xr16:uid="{00000000-0016-0000-1F00-00003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xmlns:mc="http://schemas.openxmlformats.org/markup-compatibility/2006" xmlns:xr16="http://schemas.microsoft.com/office/spreadsheetml/2017/revision16" mc:Ignorable="xr16" name="ExternalData1_42" headers="0" growShrinkType="insertClear" adjustColumnWidth="0" connectionId="50" xr16:uid="{00000000-0016-0000-1F00-00007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xmlns:mc="http://schemas.openxmlformats.org/markup-compatibility/2006" xmlns:xr16="http://schemas.microsoft.com/office/spreadsheetml/2017/revision16" mc:Ignorable="xr16" name="ExternalData29" headers="0" growShrinkType="insertClear" adjustColumnWidth="0" connectionId="432" xr16:uid="{00000000-0016-0000-1F00-00003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xmlns:mc="http://schemas.openxmlformats.org/markup-compatibility/2006" xmlns:xr16="http://schemas.microsoft.com/office/spreadsheetml/2017/revision16" mc:Ignorable="xr16" name="ExternalData31_1" headers="0" growShrinkType="insertClear" adjustColumnWidth="0" connectionId="435" xr16:uid="{00000000-0016-0000-1F00-0000F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xmlns:mc="http://schemas.openxmlformats.org/markup-compatibility/2006" xmlns:xr16="http://schemas.microsoft.com/office/spreadsheetml/2017/revision16" mc:Ignorable="xr16" name="ExternalData1_32" headers="0" growShrinkType="insertClear" adjustColumnWidth="0" connectionId="58" xr16:uid="{00000000-0016-0000-1F00-00000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xmlns:mc="http://schemas.openxmlformats.org/markup-compatibility/2006" xmlns:xr16="http://schemas.microsoft.com/office/spreadsheetml/2017/revision16" mc:Ignorable="xr16" name="ExternalData1_36" headers="0" growShrinkType="insertClear" adjustColumnWidth="0" connectionId="49" xr16:uid="{00000000-0016-0000-1F00-0000F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74" xr16:uid="{00000000-0016-0000-1F00-00008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xmlns:mc="http://schemas.openxmlformats.org/markup-compatibility/2006" xmlns:xr16="http://schemas.microsoft.com/office/spreadsheetml/2017/revision16" mc:Ignorable="xr16" name="ExternalData1_14" headers="0" growShrinkType="insertClear" adjustColumnWidth="0" connectionId="55" xr16:uid="{00000000-0016-0000-1F00-00004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xmlns:mc="http://schemas.openxmlformats.org/markup-compatibility/2006" xmlns:xr16="http://schemas.microsoft.com/office/spreadsheetml/2017/revision16" mc:Ignorable="xr16" name="ExternalData34" headers="0" growShrinkType="insertClear" adjustColumnWidth="0" connectionId="9" xr16:uid="{00000000-0016-0000-1F00-00006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xmlns:mc="http://schemas.openxmlformats.org/markup-compatibility/2006" xmlns:xr16="http://schemas.microsoft.com/office/spreadsheetml/2017/revision16" mc:Ignorable="xr16" name="ExternalData7_3" headers="0" growShrinkType="insertClear" adjustColumnWidth="0" connectionId="30" xr16:uid="{00000000-0016-0000-1F00-00002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112" xr16:uid="{00000000-0016-0000-1500-00003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xmlns:mc="http://schemas.openxmlformats.org/markup-compatibility/2006" xmlns:xr16="http://schemas.microsoft.com/office/spreadsheetml/2017/revision16" mc:Ignorable="xr16" name="ExternalData1_33" headers="0" growShrinkType="insertClear" adjustColumnWidth="0" connectionId="68" xr16:uid="{00000000-0016-0000-1F00-00005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405" xr16:uid="{00000000-0016-0000-1F00-00003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2.xml><?xml version="1.0" encoding="utf-8"?>
<queryTable xmlns="http://schemas.openxmlformats.org/spreadsheetml/2006/main" xmlns:mc="http://schemas.openxmlformats.org/markup-compatibility/2006" xmlns:xr16="http://schemas.microsoft.com/office/spreadsheetml/2017/revision16" mc:Ignorable="xr16" name="ExternalData35_10" headers="0" growShrinkType="insertClear" adjustColumnWidth="0" connectionId="16" xr16:uid="{00000000-0016-0000-1F00-00007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3.xml><?xml version="1.0" encoding="utf-8"?>
<queryTable xmlns="http://schemas.openxmlformats.org/spreadsheetml/2006/main" xmlns:mc="http://schemas.openxmlformats.org/markup-compatibility/2006" xmlns:xr16="http://schemas.microsoft.com/office/spreadsheetml/2017/revision16" mc:Ignorable="xr16" name="ExternalData1_39" headers="0" growShrinkType="insertClear" adjustColumnWidth="0" connectionId="69" xr16:uid="{00000000-0016-0000-1F00-00000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4.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350" xr16:uid="{00000000-0016-0000-1F00-00006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5.xml><?xml version="1.0" encoding="utf-8"?>
<queryTable xmlns="http://schemas.openxmlformats.org/spreadsheetml/2006/main" xmlns:mc="http://schemas.openxmlformats.org/markup-compatibility/2006" xmlns:xr16="http://schemas.microsoft.com/office/spreadsheetml/2017/revision16" mc:Ignorable="xr16" name="ExternalData1_41" headers="0" growShrinkType="insertClear" adjustColumnWidth="0" connectionId="380" xr16:uid="{00000000-0016-0000-1F00-00003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6.xml><?xml version="1.0" encoding="utf-8"?>
<queryTable xmlns="http://schemas.openxmlformats.org/spreadsheetml/2006/main" xmlns:mc="http://schemas.openxmlformats.org/markup-compatibility/2006" xmlns:xr16="http://schemas.microsoft.com/office/spreadsheetml/2017/revision16" mc:Ignorable="xr16" name="ExternalData35_13" headers="0" growShrinkType="insertClear" adjustColumnWidth="0" connectionId="27" xr16:uid="{00000000-0016-0000-1F00-00000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7.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403" xr16:uid="{00000000-0016-0000-1F00-00000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8.xml><?xml version="1.0" encoding="utf-8"?>
<queryTable xmlns="http://schemas.openxmlformats.org/spreadsheetml/2006/main" xmlns:mc="http://schemas.openxmlformats.org/markup-compatibility/2006" xmlns:xr16="http://schemas.microsoft.com/office/spreadsheetml/2017/revision16" mc:Ignorable="xr16" name="ExternalData1_13" headers="0" growShrinkType="insertClear" adjustColumnWidth="0" connectionId="366" xr16:uid="{00000000-0016-0000-1F00-00007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9.xml><?xml version="1.0" encoding="utf-8"?>
<queryTable xmlns="http://schemas.openxmlformats.org/spreadsheetml/2006/main" xmlns:mc="http://schemas.openxmlformats.org/markup-compatibility/2006" xmlns:xr16="http://schemas.microsoft.com/office/spreadsheetml/2017/revision16" mc:Ignorable="xr16" name="ExternalData35_3" headers="0" growShrinkType="insertClear" adjustColumnWidth="0" connectionId="22" xr16:uid="{00000000-0016-0000-1F00-00004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16" xr16:uid="{00000000-0016-0000-1500-00002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0.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423" xr16:uid="{00000000-0016-0000-1F00-00001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1.xml><?xml version="1.0" encoding="utf-8"?>
<queryTable xmlns="http://schemas.openxmlformats.org/spreadsheetml/2006/main" xmlns:mc="http://schemas.openxmlformats.org/markup-compatibility/2006" xmlns:xr16="http://schemas.microsoft.com/office/spreadsheetml/2017/revision16" mc:Ignorable="xr16" name="ExternalData35_5" headers="0" growShrinkType="insertClear" adjustColumnWidth="0" connectionId="23" xr16:uid="{00000000-0016-0000-1F00-00001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2.xml><?xml version="1.0" encoding="utf-8"?>
<queryTable xmlns="http://schemas.openxmlformats.org/spreadsheetml/2006/main" xmlns:mc="http://schemas.openxmlformats.org/markup-compatibility/2006" xmlns:xr16="http://schemas.microsoft.com/office/spreadsheetml/2017/revision16" mc:Ignorable="xr16" name="ExternalData1_40" headers="0" growShrinkType="insertClear" adjustColumnWidth="0" connectionId="39" xr16:uid="{00000000-0016-0000-1F00-00003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3.xml><?xml version="1.0" encoding="utf-8"?>
<queryTable xmlns="http://schemas.openxmlformats.org/spreadsheetml/2006/main" xmlns:mc="http://schemas.openxmlformats.org/markup-compatibility/2006" xmlns:xr16="http://schemas.microsoft.com/office/spreadsheetml/2017/revision16" mc:Ignorable="xr16" name="ExternalData35_12" headers="0" growShrinkType="insertClear" adjustColumnWidth="0" connectionId="17" xr16:uid="{00000000-0016-0000-1F00-0000F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4.xml><?xml version="1.0" encoding="utf-8"?>
<queryTable xmlns="http://schemas.openxmlformats.org/spreadsheetml/2006/main" xmlns:mc="http://schemas.openxmlformats.org/markup-compatibility/2006" xmlns:xr16="http://schemas.microsoft.com/office/spreadsheetml/2017/revision16" mc:Ignorable="xr16" name="ExternalData1_17" headers="0" growShrinkType="insertClear" adjustColumnWidth="0" connectionId="376" xr16:uid="{00000000-0016-0000-1F00-00007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5.xml><?xml version="1.0" encoding="utf-8"?>
<queryTable xmlns="http://schemas.openxmlformats.org/spreadsheetml/2006/main" xmlns:mc="http://schemas.openxmlformats.org/markup-compatibility/2006" xmlns:xr16="http://schemas.microsoft.com/office/spreadsheetml/2017/revision16" mc:Ignorable="xr16" name="ExternalData1_52" headers="0" growShrinkType="insertClear" adjustColumnWidth="0" connectionId="41" xr16:uid="{00000000-0016-0000-1F00-00001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6.xml><?xml version="1.0" encoding="utf-8"?>
<queryTable xmlns="http://schemas.openxmlformats.org/spreadsheetml/2006/main" xmlns:mc="http://schemas.openxmlformats.org/markup-compatibility/2006" xmlns:xr16="http://schemas.microsoft.com/office/spreadsheetml/2017/revision16" mc:Ignorable="xr16" name="ExternalData32" headers="0" growShrinkType="insertClear" adjustColumnWidth="0" connectionId="438" xr16:uid="{00000000-0016-0000-1F00-00008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7.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398" xr16:uid="{00000000-0016-0000-1F00-00008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8.xml><?xml version="1.0" encoding="utf-8"?>
<queryTable xmlns="http://schemas.openxmlformats.org/spreadsheetml/2006/main" xmlns:mc="http://schemas.openxmlformats.org/markup-compatibility/2006" xmlns:xr16="http://schemas.microsoft.com/office/spreadsheetml/2017/revision16" mc:Ignorable="xr16" name="ExternalData1_56" headers="0" growShrinkType="insertClear" adjustColumnWidth="0" connectionId="62" xr16:uid="{00000000-0016-0000-1F00-0000F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9.xml><?xml version="1.0" encoding="utf-8"?>
<queryTable xmlns="http://schemas.openxmlformats.org/spreadsheetml/2006/main" xmlns:mc="http://schemas.openxmlformats.org/markup-compatibility/2006" xmlns:xr16="http://schemas.microsoft.com/office/spreadsheetml/2017/revision16" mc:Ignorable="xr16" name="ExternalData1_50" headers="0" growShrinkType="insertClear" adjustColumnWidth="0" connectionId="61" xr16:uid="{00000000-0016-0000-1F00-00006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30" xr16:uid="{00000000-0016-0000-1500-00002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0.xml><?xml version="1.0" encoding="utf-8"?>
<queryTable xmlns="http://schemas.openxmlformats.org/spreadsheetml/2006/main" xmlns:mc="http://schemas.openxmlformats.org/markup-compatibility/2006" xmlns:xr16="http://schemas.microsoft.com/office/spreadsheetml/2017/revision16" mc:Ignorable="xr16" name="ExternalData1_49" headers="0" growShrinkType="insertClear" adjustColumnWidth="0" connectionId="372" xr16:uid="{00000000-0016-0000-1F00-00006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1.xml><?xml version="1.0" encoding="utf-8"?>
<queryTable xmlns="http://schemas.openxmlformats.org/spreadsheetml/2006/main" xmlns:mc="http://schemas.openxmlformats.org/markup-compatibility/2006" xmlns:xr16="http://schemas.microsoft.com/office/spreadsheetml/2017/revision16" mc:Ignorable="xr16" name="ExternalData35" headers="0" growShrinkType="insertClear" adjustColumnWidth="0" connectionId="21" xr16:uid="{00000000-0016-0000-1F00-0000F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2.xml><?xml version="1.0" encoding="utf-8"?>
<queryTable xmlns="http://schemas.openxmlformats.org/spreadsheetml/2006/main" xmlns:mc="http://schemas.openxmlformats.org/markup-compatibility/2006" xmlns:xr16="http://schemas.microsoft.com/office/spreadsheetml/2017/revision16" mc:Ignorable="xr16" name="ExternalData35_17" headers="0" growShrinkType="insertClear" adjustColumnWidth="0" connectionId="29" xr16:uid="{00000000-0016-0000-1F00-00003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3.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402" xr16:uid="{00000000-0016-0000-1F00-00002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4.xml><?xml version="1.0" encoding="utf-8"?>
<queryTable xmlns="http://schemas.openxmlformats.org/spreadsheetml/2006/main" xmlns:mc="http://schemas.openxmlformats.org/markup-compatibility/2006" xmlns:xr16="http://schemas.microsoft.com/office/spreadsheetml/2017/revision16" mc:Ignorable="xr16" name="ExternalData1_26" headers="0" growShrinkType="insertClear" adjustColumnWidth="0" connectionId="57" xr16:uid="{00000000-0016-0000-1F00-00004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5.xml><?xml version="1.0" encoding="utf-8"?>
<queryTable xmlns="http://schemas.openxmlformats.org/spreadsheetml/2006/main" xmlns:mc="http://schemas.openxmlformats.org/markup-compatibility/2006" xmlns:xr16="http://schemas.microsoft.com/office/spreadsheetml/2017/revision16" mc:Ignorable="xr16" name="ExternalData1_6" headers="0" growShrinkType="insertClear" adjustColumnWidth="0" connectionId="44" xr16:uid="{00000000-0016-0000-1F00-00004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2" xr16:uid="{00000000-0016-0000-2000-00009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3" xr16:uid="{00000000-0016-0000-2000-00008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4" xr16:uid="{00000000-0016-0000-2100-00009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5" xr16:uid="{00000000-0016-0000-2100-00009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 xr16:uid="{00000000-0016-0000-0E00-00000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 xr16:uid="{00000000-0016-0000-1500-00002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0.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6" xr16:uid="{00000000-0016-0000-2200-00009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1.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7" xr16:uid="{00000000-0016-0000-2200-00009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2.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07" xr16:uid="{CD963DF0-7B16-4426-84B6-FCA86FEC99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80" xr16:uid="{789E910B-674C-42DC-A46A-C6151B2468E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4.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103" xr16:uid="{C98CAEB4-BF54-48EA-9422-81B7C2A4C3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5.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101" xr16:uid="{EC089F05-083B-42AF-AE23-94CD45AAEE7C}"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6.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100" xr16:uid="{C7668647-92E8-4BA5-9818-B59E6CD8FAF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7.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98" xr16:uid="{2B898686-6FA0-46FA-8645-86DAEF5395FF}"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8.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83" xr16:uid="{FF295D1C-4DA6-49E8-BA59-35847B2B792F}"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9.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106" xr16:uid="{F3FDEF43-14F4-46AB-BE3E-F5B3D710ABB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08" xr16:uid="{00000000-0016-0000-1500-00002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0.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94" xr16:uid="{C2706393-7A3E-4B48-9976-D71A024F90F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1.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104" xr16:uid="{18DD351B-D5E8-4833-ACDD-368DD814EB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9" xr16:uid="{3C0071CA-E277-491B-A316-862164253A1E}"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3.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89" xr16:uid="{E53DEA9C-5CC1-4B20-B2F0-CB1BD38E29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4.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97" xr16:uid="{43720080-9FA6-49D6-9E4B-7B629DB78A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5.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92" xr16:uid="{538EF02A-3DD7-419E-AF74-A3BD475C46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6.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84" xr16:uid="{DDE06280-BE74-40B4-BEE6-49C0003979DF}"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7.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95" xr16:uid="{094A4A55-5D36-474B-B220-AA488B2758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7" xr16:uid="{00000000-0016-0000-1500-00002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27" xr16:uid="{00000000-0016-0000-1500-00002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26" xr16:uid="{00000000-0016-0000-1500-00002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86" xr16:uid="{00000000-0016-0000-1500-00002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114" xr16:uid="{00000000-0016-0000-1500-00002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6" xr16:uid="{00000000-0016-0000-1500-00002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121" xr16:uid="{00000000-0016-0000-1500-00001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29" xr16:uid="{00000000-0016-0000-1500-00003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43" xr16:uid="{00000000-0016-0000-1000-00000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28" xr16:uid="{00000000-0016-0000-1500-00002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17" xr16:uid="{00000000-0016-0000-1500-00003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416" xr16:uid="{00000000-0016-0000-1500-00002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420" xr16:uid="{00000000-0016-0000-1500-00002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419" xr16:uid="{00000000-0016-0000-1500-00003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ExternalData23_2" headers="0" growShrinkType="insertClear" adjustColumnWidth="0" connectionId="149" xr16:uid="{00000000-0016-0000-1600-00007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213" xr16:uid="{00000000-0016-0000-1600-0000C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ExternalData8_38" headers="0" growShrinkType="insertClear" adjustColumnWidth="0" connectionId="324" xr16:uid="{00000000-0016-0000-1600-00005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ExternalData2_38" headers="0" growShrinkType="insertClear" adjustColumnWidth="0" connectionId="297" xr16:uid="{00000000-0016-0000-1600-0000E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ExternalData8_26" headers="0" growShrinkType="insertClear" adjustColumnWidth="0" connectionId="312" xr16:uid="{00000000-0016-0000-1600-00009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81" xr16:uid="{00000000-0016-0000-1100-00000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157" xr16:uid="{00000000-0016-0000-1600-00006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ExternalData8_47" headers="0" growShrinkType="insertClear" adjustColumnWidth="0" connectionId="327" xr16:uid="{00000000-0016-0000-1600-0000D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ExternalData2_39" headers="0" growShrinkType="insertClear" adjustColumnWidth="0" connectionId="281" xr16:uid="{00000000-0016-0000-1600-0000C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ExternalData8_7" headers="0" growShrinkType="insertClear" adjustColumnWidth="0" connectionId="271" xr16:uid="{00000000-0016-0000-1600-00006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275" xr16:uid="{00000000-0016-0000-1600-0000A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ExternalData2_42" headers="0" growShrinkType="insertClear" adjustColumnWidth="0" connectionId="282" xr16:uid="{00000000-0016-0000-1600-0000D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ExternalData2_5" headers="0" growShrinkType="insertClear" adjustColumnWidth="0" connectionId="254" xr16:uid="{00000000-0016-0000-1600-00004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145" xr16:uid="{00000000-0016-0000-1600-00008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ExternalData8_37" headers="0" growShrinkType="insertClear" adjustColumnWidth="0" connectionId="316" xr16:uid="{00000000-0016-0000-1600-0000D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ExternalData4_2" headers="0" growShrinkType="insertClear" adjustColumnWidth="0" connectionId="214" xr16:uid="{00000000-0016-0000-1600-00005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78" xr16:uid="{00000000-0016-0000-1100-00000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ExternalData2_37" headers="0" growShrinkType="insertClear" adjustColumnWidth="0" connectionId="289" xr16:uid="{00000000-0016-0000-1600-00007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ExternalData2_36" headers="0" growShrinkType="insertClear" adjustColumnWidth="0" connectionId="280" xr16:uid="{00000000-0016-0000-1600-0000D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ExternalData8_42" headers="0" growShrinkType="insertClear" adjustColumnWidth="0" connectionId="309" xr16:uid="{00000000-0016-0000-1600-00006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135" xr16:uid="{00000000-0016-0000-1600-00009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272" xr16:uid="{00000000-0016-0000-1600-00008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168" xr16:uid="{00000000-0016-0000-1600-00007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ExternalData14_2" headers="0" growShrinkType="insertClear" adjustColumnWidth="0" connectionId="176" xr16:uid="{00000000-0016-0000-1600-00007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ExternalData8_33" headers="0" growShrinkType="insertClear" adjustColumnWidth="0" connectionId="306" xr16:uid="{00000000-0016-0000-1600-00005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162" xr16:uid="{00000000-0016-0000-1600-00009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ExternalData2_23" headers="0" growShrinkType="insertClear" adjustColumnWidth="0" connectionId="270" xr16:uid="{00000000-0016-0000-1600-00008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19" xr16:uid="{00000000-0016-0000-1200-00000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166" xr16:uid="{00000000-0016-0000-1600-00004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ExternalData8_32" headers="0" growShrinkType="insertClear" adjustColumnWidth="0" connectionId="322" xr16:uid="{00000000-0016-0000-1600-00009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ExternalData8_19" headers="0" growShrinkType="insertClear" adjustColumnWidth="0" connectionId="267" xr16:uid="{00000000-0016-0000-1600-00004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ExternalData18_2" headers="0" growShrinkType="insertClear" adjustColumnWidth="0" connectionId="164" xr16:uid="{00000000-0016-0000-1600-0000C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186" xr16:uid="{00000000-0016-0000-1600-00003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92" xr16:uid="{00000000-0016-0000-1600-0000C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ExternalData2_50" headers="0" growShrinkType="insertClear" adjustColumnWidth="0" connectionId="276" xr16:uid="{00000000-0016-0000-1600-00006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148" xr16:uid="{00000000-0016-0000-1600-00005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245" xr16:uid="{00000000-0016-0000-1600-0000A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175" xr16:uid="{00000000-0016-0000-1600-00008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16" xr16:uid="{00000000-0016-0000-1200-00000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ExternalData2_18" headers="0" growShrinkType="insertClear" adjustColumnWidth="0" connectionId="224" xr16:uid="{00000000-0016-0000-1600-00006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177" xr16:uid="{00000000-0016-0000-1600-0000C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220" xr16:uid="{00000000-0016-0000-1600-00005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154" xr16:uid="{00000000-0016-0000-1600-0000B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209" xr16:uid="{00000000-0016-0000-1600-00005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ExternalData8_17" headers="0" growShrinkType="insertClear" adjustColumnWidth="0" connectionId="302" xr16:uid="{00000000-0016-0000-1600-00004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205" xr16:uid="{00000000-0016-0000-1600-00006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147" xr16:uid="{00000000-0016-0000-1600-00005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195" xr16:uid="{00000000-0016-0000-1600-00007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ExternalData2_4" headers="0" growShrinkType="insertClear" adjustColumnWidth="0" connectionId="247" xr16:uid="{00000000-0016-0000-1600-000083000000}"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33" Type="http://schemas.openxmlformats.org/officeDocument/2006/relationships/queryTable" Target="../queryTables/queryTable186.xml"/><Relationship Id="rId138" Type="http://schemas.openxmlformats.org/officeDocument/2006/relationships/queryTable" Target="../queryTables/queryTable191.xml"/><Relationship Id="rId154" Type="http://schemas.openxmlformats.org/officeDocument/2006/relationships/queryTable" Target="../queryTables/queryTable207.xml"/><Relationship Id="rId159" Type="http://schemas.openxmlformats.org/officeDocument/2006/relationships/queryTable" Target="../queryTables/queryTable212.xml"/><Relationship Id="rId175" Type="http://schemas.openxmlformats.org/officeDocument/2006/relationships/queryTable" Target="../queryTables/queryTable228.xml"/><Relationship Id="rId170" Type="http://schemas.openxmlformats.org/officeDocument/2006/relationships/queryTable" Target="../queryTables/queryTable223.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144" Type="http://schemas.openxmlformats.org/officeDocument/2006/relationships/queryTable" Target="../queryTables/queryTable197.xml"/><Relationship Id="rId149" Type="http://schemas.openxmlformats.org/officeDocument/2006/relationships/queryTable" Target="../queryTables/queryTable202.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60" Type="http://schemas.openxmlformats.org/officeDocument/2006/relationships/queryTable" Target="../queryTables/queryTable213.xml"/><Relationship Id="rId165" Type="http://schemas.openxmlformats.org/officeDocument/2006/relationships/queryTable" Target="../queryTables/queryTable218.xml"/><Relationship Id="rId22" Type="http://schemas.openxmlformats.org/officeDocument/2006/relationships/queryTable" Target="../queryTables/queryTable75.xml"/><Relationship Id="rId27" Type="http://schemas.openxmlformats.org/officeDocument/2006/relationships/queryTable" Target="../queryTables/queryTable80.xml"/><Relationship Id="rId43" Type="http://schemas.openxmlformats.org/officeDocument/2006/relationships/queryTable" Target="../queryTables/queryTable96.xml"/><Relationship Id="rId48" Type="http://schemas.openxmlformats.org/officeDocument/2006/relationships/queryTable" Target="../queryTables/queryTable101.xml"/><Relationship Id="rId64" Type="http://schemas.openxmlformats.org/officeDocument/2006/relationships/queryTable" Target="../queryTables/queryTable117.xml"/><Relationship Id="rId69" Type="http://schemas.openxmlformats.org/officeDocument/2006/relationships/queryTable" Target="../queryTables/queryTable122.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34" Type="http://schemas.openxmlformats.org/officeDocument/2006/relationships/queryTable" Target="../queryTables/queryTable187.xml"/><Relationship Id="rId139" Type="http://schemas.openxmlformats.org/officeDocument/2006/relationships/queryTable" Target="../queryTables/queryTable192.xml"/><Relationship Id="rId80" Type="http://schemas.openxmlformats.org/officeDocument/2006/relationships/queryTable" Target="../queryTables/queryTable133.xml"/><Relationship Id="rId85" Type="http://schemas.openxmlformats.org/officeDocument/2006/relationships/queryTable" Target="../queryTables/queryTable138.xml"/><Relationship Id="rId150" Type="http://schemas.openxmlformats.org/officeDocument/2006/relationships/queryTable" Target="../queryTables/queryTable203.xml"/><Relationship Id="rId155" Type="http://schemas.openxmlformats.org/officeDocument/2006/relationships/queryTable" Target="../queryTables/queryTable208.xml"/><Relationship Id="rId171" Type="http://schemas.openxmlformats.org/officeDocument/2006/relationships/queryTable" Target="../queryTables/queryTable224.xml"/><Relationship Id="rId176" Type="http://schemas.openxmlformats.org/officeDocument/2006/relationships/queryTable" Target="../queryTables/queryTable229.xml"/><Relationship Id="rId12" Type="http://schemas.openxmlformats.org/officeDocument/2006/relationships/queryTable" Target="../queryTables/queryTable65.xml"/><Relationship Id="rId17" Type="http://schemas.openxmlformats.org/officeDocument/2006/relationships/queryTable" Target="../queryTables/queryTable70.xml"/><Relationship Id="rId33" Type="http://schemas.openxmlformats.org/officeDocument/2006/relationships/queryTable" Target="../queryTables/queryTable86.xml"/><Relationship Id="rId38" Type="http://schemas.openxmlformats.org/officeDocument/2006/relationships/queryTable" Target="../queryTables/queryTable91.xml"/><Relationship Id="rId59" Type="http://schemas.openxmlformats.org/officeDocument/2006/relationships/queryTable" Target="../queryTables/queryTable112.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24" Type="http://schemas.openxmlformats.org/officeDocument/2006/relationships/queryTable" Target="../queryTables/queryTable177.xml"/><Relationship Id="rId129" Type="http://schemas.openxmlformats.org/officeDocument/2006/relationships/queryTable" Target="../queryTables/queryTable182.xml"/><Relationship Id="rId54" Type="http://schemas.openxmlformats.org/officeDocument/2006/relationships/queryTable" Target="../queryTables/queryTable107.xml"/><Relationship Id="rId70" Type="http://schemas.openxmlformats.org/officeDocument/2006/relationships/queryTable" Target="../queryTables/queryTable123.xml"/><Relationship Id="rId75" Type="http://schemas.openxmlformats.org/officeDocument/2006/relationships/queryTable" Target="../queryTables/queryTable128.xml"/><Relationship Id="rId91" Type="http://schemas.openxmlformats.org/officeDocument/2006/relationships/queryTable" Target="../queryTables/queryTable144.xml"/><Relationship Id="rId96" Type="http://schemas.openxmlformats.org/officeDocument/2006/relationships/queryTable" Target="../queryTables/queryTable149.xml"/><Relationship Id="rId140" Type="http://schemas.openxmlformats.org/officeDocument/2006/relationships/queryTable" Target="../queryTables/queryTable193.xml"/><Relationship Id="rId145" Type="http://schemas.openxmlformats.org/officeDocument/2006/relationships/queryTable" Target="../queryTables/queryTable198.xml"/><Relationship Id="rId161" Type="http://schemas.openxmlformats.org/officeDocument/2006/relationships/queryTable" Target="../queryTables/queryTable214.xml"/><Relationship Id="rId166" Type="http://schemas.openxmlformats.org/officeDocument/2006/relationships/queryTable" Target="../queryTables/queryTable219.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23" Type="http://schemas.openxmlformats.org/officeDocument/2006/relationships/queryTable" Target="../queryTables/queryTable76.xml"/><Relationship Id="rId28" Type="http://schemas.openxmlformats.org/officeDocument/2006/relationships/queryTable" Target="../queryTables/queryTable81.xml"/><Relationship Id="rId49" Type="http://schemas.openxmlformats.org/officeDocument/2006/relationships/queryTable" Target="../queryTables/queryTable102.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135" Type="http://schemas.openxmlformats.org/officeDocument/2006/relationships/queryTable" Target="../queryTables/queryTable188.xml"/><Relationship Id="rId143" Type="http://schemas.openxmlformats.org/officeDocument/2006/relationships/queryTable" Target="../queryTables/queryTable196.xml"/><Relationship Id="rId148" Type="http://schemas.openxmlformats.org/officeDocument/2006/relationships/queryTable" Target="../queryTables/queryTable201.xml"/><Relationship Id="rId151" Type="http://schemas.openxmlformats.org/officeDocument/2006/relationships/queryTable" Target="../queryTables/queryTable204.xml"/><Relationship Id="rId156" Type="http://schemas.openxmlformats.org/officeDocument/2006/relationships/queryTable" Target="../queryTables/queryTable209.xml"/><Relationship Id="rId164" Type="http://schemas.openxmlformats.org/officeDocument/2006/relationships/queryTable" Target="../queryTables/queryTable217.xml"/><Relationship Id="rId169" Type="http://schemas.openxmlformats.org/officeDocument/2006/relationships/queryTable" Target="../queryTables/queryTable222.xml"/><Relationship Id="rId177" Type="http://schemas.openxmlformats.org/officeDocument/2006/relationships/queryTable" Target="../queryTables/queryTable230.xml"/><Relationship Id="rId4" Type="http://schemas.openxmlformats.org/officeDocument/2006/relationships/queryTable" Target="../queryTables/queryTable57.xml"/><Relationship Id="rId9" Type="http://schemas.openxmlformats.org/officeDocument/2006/relationships/queryTable" Target="../queryTables/queryTable62.xml"/><Relationship Id="rId172" Type="http://schemas.openxmlformats.org/officeDocument/2006/relationships/queryTable" Target="../queryTables/queryTable225.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141" Type="http://schemas.openxmlformats.org/officeDocument/2006/relationships/queryTable" Target="../queryTables/queryTable194.xml"/><Relationship Id="rId146" Type="http://schemas.openxmlformats.org/officeDocument/2006/relationships/queryTable" Target="../queryTables/queryTable199.xml"/><Relationship Id="rId167" Type="http://schemas.openxmlformats.org/officeDocument/2006/relationships/queryTable" Target="../queryTables/queryTable220.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162" Type="http://schemas.openxmlformats.org/officeDocument/2006/relationships/queryTable" Target="../queryTables/queryTable21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131" Type="http://schemas.openxmlformats.org/officeDocument/2006/relationships/queryTable" Target="../queryTables/queryTable184.xml"/><Relationship Id="rId136" Type="http://schemas.openxmlformats.org/officeDocument/2006/relationships/queryTable" Target="../queryTables/queryTable189.xml"/><Relationship Id="rId157" Type="http://schemas.openxmlformats.org/officeDocument/2006/relationships/queryTable" Target="../queryTables/queryTable210.xml"/><Relationship Id="rId178" Type="http://schemas.openxmlformats.org/officeDocument/2006/relationships/queryTable" Target="../queryTables/queryTable231.xml"/><Relationship Id="rId61" Type="http://schemas.openxmlformats.org/officeDocument/2006/relationships/queryTable" Target="../queryTables/queryTable114.xml"/><Relationship Id="rId82" Type="http://schemas.openxmlformats.org/officeDocument/2006/relationships/queryTable" Target="../queryTables/queryTable135.xml"/><Relationship Id="rId152" Type="http://schemas.openxmlformats.org/officeDocument/2006/relationships/queryTable" Target="../queryTables/queryTable205.xml"/><Relationship Id="rId173" Type="http://schemas.openxmlformats.org/officeDocument/2006/relationships/queryTable" Target="../queryTables/queryTable226.xml"/><Relationship Id="rId19" Type="http://schemas.openxmlformats.org/officeDocument/2006/relationships/queryTable" Target="../queryTables/queryTable72.xml"/><Relationship Id="rId14" Type="http://schemas.openxmlformats.org/officeDocument/2006/relationships/queryTable" Target="../queryTables/queryTable67.xml"/><Relationship Id="rId30" Type="http://schemas.openxmlformats.org/officeDocument/2006/relationships/queryTable" Target="../queryTables/queryTable83.xml"/><Relationship Id="rId35" Type="http://schemas.openxmlformats.org/officeDocument/2006/relationships/queryTable" Target="../queryTables/queryTable88.xml"/><Relationship Id="rId56" Type="http://schemas.openxmlformats.org/officeDocument/2006/relationships/queryTable" Target="../queryTables/queryTable109.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26" Type="http://schemas.openxmlformats.org/officeDocument/2006/relationships/queryTable" Target="../queryTables/queryTable179.xml"/><Relationship Id="rId147" Type="http://schemas.openxmlformats.org/officeDocument/2006/relationships/queryTable" Target="../queryTables/queryTable200.xml"/><Relationship Id="rId168" Type="http://schemas.openxmlformats.org/officeDocument/2006/relationships/queryTable" Target="../queryTables/queryTable221.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142" Type="http://schemas.openxmlformats.org/officeDocument/2006/relationships/queryTable" Target="../queryTables/queryTable195.xml"/><Relationship Id="rId163" Type="http://schemas.openxmlformats.org/officeDocument/2006/relationships/queryTable" Target="../queryTables/queryTable216.xml"/><Relationship Id="rId3" Type="http://schemas.openxmlformats.org/officeDocument/2006/relationships/queryTable" Target="../queryTables/queryTable56.xml"/><Relationship Id="rId25" Type="http://schemas.openxmlformats.org/officeDocument/2006/relationships/queryTable" Target="../queryTables/queryTable78.xml"/><Relationship Id="rId46" Type="http://schemas.openxmlformats.org/officeDocument/2006/relationships/queryTable" Target="../queryTables/queryTable99.xml"/><Relationship Id="rId67" Type="http://schemas.openxmlformats.org/officeDocument/2006/relationships/queryTable" Target="../queryTables/queryTable120.xml"/><Relationship Id="rId116" Type="http://schemas.openxmlformats.org/officeDocument/2006/relationships/queryTable" Target="../queryTables/queryTable169.xml"/><Relationship Id="rId137" Type="http://schemas.openxmlformats.org/officeDocument/2006/relationships/queryTable" Target="../queryTables/queryTable190.xml"/><Relationship Id="rId158" Type="http://schemas.openxmlformats.org/officeDocument/2006/relationships/queryTable" Target="../queryTables/queryTable211.xml"/><Relationship Id="rId20" Type="http://schemas.openxmlformats.org/officeDocument/2006/relationships/queryTable" Target="../queryTables/queryTable73.xml"/><Relationship Id="rId41" Type="http://schemas.openxmlformats.org/officeDocument/2006/relationships/queryTable" Target="../queryTables/queryTable94.xml"/><Relationship Id="rId62" Type="http://schemas.openxmlformats.org/officeDocument/2006/relationships/queryTable" Target="../queryTables/queryTable115.xml"/><Relationship Id="rId83" Type="http://schemas.openxmlformats.org/officeDocument/2006/relationships/queryTable" Target="../queryTables/queryTable136.xml"/><Relationship Id="rId88" Type="http://schemas.openxmlformats.org/officeDocument/2006/relationships/queryTable" Target="../queryTables/queryTable141.xml"/><Relationship Id="rId111" Type="http://schemas.openxmlformats.org/officeDocument/2006/relationships/queryTable" Target="../queryTables/queryTable164.xml"/><Relationship Id="rId132" Type="http://schemas.openxmlformats.org/officeDocument/2006/relationships/queryTable" Target="../queryTables/queryTable185.xml"/><Relationship Id="rId153" Type="http://schemas.openxmlformats.org/officeDocument/2006/relationships/queryTable" Target="../queryTables/queryTable206.xml"/><Relationship Id="rId174" Type="http://schemas.openxmlformats.org/officeDocument/2006/relationships/queryTable" Target="../queryTables/queryTable227.xml"/><Relationship Id="rId15" Type="http://schemas.openxmlformats.org/officeDocument/2006/relationships/queryTable" Target="../queryTables/queryTable68.xml"/><Relationship Id="rId36" Type="http://schemas.openxmlformats.org/officeDocument/2006/relationships/queryTable" Target="../queryTables/queryTable89.xml"/><Relationship Id="rId57" Type="http://schemas.openxmlformats.org/officeDocument/2006/relationships/queryTable" Target="../queryTables/queryTable110.xml"/><Relationship Id="rId106" Type="http://schemas.openxmlformats.org/officeDocument/2006/relationships/queryTable" Target="../queryTables/queryTable159.xml"/><Relationship Id="rId127" Type="http://schemas.openxmlformats.org/officeDocument/2006/relationships/queryTable" Target="../queryTables/queryTable180.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233.xml"/><Relationship Id="rId2" Type="http://schemas.openxmlformats.org/officeDocument/2006/relationships/queryTable" Target="../queryTables/queryTable2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235.xml"/><Relationship Id="rId2" Type="http://schemas.openxmlformats.org/officeDocument/2006/relationships/queryTable" Target="../queryTables/queryTable23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237.xml"/><Relationship Id="rId2" Type="http://schemas.openxmlformats.org/officeDocument/2006/relationships/queryTable" Target="../queryTables/queryTable23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239.xml"/><Relationship Id="rId2" Type="http://schemas.openxmlformats.org/officeDocument/2006/relationships/queryTable" Target="../queryTables/queryTable2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241.xml"/><Relationship Id="rId2" Type="http://schemas.openxmlformats.org/officeDocument/2006/relationships/queryTable" Target="../queryTables/queryTable2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243.xml"/><Relationship Id="rId2" Type="http://schemas.openxmlformats.org/officeDocument/2006/relationships/queryTable" Target="../queryTables/queryTable24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245.xml"/><Relationship Id="rId2" Type="http://schemas.openxmlformats.org/officeDocument/2006/relationships/queryTable" Target="../queryTables/queryTable244.xml"/><Relationship Id="rId1" Type="http://schemas.openxmlformats.org/officeDocument/2006/relationships/printerSettings" Target="../printerSettings/printerSettings31.bin"/><Relationship Id="rId5" Type="http://schemas.openxmlformats.org/officeDocument/2006/relationships/queryTable" Target="../queryTables/queryTable247.xml"/><Relationship Id="rId4" Type="http://schemas.openxmlformats.org/officeDocument/2006/relationships/queryTable" Target="../queryTables/queryTable246.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72.xml"/><Relationship Id="rId117" Type="http://schemas.openxmlformats.org/officeDocument/2006/relationships/queryTable" Target="../queryTables/queryTable363.xml"/><Relationship Id="rId21" Type="http://schemas.openxmlformats.org/officeDocument/2006/relationships/queryTable" Target="../queryTables/queryTable267.xml"/><Relationship Id="rId42" Type="http://schemas.openxmlformats.org/officeDocument/2006/relationships/queryTable" Target="../queryTables/queryTable288.xml"/><Relationship Id="rId47" Type="http://schemas.openxmlformats.org/officeDocument/2006/relationships/queryTable" Target="../queryTables/queryTable293.xml"/><Relationship Id="rId63" Type="http://schemas.openxmlformats.org/officeDocument/2006/relationships/queryTable" Target="../queryTables/queryTable309.xml"/><Relationship Id="rId68" Type="http://schemas.openxmlformats.org/officeDocument/2006/relationships/queryTable" Target="../queryTables/queryTable314.xml"/><Relationship Id="rId84" Type="http://schemas.openxmlformats.org/officeDocument/2006/relationships/queryTable" Target="../queryTables/queryTable330.xml"/><Relationship Id="rId89" Type="http://schemas.openxmlformats.org/officeDocument/2006/relationships/queryTable" Target="../queryTables/queryTable335.xml"/><Relationship Id="rId112" Type="http://schemas.openxmlformats.org/officeDocument/2006/relationships/queryTable" Target="../queryTables/queryTable358.xml"/><Relationship Id="rId133" Type="http://schemas.openxmlformats.org/officeDocument/2006/relationships/queryTable" Target="../queryTables/queryTable379.xml"/><Relationship Id="rId138" Type="http://schemas.openxmlformats.org/officeDocument/2006/relationships/queryTable" Target="../queryTables/queryTable384.xml"/><Relationship Id="rId16" Type="http://schemas.openxmlformats.org/officeDocument/2006/relationships/queryTable" Target="../queryTables/queryTable262.xml"/><Relationship Id="rId107" Type="http://schemas.openxmlformats.org/officeDocument/2006/relationships/queryTable" Target="../queryTables/queryTable353.xml"/><Relationship Id="rId11" Type="http://schemas.openxmlformats.org/officeDocument/2006/relationships/queryTable" Target="../queryTables/queryTable257.xml"/><Relationship Id="rId32" Type="http://schemas.openxmlformats.org/officeDocument/2006/relationships/queryTable" Target="../queryTables/queryTable278.xml"/><Relationship Id="rId37" Type="http://schemas.openxmlformats.org/officeDocument/2006/relationships/queryTable" Target="../queryTables/queryTable283.xml"/><Relationship Id="rId53" Type="http://schemas.openxmlformats.org/officeDocument/2006/relationships/queryTable" Target="../queryTables/queryTable299.xml"/><Relationship Id="rId58" Type="http://schemas.openxmlformats.org/officeDocument/2006/relationships/queryTable" Target="../queryTables/queryTable304.xml"/><Relationship Id="rId74" Type="http://schemas.openxmlformats.org/officeDocument/2006/relationships/queryTable" Target="../queryTables/queryTable320.xml"/><Relationship Id="rId79" Type="http://schemas.openxmlformats.org/officeDocument/2006/relationships/queryTable" Target="../queryTables/queryTable325.xml"/><Relationship Id="rId102" Type="http://schemas.openxmlformats.org/officeDocument/2006/relationships/queryTable" Target="../queryTables/queryTable348.xml"/><Relationship Id="rId123" Type="http://schemas.openxmlformats.org/officeDocument/2006/relationships/queryTable" Target="../queryTables/queryTable369.xml"/><Relationship Id="rId128" Type="http://schemas.openxmlformats.org/officeDocument/2006/relationships/queryTable" Target="../queryTables/queryTable374.xml"/><Relationship Id="rId144" Type="http://schemas.openxmlformats.org/officeDocument/2006/relationships/queryTable" Target="../queryTables/queryTable390.xml"/><Relationship Id="rId149" Type="http://schemas.openxmlformats.org/officeDocument/2006/relationships/queryTable" Target="../queryTables/queryTable395.xml"/><Relationship Id="rId5" Type="http://schemas.openxmlformats.org/officeDocument/2006/relationships/queryTable" Target="../queryTables/queryTable251.xml"/><Relationship Id="rId90" Type="http://schemas.openxmlformats.org/officeDocument/2006/relationships/queryTable" Target="../queryTables/queryTable336.xml"/><Relationship Id="rId95" Type="http://schemas.openxmlformats.org/officeDocument/2006/relationships/queryTable" Target="../queryTables/queryTable341.xml"/><Relationship Id="rId22" Type="http://schemas.openxmlformats.org/officeDocument/2006/relationships/queryTable" Target="../queryTables/queryTable268.xml"/><Relationship Id="rId27" Type="http://schemas.openxmlformats.org/officeDocument/2006/relationships/queryTable" Target="../queryTables/queryTable273.xml"/><Relationship Id="rId43" Type="http://schemas.openxmlformats.org/officeDocument/2006/relationships/queryTable" Target="../queryTables/queryTable289.xml"/><Relationship Id="rId48" Type="http://schemas.openxmlformats.org/officeDocument/2006/relationships/queryTable" Target="../queryTables/queryTable294.xml"/><Relationship Id="rId64" Type="http://schemas.openxmlformats.org/officeDocument/2006/relationships/queryTable" Target="../queryTables/queryTable310.xml"/><Relationship Id="rId69" Type="http://schemas.openxmlformats.org/officeDocument/2006/relationships/queryTable" Target="../queryTables/queryTable315.xml"/><Relationship Id="rId113" Type="http://schemas.openxmlformats.org/officeDocument/2006/relationships/queryTable" Target="../queryTables/queryTable359.xml"/><Relationship Id="rId118" Type="http://schemas.openxmlformats.org/officeDocument/2006/relationships/queryTable" Target="../queryTables/queryTable364.xml"/><Relationship Id="rId134" Type="http://schemas.openxmlformats.org/officeDocument/2006/relationships/queryTable" Target="../queryTables/queryTable380.xml"/><Relationship Id="rId139" Type="http://schemas.openxmlformats.org/officeDocument/2006/relationships/queryTable" Target="../queryTables/queryTable385.xml"/><Relationship Id="rId80" Type="http://schemas.openxmlformats.org/officeDocument/2006/relationships/queryTable" Target="../queryTables/queryTable326.xml"/><Relationship Id="rId85" Type="http://schemas.openxmlformats.org/officeDocument/2006/relationships/queryTable" Target="../queryTables/queryTable331.xml"/><Relationship Id="rId3" Type="http://schemas.openxmlformats.org/officeDocument/2006/relationships/queryTable" Target="../queryTables/queryTable249.xml"/><Relationship Id="rId12" Type="http://schemas.openxmlformats.org/officeDocument/2006/relationships/queryTable" Target="../queryTables/queryTable258.xml"/><Relationship Id="rId17" Type="http://schemas.openxmlformats.org/officeDocument/2006/relationships/queryTable" Target="../queryTables/queryTable263.xml"/><Relationship Id="rId25" Type="http://schemas.openxmlformats.org/officeDocument/2006/relationships/queryTable" Target="../queryTables/queryTable271.xml"/><Relationship Id="rId33" Type="http://schemas.openxmlformats.org/officeDocument/2006/relationships/queryTable" Target="../queryTables/queryTable279.xml"/><Relationship Id="rId38" Type="http://schemas.openxmlformats.org/officeDocument/2006/relationships/queryTable" Target="../queryTables/queryTable284.xml"/><Relationship Id="rId46" Type="http://schemas.openxmlformats.org/officeDocument/2006/relationships/queryTable" Target="../queryTables/queryTable292.xml"/><Relationship Id="rId59" Type="http://schemas.openxmlformats.org/officeDocument/2006/relationships/queryTable" Target="../queryTables/queryTable305.xml"/><Relationship Id="rId67" Type="http://schemas.openxmlformats.org/officeDocument/2006/relationships/queryTable" Target="../queryTables/queryTable313.xml"/><Relationship Id="rId103" Type="http://schemas.openxmlformats.org/officeDocument/2006/relationships/queryTable" Target="../queryTables/queryTable349.xml"/><Relationship Id="rId108" Type="http://schemas.openxmlformats.org/officeDocument/2006/relationships/queryTable" Target="../queryTables/queryTable354.xml"/><Relationship Id="rId116" Type="http://schemas.openxmlformats.org/officeDocument/2006/relationships/queryTable" Target="../queryTables/queryTable362.xml"/><Relationship Id="rId124" Type="http://schemas.openxmlformats.org/officeDocument/2006/relationships/queryTable" Target="../queryTables/queryTable370.xml"/><Relationship Id="rId129" Type="http://schemas.openxmlformats.org/officeDocument/2006/relationships/queryTable" Target="../queryTables/queryTable375.xml"/><Relationship Id="rId137" Type="http://schemas.openxmlformats.org/officeDocument/2006/relationships/queryTable" Target="../queryTables/queryTable383.xml"/><Relationship Id="rId20" Type="http://schemas.openxmlformats.org/officeDocument/2006/relationships/queryTable" Target="../queryTables/queryTable266.xml"/><Relationship Id="rId41" Type="http://schemas.openxmlformats.org/officeDocument/2006/relationships/queryTable" Target="../queryTables/queryTable287.xml"/><Relationship Id="rId54" Type="http://schemas.openxmlformats.org/officeDocument/2006/relationships/queryTable" Target="../queryTables/queryTable300.xml"/><Relationship Id="rId62" Type="http://schemas.openxmlformats.org/officeDocument/2006/relationships/queryTable" Target="../queryTables/queryTable308.xml"/><Relationship Id="rId70" Type="http://schemas.openxmlformats.org/officeDocument/2006/relationships/queryTable" Target="../queryTables/queryTable316.xml"/><Relationship Id="rId75" Type="http://schemas.openxmlformats.org/officeDocument/2006/relationships/queryTable" Target="../queryTables/queryTable321.xml"/><Relationship Id="rId83" Type="http://schemas.openxmlformats.org/officeDocument/2006/relationships/queryTable" Target="../queryTables/queryTable329.xml"/><Relationship Id="rId88" Type="http://schemas.openxmlformats.org/officeDocument/2006/relationships/queryTable" Target="../queryTables/queryTable334.xml"/><Relationship Id="rId91" Type="http://schemas.openxmlformats.org/officeDocument/2006/relationships/queryTable" Target="../queryTables/queryTable337.xml"/><Relationship Id="rId96" Type="http://schemas.openxmlformats.org/officeDocument/2006/relationships/queryTable" Target="../queryTables/queryTable342.xml"/><Relationship Id="rId111" Type="http://schemas.openxmlformats.org/officeDocument/2006/relationships/queryTable" Target="../queryTables/queryTable357.xml"/><Relationship Id="rId132" Type="http://schemas.openxmlformats.org/officeDocument/2006/relationships/queryTable" Target="../queryTables/queryTable378.xml"/><Relationship Id="rId140" Type="http://schemas.openxmlformats.org/officeDocument/2006/relationships/queryTable" Target="../queryTables/queryTable386.xml"/><Relationship Id="rId145" Type="http://schemas.openxmlformats.org/officeDocument/2006/relationships/queryTable" Target="../queryTables/queryTable391.xml"/><Relationship Id="rId1" Type="http://schemas.openxmlformats.org/officeDocument/2006/relationships/printerSettings" Target="../printerSettings/printerSettings32.bin"/><Relationship Id="rId6" Type="http://schemas.openxmlformats.org/officeDocument/2006/relationships/queryTable" Target="../queryTables/queryTable252.xml"/><Relationship Id="rId15" Type="http://schemas.openxmlformats.org/officeDocument/2006/relationships/queryTable" Target="../queryTables/queryTable261.xml"/><Relationship Id="rId23" Type="http://schemas.openxmlformats.org/officeDocument/2006/relationships/queryTable" Target="../queryTables/queryTable269.xml"/><Relationship Id="rId28" Type="http://schemas.openxmlformats.org/officeDocument/2006/relationships/queryTable" Target="../queryTables/queryTable274.xml"/><Relationship Id="rId36" Type="http://schemas.openxmlformats.org/officeDocument/2006/relationships/queryTable" Target="../queryTables/queryTable282.xml"/><Relationship Id="rId49" Type="http://schemas.openxmlformats.org/officeDocument/2006/relationships/queryTable" Target="../queryTables/queryTable295.xml"/><Relationship Id="rId57" Type="http://schemas.openxmlformats.org/officeDocument/2006/relationships/queryTable" Target="../queryTables/queryTable303.xml"/><Relationship Id="rId106" Type="http://schemas.openxmlformats.org/officeDocument/2006/relationships/queryTable" Target="../queryTables/queryTable352.xml"/><Relationship Id="rId114" Type="http://schemas.openxmlformats.org/officeDocument/2006/relationships/queryTable" Target="../queryTables/queryTable360.xml"/><Relationship Id="rId119" Type="http://schemas.openxmlformats.org/officeDocument/2006/relationships/queryTable" Target="../queryTables/queryTable365.xml"/><Relationship Id="rId127" Type="http://schemas.openxmlformats.org/officeDocument/2006/relationships/queryTable" Target="../queryTables/queryTable373.xml"/><Relationship Id="rId10" Type="http://schemas.openxmlformats.org/officeDocument/2006/relationships/queryTable" Target="../queryTables/queryTable256.xml"/><Relationship Id="rId31" Type="http://schemas.openxmlformats.org/officeDocument/2006/relationships/queryTable" Target="../queryTables/queryTable277.xml"/><Relationship Id="rId44" Type="http://schemas.openxmlformats.org/officeDocument/2006/relationships/queryTable" Target="../queryTables/queryTable290.xml"/><Relationship Id="rId52" Type="http://schemas.openxmlformats.org/officeDocument/2006/relationships/queryTable" Target="../queryTables/queryTable298.xml"/><Relationship Id="rId60" Type="http://schemas.openxmlformats.org/officeDocument/2006/relationships/queryTable" Target="../queryTables/queryTable306.xml"/><Relationship Id="rId65" Type="http://schemas.openxmlformats.org/officeDocument/2006/relationships/queryTable" Target="../queryTables/queryTable311.xml"/><Relationship Id="rId73" Type="http://schemas.openxmlformats.org/officeDocument/2006/relationships/queryTable" Target="../queryTables/queryTable319.xml"/><Relationship Id="rId78" Type="http://schemas.openxmlformats.org/officeDocument/2006/relationships/queryTable" Target="../queryTables/queryTable324.xml"/><Relationship Id="rId81" Type="http://schemas.openxmlformats.org/officeDocument/2006/relationships/queryTable" Target="../queryTables/queryTable327.xml"/><Relationship Id="rId86" Type="http://schemas.openxmlformats.org/officeDocument/2006/relationships/queryTable" Target="../queryTables/queryTable332.xml"/><Relationship Id="rId94" Type="http://schemas.openxmlformats.org/officeDocument/2006/relationships/queryTable" Target="../queryTables/queryTable340.xml"/><Relationship Id="rId99" Type="http://schemas.openxmlformats.org/officeDocument/2006/relationships/queryTable" Target="../queryTables/queryTable345.xml"/><Relationship Id="rId101" Type="http://schemas.openxmlformats.org/officeDocument/2006/relationships/queryTable" Target="../queryTables/queryTable347.xml"/><Relationship Id="rId122" Type="http://schemas.openxmlformats.org/officeDocument/2006/relationships/queryTable" Target="../queryTables/queryTable368.xml"/><Relationship Id="rId130" Type="http://schemas.openxmlformats.org/officeDocument/2006/relationships/queryTable" Target="../queryTables/queryTable376.xml"/><Relationship Id="rId135" Type="http://schemas.openxmlformats.org/officeDocument/2006/relationships/queryTable" Target="../queryTables/queryTable381.xml"/><Relationship Id="rId143" Type="http://schemas.openxmlformats.org/officeDocument/2006/relationships/queryTable" Target="../queryTables/queryTable389.xml"/><Relationship Id="rId148" Type="http://schemas.openxmlformats.org/officeDocument/2006/relationships/queryTable" Target="../queryTables/queryTable394.xml"/><Relationship Id="rId4" Type="http://schemas.openxmlformats.org/officeDocument/2006/relationships/queryTable" Target="../queryTables/queryTable250.xml"/><Relationship Id="rId9" Type="http://schemas.openxmlformats.org/officeDocument/2006/relationships/queryTable" Target="../queryTables/queryTable255.xml"/><Relationship Id="rId13" Type="http://schemas.openxmlformats.org/officeDocument/2006/relationships/queryTable" Target="../queryTables/queryTable259.xml"/><Relationship Id="rId18" Type="http://schemas.openxmlformats.org/officeDocument/2006/relationships/queryTable" Target="../queryTables/queryTable264.xml"/><Relationship Id="rId39" Type="http://schemas.openxmlformats.org/officeDocument/2006/relationships/queryTable" Target="../queryTables/queryTable285.xml"/><Relationship Id="rId109" Type="http://schemas.openxmlformats.org/officeDocument/2006/relationships/queryTable" Target="../queryTables/queryTable355.xml"/><Relationship Id="rId34" Type="http://schemas.openxmlformats.org/officeDocument/2006/relationships/queryTable" Target="../queryTables/queryTable280.xml"/><Relationship Id="rId50" Type="http://schemas.openxmlformats.org/officeDocument/2006/relationships/queryTable" Target="../queryTables/queryTable296.xml"/><Relationship Id="rId55" Type="http://schemas.openxmlformats.org/officeDocument/2006/relationships/queryTable" Target="../queryTables/queryTable301.xml"/><Relationship Id="rId76" Type="http://schemas.openxmlformats.org/officeDocument/2006/relationships/queryTable" Target="../queryTables/queryTable322.xml"/><Relationship Id="rId97" Type="http://schemas.openxmlformats.org/officeDocument/2006/relationships/queryTable" Target="../queryTables/queryTable343.xml"/><Relationship Id="rId104" Type="http://schemas.openxmlformats.org/officeDocument/2006/relationships/queryTable" Target="../queryTables/queryTable350.xml"/><Relationship Id="rId120" Type="http://schemas.openxmlformats.org/officeDocument/2006/relationships/queryTable" Target="../queryTables/queryTable366.xml"/><Relationship Id="rId125" Type="http://schemas.openxmlformats.org/officeDocument/2006/relationships/queryTable" Target="../queryTables/queryTable371.xml"/><Relationship Id="rId141" Type="http://schemas.openxmlformats.org/officeDocument/2006/relationships/queryTable" Target="../queryTables/queryTable387.xml"/><Relationship Id="rId146" Type="http://schemas.openxmlformats.org/officeDocument/2006/relationships/queryTable" Target="../queryTables/queryTable392.xml"/><Relationship Id="rId7" Type="http://schemas.openxmlformats.org/officeDocument/2006/relationships/queryTable" Target="../queryTables/queryTable253.xml"/><Relationship Id="rId71" Type="http://schemas.openxmlformats.org/officeDocument/2006/relationships/queryTable" Target="../queryTables/queryTable317.xml"/><Relationship Id="rId92" Type="http://schemas.openxmlformats.org/officeDocument/2006/relationships/queryTable" Target="../queryTables/queryTable338.xml"/><Relationship Id="rId2" Type="http://schemas.openxmlformats.org/officeDocument/2006/relationships/queryTable" Target="../queryTables/queryTable248.xml"/><Relationship Id="rId29" Type="http://schemas.openxmlformats.org/officeDocument/2006/relationships/queryTable" Target="../queryTables/queryTable275.xml"/><Relationship Id="rId24" Type="http://schemas.openxmlformats.org/officeDocument/2006/relationships/queryTable" Target="../queryTables/queryTable270.xml"/><Relationship Id="rId40" Type="http://schemas.openxmlformats.org/officeDocument/2006/relationships/queryTable" Target="../queryTables/queryTable286.xml"/><Relationship Id="rId45" Type="http://schemas.openxmlformats.org/officeDocument/2006/relationships/queryTable" Target="../queryTables/queryTable291.xml"/><Relationship Id="rId66" Type="http://schemas.openxmlformats.org/officeDocument/2006/relationships/queryTable" Target="../queryTables/queryTable312.xml"/><Relationship Id="rId87" Type="http://schemas.openxmlformats.org/officeDocument/2006/relationships/queryTable" Target="../queryTables/queryTable333.xml"/><Relationship Id="rId110" Type="http://schemas.openxmlformats.org/officeDocument/2006/relationships/queryTable" Target="../queryTables/queryTable356.xml"/><Relationship Id="rId115" Type="http://schemas.openxmlformats.org/officeDocument/2006/relationships/queryTable" Target="../queryTables/queryTable361.xml"/><Relationship Id="rId131" Type="http://schemas.openxmlformats.org/officeDocument/2006/relationships/queryTable" Target="../queryTables/queryTable377.xml"/><Relationship Id="rId136" Type="http://schemas.openxmlformats.org/officeDocument/2006/relationships/queryTable" Target="../queryTables/queryTable382.xml"/><Relationship Id="rId61" Type="http://schemas.openxmlformats.org/officeDocument/2006/relationships/queryTable" Target="../queryTables/queryTable307.xml"/><Relationship Id="rId82" Type="http://schemas.openxmlformats.org/officeDocument/2006/relationships/queryTable" Target="../queryTables/queryTable328.xml"/><Relationship Id="rId19" Type="http://schemas.openxmlformats.org/officeDocument/2006/relationships/queryTable" Target="../queryTables/queryTable265.xml"/><Relationship Id="rId14" Type="http://schemas.openxmlformats.org/officeDocument/2006/relationships/queryTable" Target="../queryTables/queryTable260.xml"/><Relationship Id="rId30" Type="http://schemas.openxmlformats.org/officeDocument/2006/relationships/queryTable" Target="../queryTables/queryTable276.xml"/><Relationship Id="rId35" Type="http://schemas.openxmlformats.org/officeDocument/2006/relationships/queryTable" Target="../queryTables/queryTable281.xml"/><Relationship Id="rId56" Type="http://schemas.openxmlformats.org/officeDocument/2006/relationships/queryTable" Target="../queryTables/queryTable302.xml"/><Relationship Id="rId77" Type="http://schemas.openxmlformats.org/officeDocument/2006/relationships/queryTable" Target="../queryTables/queryTable323.xml"/><Relationship Id="rId100" Type="http://schemas.openxmlformats.org/officeDocument/2006/relationships/queryTable" Target="../queryTables/queryTable346.xml"/><Relationship Id="rId105" Type="http://schemas.openxmlformats.org/officeDocument/2006/relationships/queryTable" Target="../queryTables/queryTable351.xml"/><Relationship Id="rId126" Type="http://schemas.openxmlformats.org/officeDocument/2006/relationships/queryTable" Target="../queryTables/queryTable372.xml"/><Relationship Id="rId147" Type="http://schemas.openxmlformats.org/officeDocument/2006/relationships/queryTable" Target="../queryTables/queryTable393.xml"/><Relationship Id="rId8" Type="http://schemas.openxmlformats.org/officeDocument/2006/relationships/queryTable" Target="../queryTables/queryTable254.xml"/><Relationship Id="rId51" Type="http://schemas.openxmlformats.org/officeDocument/2006/relationships/queryTable" Target="../queryTables/queryTable297.xml"/><Relationship Id="rId72" Type="http://schemas.openxmlformats.org/officeDocument/2006/relationships/queryTable" Target="../queryTables/queryTable318.xml"/><Relationship Id="rId93" Type="http://schemas.openxmlformats.org/officeDocument/2006/relationships/queryTable" Target="../queryTables/queryTable339.xml"/><Relationship Id="rId98" Type="http://schemas.openxmlformats.org/officeDocument/2006/relationships/queryTable" Target="../queryTables/queryTable344.xml"/><Relationship Id="rId121" Type="http://schemas.openxmlformats.org/officeDocument/2006/relationships/queryTable" Target="../queryTables/queryTable367.xml"/><Relationship Id="rId142" Type="http://schemas.openxmlformats.org/officeDocument/2006/relationships/queryTable" Target="../queryTables/queryTable388.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97.xml"/><Relationship Id="rId2" Type="http://schemas.openxmlformats.org/officeDocument/2006/relationships/queryTable" Target="../queryTables/queryTable3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99.xml"/><Relationship Id="rId2" Type="http://schemas.openxmlformats.org/officeDocument/2006/relationships/queryTable" Target="../queryTables/queryTable39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401.xml"/><Relationship Id="rId2" Type="http://schemas.openxmlformats.org/officeDocument/2006/relationships/queryTable" Target="../queryTables/queryTable40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408.xml"/><Relationship Id="rId13" Type="http://schemas.openxmlformats.org/officeDocument/2006/relationships/queryTable" Target="../queryTables/queryTable413.xml"/><Relationship Id="rId3" Type="http://schemas.openxmlformats.org/officeDocument/2006/relationships/queryTable" Target="../queryTables/queryTable403.xml"/><Relationship Id="rId7" Type="http://schemas.openxmlformats.org/officeDocument/2006/relationships/queryTable" Target="../queryTables/queryTable407.xml"/><Relationship Id="rId12" Type="http://schemas.openxmlformats.org/officeDocument/2006/relationships/queryTable" Target="../queryTables/queryTable412.xml"/><Relationship Id="rId17" Type="http://schemas.openxmlformats.org/officeDocument/2006/relationships/queryTable" Target="../queryTables/queryTable417.xml"/><Relationship Id="rId2" Type="http://schemas.openxmlformats.org/officeDocument/2006/relationships/queryTable" Target="../queryTables/queryTable402.xml"/><Relationship Id="rId16" Type="http://schemas.openxmlformats.org/officeDocument/2006/relationships/queryTable" Target="../queryTables/queryTable416.xml"/><Relationship Id="rId1" Type="http://schemas.openxmlformats.org/officeDocument/2006/relationships/printerSettings" Target="../printerSettings/printerSettings36.bin"/><Relationship Id="rId6" Type="http://schemas.openxmlformats.org/officeDocument/2006/relationships/queryTable" Target="../queryTables/queryTable406.xml"/><Relationship Id="rId11" Type="http://schemas.openxmlformats.org/officeDocument/2006/relationships/queryTable" Target="../queryTables/queryTable411.xml"/><Relationship Id="rId5" Type="http://schemas.openxmlformats.org/officeDocument/2006/relationships/queryTable" Target="../queryTables/queryTable405.xml"/><Relationship Id="rId15" Type="http://schemas.openxmlformats.org/officeDocument/2006/relationships/queryTable" Target="../queryTables/queryTable415.xml"/><Relationship Id="rId10" Type="http://schemas.openxmlformats.org/officeDocument/2006/relationships/queryTable" Target="../queryTables/queryTable410.xml"/><Relationship Id="rId4" Type="http://schemas.openxmlformats.org/officeDocument/2006/relationships/queryTable" Target="../queryTables/queryTable404.xml"/><Relationship Id="rId9" Type="http://schemas.openxmlformats.org/officeDocument/2006/relationships/queryTable" Target="../queryTables/queryTable409.xml"/><Relationship Id="rId14" Type="http://schemas.openxmlformats.org/officeDocument/2006/relationships/queryTable" Target="../queryTables/queryTable4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fitToPage="1"/>
  </sheetPr>
  <dimension ref="A1:M44"/>
  <sheetViews>
    <sheetView showGridLines="0" tabSelected="1" workbookViewId="0">
      <selection sqref="A1:M1"/>
    </sheetView>
  </sheetViews>
  <sheetFormatPr defaultColWidth="9" defaultRowHeight="12.5" x14ac:dyDescent="0.25"/>
  <cols>
    <col min="1" max="13" width="10.7265625" customWidth="1"/>
  </cols>
  <sheetData>
    <row r="1" spans="1:13" ht="15.5" x14ac:dyDescent="0.35">
      <c r="A1" s="145" t="s">
        <v>0</v>
      </c>
      <c r="B1" s="145"/>
      <c r="C1" s="145"/>
      <c r="D1" s="145"/>
      <c r="E1" s="145"/>
      <c r="F1" s="145"/>
      <c r="G1" s="145"/>
      <c r="H1" s="145"/>
      <c r="I1" s="145"/>
      <c r="J1" s="145"/>
      <c r="K1" s="145"/>
      <c r="L1" s="145"/>
      <c r="M1" s="145"/>
    </row>
    <row r="44" spans="2:2" ht="13" x14ac:dyDescent="0.3">
      <c r="B44" s="5"/>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pageSetUpPr autoPageBreaks="0" fitToPage="1"/>
  </sheetPr>
  <dimension ref="A1:Q233"/>
  <sheetViews>
    <sheetView showGridLines="0" workbookViewId="0">
      <selection sqref="A1:G1"/>
    </sheetView>
  </sheetViews>
  <sheetFormatPr defaultRowHeight="12.5" x14ac:dyDescent="0.25"/>
  <cols>
    <col min="1" max="1" width="28.7265625" customWidth="1"/>
    <col min="2" max="7" width="17.7265625" customWidth="1"/>
  </cols>
  <sheetData>
    <row r="1" spans="1:17" ht="15.5" x14ac:dyDescent="0.35">
      <c r="A1" s="150"/>
      <c r="B1" s="150"/>
      <c r="C1" s="150"/>
      <c r="D1" s="150"/>
      <c r="E1" s="150"/>
      <c r="F1" s="150"/>
      <c r="G1" s="150"/>
    </row>
    <row r="3" spans="1:17" ht="15.5" x14ac:dyDescent="0.35">
      <c r="A3" s="145" t="s">
        <v>135</v>
      </c>
      <c r="B3" s="145"/>
      <c r="C3" s="145"/>
      <c r="D3" s="145"/>
      <c r="E3" s="145"/>
      <c r="F3" s="145"/>
      <c r="G3" s="145"/>
      <c r="I3" s="116"/>
    </row>
    <row r="4" spans="1:17" ht="13" thickBot="1" x14ac:dyDescent="0.3"/>
    <row r="5" spans="1:17" ht="28.5" customHeight="1" thickBot="1" x14ac:dyDescent="0.35">
      <c r="A5" s="7"/>
      <c r="B5" s="7" t="s">
        <v>136</v>
      </c>
      <c r="C5" s="7" t="s">
        <v>137</v>
      </c>
      <c r="D5" s="7" t="s">
        <v>138</v>
      </c>
      <c r="E5" s="7" t="s">
        <v>139</v>
      </c>
      <c r="F5" s="7" t="s">
        <v>140</v>
      </c>
      <c r="G5" s="7" t="s">
        <v>72</v>
      </c>
    </row>
    <row r="6" spans="1:17" ht="13" hidden="1" x14ac:dyDescent="0.3">
      <c r="A6" s="23" t="s">
        <v>141</v>
      </c>
      <c r="B6" s="24">
        <v>187887</v>
      </c>
      <c r="C6" s="24">
        <v>39010</v>
      </c>
      <c r="D6" s="24">
        <v>808</v>
      </c>
      <c r="E6" s="24">
        <v>227705</v>
      </c>
      <c r="F6" s="24">
        <v>164794</v>
      </c>
      <c r="G6" s="24">
        <v>392499</v>
      </c>
      <c r="P6" t="s">
        <v>142</v>
      </c>
      <c r="Q6">
        <v>96911</v>
      </c>
    </row>
    <row r="7" spans="1:17" ht="13" hidden="1" x14ac:dyDescent="0.3">
      <c r="A7" s="23" t="s">
        <v>143</v>
      </c>
      <c r="B7" s="24">
        <v>194088</v>
      </c>
      <c r="C7" s="24">
        <v>38922</v>
      </c>
      <c r="D7" s="24">
        <v>741</v>
      </c>
      <c r="E7" s="24">
        <v>233751</v>
      </c>
      <c r="F7" s="24">
        <v>169801</v>
      </c>
      <c r="G7" s="24">
        <v>403552</v>
      </c>
      <c r="P7" t="s">
        <v>144</v>
      </c>
      <c r="Q7">
        <v>85058</v>
      </c>
    </row>
    <row r="8" spans="1:17" ht="13" hidden="1" x14ac:dyDescent="0.3">
      <c r="A8" s="23" t="s">
        <v>145</v>
      </c>
      <c r="B8" s="24">
        <v>213687</v>
      </c>
      <c r="C8" s="24">
        <v>19838</v>
      </c>
      <c r="D8" s="24">
        <v>684</v>
      </c>
      <c r="E8" s="24">
        <v>234209</v>
      </c>
      <c r="F8" s="24">
        <v>170585</v>
      </c>
      <c r="G8" s="24">
        <v>404794</v>
      </c>
      <c r="P8" t="s">
        <v>146</v>
      </c>
      <c r="Q8">
        <v>181969</v>
      </c>
    </row>
    <row r="9" spans="1:17" ht="13" hidden="1" x14ac:dyDescent="0.3">
      <c r="A9" s="23" t="s">
        <v>147</v>
      </c>
      <c r="B9" s="24">
        <v>216417</v>
      </c>
      <c r="C9" s="24">
        <v>15668</v>
      </c>
      <c r="D9" s="24">
        <v>626</v>
      </c>
      <c r="E9" s="24">
        <v>232711</v>
      </c>
      <c r="F9" s="24">
        <v>170153</v>
      </c>
      <c r="G9" s="24">
        <v>402864</v>
      </c>
      <c r="P9" t="s">
        <v>148</v>
      </c>
      <c r="Q9">
        <v>29452</v>
      </c>
    </row>
    <row r="10" spans="1:17" ht="13" hidden="1" x14ac:dyDescent="0.3">
      <c r="A10" s="23" t="s">
        <v>149</v>
      </c>
      <c r="B10" s="24">
        <v>217179</v>
      </c>
      <c r="C10" s="24">
        <v>11355</v>
      </c>
      <c r="D10" s="24">
        <v>563</v>
      </c>
      <c r="E10" s="24">
        <v>229097</v>
      </c>
      <c r="F10" s="24">
        <v>167342</v>
      </c>
      <c r="G10" s="24">
        <v>396439</v>
      </c>
      <c r="Q10">
        <v>832</v>
      </c>
    </row>
    <row r="11" spans="1:17" ht="13" hidden="1" x14ac:dyDescent="0.3">
      <c r="A11" s="38" t="s">
        <v>150</v>
      </c>
      <c r="B11" s="3">
        <v>215252</v>
      </c>
      <c r="C11" s="3">
        <v>7411</v>
      </c>
      <c r="D11" s="3">
        <v>501</v>
      </c>
      <c r="E11" s="3">
        <v>223164</v>
      </c>
      <c r="F11" s="3">
        <v>163184</v>
      </c>
      <c r="G11" s="3">
        <v>386348</v>
      </c>
      <c r="P11" t="s">
        <v>151</v>
      </c>
      <c r="Q11">
        <v>11538</v>
      </c>
    </row>
    <row r="12" spans="1:17" ht="13" hidden="1" x14ac:dyDescent="0.3">
      <c r="A12" s="38" t="s">
        <v>152</v>
      </c>
      <c r="B12" s="3">
        <v>212969</v>
      </c>
      <c r="C12" s="3">
        <v>4979</v>
      </c>
      <c r="D12" s="3">
        <v>450</v>
      </c>
      <c r="E12" s="3">
        <v>218398</v>
      </c>
      <c r="F12" s="3">
        <v>159511</v>
      </c>
      <c r="G12" s="3">
        <v>377909</v>
      </c>
      <c r="P12" t="s">
        <v>153</v>
      </c>
      <c r="Q12">
        <v>16475</v>
      </c>
    </row>
    <row r="13" spans="1:17" ht="13" hidden="1" x14ac:dyDescent="0.3">
      <c r="A13" s="38" t="s">
        <v>154</v>
      </c>
      <c r="B13" s="3">
        <v>209761</v>
      </c>
      <c r="C13" s="3">
        <v>4846</v>
      </c>
      <c r="D13" s="3">
        <v>403</v>
      </c>
      <c r="E13" s="3">
        <v>215010</v>
      </c>
      <c r="F13" s="3">
        <v>156603</v>
      </c>
      <c r="G13" s="3">
        <v>371613</v>
      </c>
      <c r="P13" t="s">
        <v>155</v>
      </c>
      <c r="Q13">
        <v>65425</v>
      </c>
    </row>
    <row r="14" spans="1:17" ht="13" hidden="1" x14ac:dyDescent="0.3">
      <c r="A14" s="38">
        <v>1993</v>
      </c>
      <c r="B14" s="3">
        <v>204885</v>
      </c>
      <c r="C14" s="3">
        <v>5165</v>
      </c>
      <c r="D14" s="3">
        <v>356</v>
      </c>
      <c r="E14" s="3">
        <v>210406</v>
      </c>
      <c r="F14" s="3">
        <v>152742</v>
      </c>
      <c r="G14" s="3">
        <v>363148</v>
      </c>
      <c r="P14" t="s">
        <v>156</v>
      </c>
      <c r="Q14">
        <v>123722</v>
      </c>
    </row>
    <row r="15" spans="1:17" ht="13" hidden="1" x14ac:dyDescent="0.3">
      <c r="A15" s="38">
        <v>1994</v>
      </c>
      <c r="B15" s="3">
        <v>198651</v>
      </c>
      <c r="C15" s="3">
        <v>5825</v>
      </c>
      <c r="D15" s="3">
        <v>317</v>
      </c>
      <c r="E15" s="3">
        <v>204793</v>
      </c>
      <c r="F15" s="3">
        <v>148184</v>
      </c>
      <c r="G15" s="3">
        <v>352977</v>
      </c>
      <c r="P15" t="s">
        <v>157</v>
      </c>
      <c r="Q15">
        <v>102075</v>
      </c>
    </row>
    <row r="16" spans="1:17" ht="13" hidden="1" x14ac:dyDescent="0.3">
      <c r="A16" s="38">
        <v>1995</v>
      </c>
      <c r="B16" s="48">
        <v>191868</v>
      </c>
      <c r="C16" s="48">
        <v>6581</v>
      </c>
      <c r="D16" s="48">
        <v>290</v>
      </c>
      <c r="E16" s="48">
        <v>198739</v>
      </c>
      <c r="F16" s="48">
        <v>148974</v>
      </c>
      <c r="G16" s="48">
        <v>347713</v>
      </c>
      <c r="P16" t="s">
        <v>158</v>
      </c>
      <c r="Q16">
        <v>194</v>
      </c>
    </row>
    <row r="17" spans="1:17" ht="13" hidden="1" x14ac:dyDescent="0.3">
      <c r="A17" s="38">
        <v>1996</v>
      </c>
      <c r="B17" s="48">
        <v>184440</v>
      </c>
      <c r="C17" s="48">
        <v>7655</v>
      </c>
      <c r="D17" s="48">
        <v>247</v>
      </c>
      <c r="E17" s="48">
        <v>192342</v>
      </c>
      <c r="F17" s="48">
        <v>145481</v>
      </c>
      <c r="G17" s="48">
        <v>337823</v>
      </c>
      <c r="P17" t="s">
        <v>159</v>
      </c>
      <c r="Q17">
        <v>78322</v>
      </c>
    </row>
    <row r="18" spans="1:17" ht="13" hidden="1" x14ac:dyDescent="0.3">
      <c r="A18" s="38">
        <v>1997</v>
      </c>
      <c r="B18" s="48">
        <v>176522</v>
      </c>
      <c r="C18" s="48">
        <v>9489</v>
      </c>
      <c r="D18" s="48">
        <v>217</v>
      </c>
      <c r="E18" s="48">
        <v>186228</v>
      </c>
      <c r="F18" s="48">
        <v>142520</v>
      </c>
      <c r="G18" s="48">
        <v>328748</v>
      </c>
      <c r="P18" t="s">
        <v>160</v>
      </c>
      <c r="Q18">
        <v>5278</v>
      </c>
    </row>
    <row r="19" spans="1:17" ht="13" hidden="1" x14ac:dyDescent="0.3">
      <c r="A19" s="38">
        <v>1998</v>
      </c>
      <c r="B19" s="48">
        <v>168478</v>
      </c>
      <c r="C19" s="48">
        <v>11014</v>
      </c>
      <c r="D19" s="48">
        <v>181</v>
      </c>
      <c r="E19" s="48">
        <v>179673</v>
      </c>
      <c r="F19" s="48">
        <v>138906</v>
      </c>
      <c r="G19" s="48">
        <v>318579</v>
      </c>
    </row>
    <row r="20" spans="1:17" ht="13" hidden="1" x14ac:dyDescent="0.3">
      <c r="A20" s="38">
        <v>1999</v>
      </c>
      <c r="B20" s="48">
        <v>160783</v>
      </c>
      <c r="C20" s="48">
        <v>12410</v>
      </c>
      <c r="D20" s="48">
        <v>163</v>
      </c>
      <c r="E20" s="48">
        <v>173356</v>
      </c>
      <c r="F20" s="48">
        <v>135392</v>
      </c>
      <c r="G20" s="48">
        <v>308748</v>
      </c>
    </row>
    <row r="21" spans="1:17" ht="13" hidden="1" x14ac:dyDescent="0.3">
      <c r="A21" s="38">
        <v>2000</v>
      </c>
      <c r="B21" s="48">
        <v>151985</v>
      </c>
      <c r="C21" s="48">
        <v>13808</v>
      </c>
      <c r="D21" s="48">
        <v>147</v>
      </c>
      <c r="E21" s="48">
        <v>165940</v>
      </c>
      <c r="F21" s="48">
        <v>131136</v>
      </c>
      <c r="G21" s="48">
        <v>297076</v>
      </c>
    </row>
    <row r="22" spans="1:17" ht="13" hidden="1" x14ac:dyDescent="0.3">
      <c r="A22" s="38">
        <v>2001</v>
      </c>
      <c r="B22" s="48">
        <v>146098</v>
      </c>
      <c r="C22" s="48">
        <v>15431</v>
      </c>
      <c r="D22" s="48">
        <v>126</v>
      </c>
      <c r="E22" s="48">
        <v>161655</v>
      </c>
      <c r="F22" s="48">
        <v>129040</v>
      </c>
      <c r="G22" s="48">
        <v>290695</v>
      </c>
    </row>
    <row r="23" spans="1:17" ht="13" hidden="1" x14ac:dyDescent="0.3">
      <c r="A23" s="38">
        <v>2002</v>
      </c>
      <c r="B23" s="48">
        <v>138066</v>
      </c>
      <c r="C23" s="48">
        <v>16922</v>
      </c>
      <c r="D23" s="48">
        <v>111</v>
      </c>
      <c r="E23" s="48">
        <v>155099</v>
      </c>
      <c r="F23" s="48">
        <v>124419</v>
      </c>
      <c r="G23" s="48">
        <v>279518</v>
      </c>
    </row>
    <row r="24" spans="1:17" ht="13" hidden="1" x14ac:dyDescent="0.3">
      <c r="A24" s="38">
        <v>2003</v>
      </c>
      <c r="B24" s="50">
        <v>129382</v>
      </c>
      <c r="C24" s="50">
        <v>18144</v>
      </c>
      <c r="D24" s="50">
        <v>91</v>
      </c>
      <c r="E24" s="48">
        <v>147617</v>
      </c>
      <c r="F24" s="50">
        <v>119887</v>
      </c>
      <c r="G24" s="48">
        <v>267504</v>
      </c>
    </row>
    <row r="25" spans="1:17" ht="13" hidden="1" x14ac:dyDescent="0.3">
      <c r="A25" s="38">
        <v>2004</v>
      </c>
      <c r="B25" s="50">
        <v>119803</v>
      </c>
      <c r="C25" s="50">
        <v>18854</v>
      </c>
      <c r="D25" s="50">
        <v>83</v>
      </c>
      <c r="E25" s="48">
        <v>138740</v>
      </c>
      <c r="F25" s="50">
        <v>114011</v>
      </c>
      <c r="G25" s="48">
        <v>252751</v>
      </c>
    </row>
    <row r="26" spans="1:17" ht="13" hidden="1" x14ac:dyDescent="0.3">
      <c r="A26" s="38">
        <v>2005</v>
      </c>
      <c r="B26" s="50">
        <v>111491</v>
      </c>
      <c r="C26" s="50">
        <v>19160</v>
      </c>
      <c r="D26" s="50">
        <v>68</v>
      </c>
      <c r="E26" s="48">
        <v>130719</v>
      </c>
      <c r="F26" s="50">
        <v>108598</v>
      </c>
      <c r="G26" s="48">
        <v>239317</v>
      </c>
    </row>
    <row r="27" spans="1:17" ht="13" hidden="1" x14ac:dyDescent="0.3">
      <c r="A27" s="38">
        <v>2006</v>
      </c>
      <c r="B27" s="50">
        <v>103273</v>
      </c>
      <c r="C27" s="50">
        <v>19121</v>
      </c>
      <c r="D27" s="50">
        <v>64</v>
      </c>
      <c r="E27" s="48">
        <v>122458</v>
      </c>
      <c r="F27" s="50">
        <v>103110</v>
      </c>
      <c r="G27" s="48">
        <v>225568</v>
      </c>
    </row>
    <row r="28" spans="1:17" ht="13" hidden="1" x14ac:dyDescent="0.3">
      <c r="A28" s="38" t="s">
        <v>161</v>
      </c>
      <c r="B28" s="50">
        <v>94903</v>
      </c>
      <c r="C28" s="50">
        <v>18742</v>
      </c>
      <c r="D28" s="50">
        <v>53</v>
      </c>
      <c r="E28" s="50">
        <v>113698</v>
      </c>
      <c r="F28" s="50">
        <v>96864</v>
      </c>
      <c r="G28" s="50">
        <v>210562</v>
      </c>
    </row>
    <row r="29" spans="1:17" ht="13" hidden="1" x14ac:dyDescent="0.3">
      <c r="A29" s="38" t="s">
        <v>162</v>
      </c>
      <c r="B29" s="50">
        <v>89893</v>
      </c>
      <c r="C29" s="50">
        <v>18641</v>
      </c>
      <c r="D29" s="50">
        <v>46</v>
      </c>
      <c r="E29" s="50">
        <v>108580</v>
      </c>
      <c r="F29" s="50">
        <v>93959</v>
      </c>
      <c r="G29" s="50">
        <v>202539</v>
      </c>
    </row>
    <row r="30" spans="1:17" ht="13" hidden="1" x14ac:dyDescent="0.3">
      <c r="A30" s="38" t="s">
        <v>163</v>
      </c>
      <c r="B30" s="48">
        <v>83838</v>
      </c>
      <c r="C30" s="48">
        <v>18180</v>
      </c>
      <c r="D30" s="48">
        <v>35</v>
      </c>
      <c r="E30" s="48">
        <v>102053</v>
      </c>
      <c r="F30" s="48">
        <v>88972</v>
      </c>
      <c r="G30" s="48">
        <v>191025</v>
      </c>
    </row>
    <row r="31" spans="1:17" ht="13" hidden="1" x14ac:dyDescent="0.3">
      <c r="A31" s="38" t="s">
        <v>164</v>
      </c>
      <c r="B31" s="48">
        <v>79521</v>
      </c>
      <c r="C31" s="48">
        <v>15812</v>
      </c>
      <c r="D31" s="48">
        <v>30</v>
      </c>
      <c r="E31" s="48">
        <v>95363</v>
      </c>
      <c r="F31" s="48">
        <v>83879</v>
      </c>
      <c r="G31" s="48">
        <v>179242</v>
      </c>
    </row>
    <row r="32" spans="1:17" ht="13" hidden="1" x14ac:dyDescent="0.3">
      <c r="A32" s="38" t="s">
        <v>165</v>
      </c>
      <c r="B32" s="48">
        <v>75663</v>
      </c>
      <c r="C32" s="48">
        <v>12964</v>
      </c>
      <c r="D32" s="48">
        <v>25</v>
      </c>
      <c r="E32" s="48">
        <v>88652</v>
      </c>
      <c r="F32" s="48">
        <v>78716</v>
      </c>
      <c r="G32" s="48">
        <v>167368</v>
      </c>
    </row>
    <row r="33" spans="1:17" ht="13" hidden="1" x14ac:dyDescent="0.3">
      <c r="A33" s="38" t="s">
        <v>166</v>
      </c>
      <c r="B33" s="48">
        <v>72482</v>
      </c>
      <c r="C33" s="48">
        <v>9726</v>
      </c>
      <c r="D33" s="48">
        <v>21</v>
      </c>
      <c r="E33" s="48">
        <v>82229</v>
      </c>
      <c r="F33" s="48">
        <v>73827</v>
      </c>
      <c r="G33" s="48">
        <v>156056</v>
      </c>
    </row>
    <row r="34" spans="1:17" ht="12.75" hidden="1" customHeight="1" x14ac:dyDescent="0.3">
      <c r="A34" s="38" t="s">
        <v>167</v>
      </c>
      <c r="B34" s="48">
        <v>69719</v>
      </c>
      <c r="C34" s="48">
        <v>6790</v>
      </c>
      <c r="D34" s="48">
        <v>14</v>
      </c>
      <c r="E34" s="48">
        <v>76523</v>
      </c>
      <c r="F34" s="48">
        <v>69174</v>
      </c>
      <c r="G34" s="48">
        <v>145697</v>
      </c>
    </row>
    <row r="35" spans="1:17" ht="12.75" hidden="1" customHeight="1" x14ac:dyDescent="0.3">
      <c r="A35" s="38" t="s">
        <v>168</v>
      </c>
      <c r="B35" s="48">
        <v>67010</v>
      </c>
      <c r="C35" s="48">
        <v>4246</v>
      </c>
      <c r="D35" s="48">
        <v>10</v>
      </c>
      <c r="E35" s="48">
        <v>71266</v>
      </c>
      <c r="F35" s="48">
        <v>64902</v>
      </c>
      <c r="G35" s="48">
        <v>136168</v>
      </c>
    </row>
    <row r="36" spans="1:17" ht="12.75" hidden="1" customHeight="1" x14ac:dyDescent="0.3">
      <c r="A36" s="38" t="s">
        <v>168</v>
      </c>
      <c r="B36" s="48">
        <v>63284</v>
      </c>
      <c r="C36" s="48">
        <v>2724</v>
      </c>
      <c r="D36" s="48">
        <v>8</v>
      </c>
      <c r="E36" s="48">
        <v>66016</v>
      </c>
      <c r="F36" s="48">
        <v>60631</v>
      </c>
      <c r="G36" s="48">
        <v>126647</v>
      </c>
    </row>
    <row r="37" spans="1:17" ht="12.75" customHeight="1" x14ac:dyDescent="0.3">
      <c r="A37" s="38" t="s">
        <v>169</v>
      </c>
      <c r="B37" s="50">
        <v>59603</v>
      </c>
      <c r="C37" s="50">
        <v>1896</v>
      </c>
      <c r="D37" s="50">
        <v>5</v>
      </c>
      <c r="E37" s="48">
        <v>61504</v>
      </c>
      <c r="F37" s="50">
        <v>56670</v>
      </c>
      <c r="G37" s="48">
        <v>118174</v>
      </c>
    </row>
    <row r="38" spans="1:17" ht="12.75" customHeight="1" x14ac:dyDescent="0.3">
      <c r="A38" s="38">
        <v>2017</v>
      </c>
      <c r="B38" s="50">
        <v>54189</v>
      </c>
      <c r="C38" s="50">
        <v>1449</v>
      </c>
      <c r="D38" s="50">
        <v>3</v>
      </c>
      <c r="E38" s="48">
        <v>55641</v>
      </c>
      <c r="F38" s="50">
        <v>51329</v>
      </c>
      <c r="G38" s="48">
        <v>106970</v>
      </c>
    </row>
    <row r="39" spans="1:17" ht="12.75" customHeight="1" x14ac:dyDescent="0.3">
      <c r="A39" s="38">
        <v>2018</v>
      </c>
      <c r="B39" s="50">
        <v>50633</v>
      </c>
      <c r="C39" s="50">
        <v>1376</v>
      </c>
      <c r="D39" s="50">
        <v>2</v>
      </c>
      <c r="E39" s="48">
        <v>52011</v>
      </c>
      <c r="F39" s="50">
        <v>47928</v>
      </c>
      <c r="G39" s="48">
        <v>99939</v>
      </c>
    </row>
    <row r="40" spans="1:17" ht="12.75" customHeight="1" x14ac:dyDescent="0.3">
      <c r="A40" s="38">
        <v>2019</v>
      </c>
      <c r="B40" s="50">
        <v>47680</v>
      </c>
      <c r="C40" s="50">
        <v>1277</v>
      </c>
      <c r="D40" s="50">
        <v>1</v>
      </c>
      <c r="E40" s="48">
        <v>48958</v>
      </c>
      <c r="F40" s="50">
        <v>45071</v>
      </c>
      <c r="G40" s="48">
        <v>94029</v>
      </c>
    </row>
    <row r="41" spans="1:17" ht="12.75" customHeight="1" x14ac:dyDescent="0.3">
      <c r="A41" s="38">
        <v>2020</v>
      </c>
      <c r="B41" s="50">
        <v>44920</v>
      </c>
      <c r="C41" s="50">
        <v>1324</v>
      </c>
      <c r="D41" s="50">
        <v>0</v>
      </c>
      <c r="E41" s="48">
        <v>46244</v>
      </c>
      <c r="F41" s="50">
        <v>42520</v>
      </c>
      <c r="G41" s="48">
        <v>88764</v>
      </c>
    </row>
    <row r="42" spans="1:17" ht="12.75" customHeight="1" x14ac:dyDescent="0.3">
      <c r="A42" s="38">
        <v>2021</v>
      </c>
      <c r="B42" s="48">
        <v>42528</v>
      </c>
      <c r="C42" s="48">
        <v>1316</v>
      </c>
      <c r="D42" s="48"/>
      <c r="E42" s="48">
        <v>43844</v>
      </c>
      <c r="F42" s="48">
        <v>40216</v>
      </c>
      <c r="G42" s="48">
        <v>84060</v>
      </c>
    </row>
    <row r="43" spans="1:17" ht="12.75" customHeight="1" x14ac:dyDescent="0.3">
      <c r="A43" s="38">
        <v>2022</v>
      </c>
      <c r="B43" s="50">
        <v>40062</v>
      </c>
      <c r="C43" s="50">
        <v>1419</v>
      </c>
      <c r="D43" s="48"/>
      <c r="E43" s="48">
        <v>41481</v>
      </c>
      <c r="F43" s="50">
        <v>37737</v>
      </c>
      <c r="G43" s="48">
        <v>79218</v>
      </c>
    </row>
    <row r="44" spans="1:17" ht="12.75" customHeight="1" x14ac:dyDescent="0.3">
      <c r="A44" s="38">
        <v>2023</v>
      </c>
      <c r="B44" s="50">
        <v>37718</v>
      </c>
      <c r="C44" s="50">
        <v>1498</v>
      </c>
      <c r="D44" s="48"/>
      <c r="E44" s="50">
        <v>39216</v>
      </c>
      <c r="F44" s="50">
        <v>35337</v>
      </c>
      <c r="G44" s="48">
        <v>74553</v>
      </c>
    </row>
    <row r="45" spans="1:17" ht="12.75" customHeight="1" x14ac:dyDescent="0.3">
      <c r="A45" s="38">
        <v>2024</v>
      </c>
      <c r="B45" s="50">
        <v>35692</v>
      </c>
      <c r="C45" s="50">
        <v>1588</v>
      </c>
      <c r="D45" s="48"/>
      <c r="E45" s="50">
        <v>37280</v>
      </c>
      <c r="F45" s="50">
        <v>33296</v>
      </c>
      <c r="G45" s="48">
        <v>70576</v>
      </c>
    </row>
    <row r="46" spans="1:17" ht="12.75" customHeight="1" x14ac:dyDescent="0.3">
      <c r="A46" s="38">
        <v>2025</v>
      </c>
      <c r="B46" s="50">
        <v>33831</v>
      </c>
      <c r="C46" s="50">
        <v>1706</v>
      </c>
      <c r="D46" s="48"/>
      <c r="E46" s="50">
        <v>35537</v>
      </c>
      <c r="F46" s="50">
        <v>31239</v>
      </c>
      <c r="G46" s="48">
        <v>66776</v>
      </c>
    </row>
    <row r="47" spans="1:17" ht="12.75" customHeight="1" x14ac:dyDescent="0.3">
      <c r="A47" s="38"/>
      <c r="B47" s="48"/>
      <c r="C47" s="48"/>
      <c r="D47" s="48"/>
      <c r="E47" s="48"/>
      <c r="F47" s="48"/>
      <c r="G47" s="48"/>
    </row>
    <row r="48" spans="1:17" ht="12.75" hidden="1" customHeight="1" x14ac:dyDescent="0.3">
      <c r="A48" s="25" t="s">
        <v>170</v>
      </c>
      <c r="B48" s="50">
        <v>202818</v>
      </c>
      <c r="C48" s="50">
        <v>5336</v>
      </c>
      <c r="D48" s="50">
        <v>336</v>
      </c>
      <c r="E48" s="50">
        <v>208490</v>
      </c>
      <c r="F48" s="50">
        <v>151287</v>
      </c>
      <c r="G48" s="50">
        <v>359777</v>
      </c>
      <c r="P48" s="62" t="s">
        <v>156</v>
      </c>
      <c r="Q48" s="63">
        <v>123722</v>
      </c>
    </row>
    <row r="49" spans="1:17" ht="12.75" hidden="1" customHeight="1" x14ac:dyDescent="0.3">
      <c r="A49" s="26" t="s">
        <v>171</v>
      </c>
      <c r="B49" s="50">
        <v>202368</v>
      </c>
      <c r="C49" s="50">
        <v>5381</v>
      </c>
      <c r="D49" s="50">
        <v>335</v>
      </c>
      <c r="E49" s="50">
        <v>208084</v>
      </c>
      <c r="F49" s="50">
        <v>151016</v>
      </c>
      <c r="G49" s="50">
        <v>359100</v>
      </c>
      <c r="P49" s="62" t="s">
        <v>157</v>
      </c>
      <c r="Q49" s="63">
        <v>102075</v>
      </c>
    </row>
    <row r="50" spans="1:17" ht="12.75" hidden="1" customHeight="1" x14ac:dyDescent="0.3">
      <c r="A50" s="27" t="s">
        <v>172</v>
      </c>
      <c r="B50" s="50">
        <v>202108</v>
      </c>
      <c r="C50" s="50">
        <v>5442</v>
      </c>
      <c r="D50" s="50">
        <v>333</v>
      </c>
      <c r="E50" s="50">
        <v>207883</v>
      </c>
      <c r="F50" s="50">
        <v>150767</v>
      </c>
      <c r="G50" s="50">
        <v>358650</v>
      </c>
      <c r="P50" s="62" t="s">
        <v>158</v>
      </c>
      <c r="Q50" s="63">
        <v>194</v>
      </c>
    </row>
    <row r="51" spans="1:17" ht="12.75" hidden="1" customHeight="1" x14ac:dyDescent="0.3">
      <c r="A51" s="27" t="s">
        <v>173</v>
      </c>
      <c r="B51" s="50">
        <v>201705</v>
      </c>
      <c r="C51" s="50">
        <v>5492</v>
      </c>
      <c r="D51" s="50">
        <v>332</v>
      </c>
      <c r="E51" s="50">
        <v>207529</v>
      </c>
      <c r="F51" s="50">
        <v>150404</v>
      </c>
      <c r="G51" s="50">
        <v>357933</v>
      </c>
      <c r="P51" s="62" t="s">
        <v>159</v>
      </c>
      <c r="Q51" s="63">
        <v>78322</v>
      </c>
    </row>
    <row r="52" spans="1:17" ht="12.75" hidden="1" customHeight="1" x14ac:dyDescent="0.3">
      <c r="A52" s="27" t="s">
        <v>174</v>
      </c>
      <c r="B52" s="50">
        <v>201166</v>
      </c>
      <c r="C52" s="50">
        <v>5502</v>
      </c>
      <c r="D52" s="50">
        <v>331</v>
      </c>
      <c r="E52" s="50">
        <v>206999</v>
      </c>
      <c r="F52" s="50">
        <v>149997</v>
      </c>
      <c r="G52" s="50">
        <v>356996</v>
      </c>
      <c r="P52" s="62" t="s">
        <v>160</v>
      </c>
      <c r="Q52" s="63">
        <v>5278</v>
      </c>
    </row>
    <row r="53" spans="1:17" ht="12.75" hidden="1" customHeight="1" x14ac:dyDescent="0.3">
      <c r="A53" s="27" t="s">
        <v>175</v>
      </c>
      <c r="B53" s="50">
        <v>200784</v>
      </c>
      <c r="C53" s="50">
        <v>5553</v>
      </c>
      <c r="D53" s="50">
        <v>329</v>
      </c>
      <c r="E53" s="50">
        <v>206666</v>
      </c>
      <c r="F53" s="50">
        <v>149714</v>
      </c>
      <c r="G53" s="50">
        <v>356380</v>
      </c>
    </row>
    <row r="54" spans="1:17" ht="12.75" hidden="1" customHeight="1" x14ac:dyDescent="0.3">
      <c r="A54" s="27" t="s">
        <v>176</v>
      </c>
      <c r="B54" s="50">
        <v>200415</v>
      </c>
      <c r="C54" s="50">
        <v>5605</v>
      </c>
      <c r="D54" s="50">
        <v>325</v>
      </c>
      <c r="E54" s="50">
        <v>206345</v>
      </c>
      <c r="F54" s="50">
        <v>149407</v>
      </c>
      <c r="G54" s="50">
        <v>355752</v>
      </c>
    </row>
    <row r="55" spans="1:17" ht="12.75" hidden="1" customHeight="1" x14ac:dyDescent="0.3">
      <c r="A55" s="27" t="s">
        <v>177</v>
      </c>
      <c r="B55" s="50">
        <v>199996</v>
      </c>
      <c r="C55" s="50">
        <v>5658</v>
      </c>
      <c r="D55" s="50">
        <v>325</v>
      </c>
      <c r="E55" s="50">
        <v>205979</v>
      </c>
      <c r="F55" s="50">
        <v>149165</v>
      </c>
      <c r="G55" s="50">
        <v>355144</v>
      </c>
    </row>
    <row r="56" spans="1:17" ht="12.75" hidden="1" customHeight="1" x14ac:dyDescent="0.3">
      <c r="A56" s="27" t="s">
        <v>178</v>
      </c>
      <c r="B56" s="50">
        <v>199546</v>
      </c>
      <c r="C56" s="50">
        <v>5699</v>
      </c>
      <c r="D56" s="50">
        <v>322</v>
      </c>
      <c r="E56" s="50">
        <v>205567</v>
      </c>
      <c r="F56" s="50">
        <v>148828</v>
      </c>
      <c r="G56" s="50">
        <v>354395</v>
      </c>
    </row>
    <row r="57" spans="1:17" ht="12.75" hidden="1" customHeight="1" x14ac:dyDescent="0.3">
      <c r="A57" s="27" t="s">
        <v>179</v>
      </c>
      <c r="B57" s="50">
        <v>199254</v>
      </c>
      <c r="C57" s="50">
        <v>5735</v>
      </c>
      <c r="D57" s="50">
        <v>320</v>
      </c>
      <c r="E57" s="50">
        <v>205309</v>
      </c>
      <c r="F57" s="50">
        <v>148611</v>
      </c>
      <c r="G57" s="50">
        <v>353920</v>
      </c>
    </row>
    <row r="58" spans="1:17" ht="12.75" hidden="1" customHeight="1" x14ac:dyDescent="0.3">
      <c r="A58" s="28">
        <v>34517</v>
      </c>
      <c r="B58" s="50">
        <v>198651</v>
      </c>
      <c r="C58" s="50">
        <v>5825</v>
      </c>
      <c r="D58" s="50">
        <v>317</v>
      </c>
      <c r="E58" s="50">
        <v>204793</v>
      </c>
      <c r="F58" s="50">
        <v>148184</v>
      </c>
      <c r="G58" s="50">
        <v>352977</v>
      </c>
    </row>
    <row r="59" spans="1:17" ht="12.75" hidden="1" customHeight="1" x14ac:dyDescent="0.3">
      <c r="A59" s="28">
        <v>34545</v>
      </c>
      <c r="B59" s="50">
        <v>198114</v>
      </c>
      <c r="C59" s="50">
        <v>5881</v>
      </c>
      <c r="D59" s="50">
        <v>312</v>
      </c>
      <c r="E59" s="50">
        <v>204307</v>
      </c>
      <c r="F59" s="50">
        <v>147902</v>
      </c>
      <c r="G59" s="50">
        <v>352209</v>
      </c>
    </row>
    <row r="60" spans="1:17" ht="12.75" hidden="1" customHeight="1" x14ac:dyDescent="0.3">
      <c r="A60" s="28">
        <v>34574</v>
      </c>
      <c r="B60" s="50">
        <v>197698</v>
      </c>
      <c r="C60" s="50">
        <v>5940</v>
      </c>
      <c r="D60" s="50">
        <v>310</v>
      </c>
      <c r="E60" s="50">
        <v>203948</v>
      </c>
      <c r="F60" s="50">
        <v>147683</v>
      </c>
      <c r="G60" s="50">
        <v>351631</v>
      </c>
    </row>
    <row r="61" spans="1:17" ht="12.75" hidden="1" customHeight="1" x14ac:dyDescent="0.3">
      <c r="A61" s="28">
        <v>34603</v>
      </c>
      <c r="B61" s="50">
        <v>196943</v>
      </c>
      <c r="C61" s="50">
        <v>6037</v>
      </c>
      <c r="D61" s="50">
        <v>310</v>
      </c>
      <c r="E61" s="50">
        <v>203290</v>
      </c>
      <c r="F61" s="50">
        <v>147238</v>
      </c>
      <c r="G61" s="50">
        <v>350528</v>
      </c>
    </row>
    <row r="62" spans="1:17" ht="12.75" hidden="1" customHeight="1" x14ac:dyDescent="0.3">
      <c r="A62" s="28">
        <v>34615</v>
      </c>
      <c r="B62" s="50">
        <v>196701</v>
      </c>
      <c r="C62" s="50">
        <v>6054</v>
      </c>
      <c r="D62" s="50">
        <v>309</v>
      </c>
      <c r="E62" s="50">
        <v>203064</v>
      </c>
      <c r="F62" s="50">
        <v>147029</v>
      </c>
      <c r="G62" s="50">
        <v>350093</v>
      </c>
    </row>
    <row r="63" spans="1:17" ht="12.75" hidden="1" customHeight="1" x14ac:dyDescent="0.3">
      <c r="A63" s="28">
        <v>34637</v>
      </c>
      <c r="B63" s="50">
        <v>196311</v>
      </c>
      <c r="C63" s="50">
        <v>6082</v>
      </c>
      <c r="D63" s="50">
        <v>308</v>
      </c>
      <c r="E63" s="50">
        <v>202701</v>
      </c>
      <c r="F63" s="50">
        <v>146742</v>
      </c>
      <c r="G63" s="50">
        <v>349443</v>
      </c>
    </row>
    <row r="64" spans="1:17" ht="12.75" hidden="1" customHeight="1" x14ac:dyDescent="0.3">
      <c r="A64" s="28">
        <v>34666</v>
      </c>
      <c r="B64" s="50">
        <v>195908</v>
      </c>
      <c r="C64" s="50">
        <v>6179</v>
      </c>
      <c r="D64" s="50">
        <v>306</v>
      </c>
      <c r="E64" s="50">
        <v>202393</v>
      </c>
      <c r="F64" s="50">
        <v>146439</v>
      </c>
      <c r="G64" s="50">
        <v>348832</v>
      </c>
    </row>
    <row r="65" spans="1:7" ht="12.75" hidden="1" customHeight="1" x14ac:dyDescent="0.3">
      <c r="A65" s="28">
        <v>34697</v>
      </c>
      <c r="B65" s="50">
        <v>195423</v>
      </c>
      <c r="C65" s="50">
        <v>6221</v>
      </c>
      <c r="D65" s="50">
        <v>306</v>
      </c>
      <c r="E65" s="50">
        <v>201950</v>
      </c>
      <c r="F65" s="50">
        <v>146106</v>
      </c>
      <c r="G65" s="50">
        <v>348056</v>
      </c>
    </row>
    <row r="66" spans="1:7" ht="12.75" hidden="1" customHeight="1" x14ac:dyDescent="0.3">
      <c r="A66" s="28">
        <v>34728</v>
      </c>
      <c r="B66" s="50">
        <v>194771</v>
      </c>
      <c r="C66" s="50">
        <v>6271</v>
      </c>
      <c r="D66" s="50">
        <v>304</v>
      </c>
      <c r="E66" s="50">
        <v>201346</v>
      </c>
      <c r="F66" s="50">
        <v>145758</v>
      </c>
      <c r="G66" s="50">
        <v>347104</v>
      </c>
    </row>
    <row r="67" spans="1:7" ht="12.75" hidden="1" customHeight="1" x14ac:dyDescent="0.3">
      <c r="A67" s="28">
        <v>34756</v>
      </c>
      <c r="B67" s="50">
        <v>194312</v>
      </c>
      <c r="C67" s="50">
        <v>6349</v>
      </c>
      <c r="D67" s="50">
        <v>302</v>
      </c>
      <c r="E67" s="50">
        <v>200963</v>
      </c>
      <c r="F67" s="50">
        <v>145537</v>
      </c>
      <c r="G67" s="50">
        <v>346500</v>
      </c>
    </row>
    <row r="68" spans="1:7" ht="12.75" hidden="1" customHeight="1" x14ac:dyDescent="0.3">
      <c r="A68" s="28">
        <v>34787</v>
      </c>
      <c r="B68" s="50">
        <v>193812</v>
      </c>
      <c r="C68" s="50">
        <v>6428</v>
      </c>
      <c r="D68" s="50">
        <v>297</v>
      </c>
      <c r="E68" s="50">
        <v>200537</v>
      </c>
      <c r="F68" s="50">
        <v>149577</v>
      </c>
      <c r="G68" s="50">
        <v>350114</v>
      </c>
    </row>
    <row r="69" spans="1:7" ht="12.75" hidden="1" customHeight="1" x14ac:dyDescent="0.3">
      <c r="A69" s="28">
        <v>34817</v>
      </c>
      <c r="B69" s="50">
        <v>193263</v>
      </c>
      <c r="C69" s="50">
        <v>6481</v>
      </c>
      <c r="D69" s="50">
        <v>295</v>
      </c>
      <c r="E69" s="50">
        <v>200039</v>
      </c>
      <c r="F69" s="50">
        <v>149515</v>
      </c>
      <c r="G69" s="50">
        <v>349554</v>
      </c>
    </row>
    <row r="70" spans="1:7" ht="12.75" hidden="1" customHeight="1" x14ac:dyDescent="0.3">
      <c r="A70" s="28">
        <v>34849</v>
      </c>
      <c r="B70" s="50">
        <v>192723</v>
      </c>
      <c r="C70" s="50">
        <v>6540</v>
      </c>
      <c r="D70" s="50">
        <v>292</v>
      </c>
      <c r="E70" s="50">
        <v>199555</v>
      </c>
      <c r="F70" s="50">
        <v>149304</v>
      </c>
      <c r="G70" s="50">
        <v>348859</v>
      </c>
    </row>
    <row r="71" spans="1:7" ht="12.75" hidden="1" customHeight="1" x14ac:dyDescent="0.3">
      <c r="A71" s="28">
        <v>34905</v>
      </c>
      <c r="B71" s="50">
        <v>191244</v>
      </c>
      <c r="C71" s="50">
        <v>6636</v>
      </c>
      <c r="D71" s="50">
        <v>284</v>
      </c>
      <c r="E71" s="50">
        <v>198164</v>
      </c>
      <c r="F71" s="50">
        <v>148690</v>
      </c>
      <c r="G71" s="50">
        <v>346854</v>
      </c>
    </row>
    <row r="72" spans="1:7" ht="12.75" hidden="1" customHeight="1" x14ac:dyDescent="0.3">
      <c r="A72" s="28">
        <v>34944</v>
      </c>
      <c r="B72" s="50">
        <v>190123</v>
      </c>
      <c r="C72" s="50">
        <v>6746</v>
      </c>
      <c r="D72" s="50">
        <v>280</v>
      </c>
      <c r="E72" s="50">
        <v>197149</v>
      </c>
      <c r="F72" s="50">
        <v>148261</v>
      </c>
      <c r="G72" s="50">
        <v>345410</v>
      </c>
    </row>
    <row r="73" spans="1:7" ht="12.75" hidden="1" customHeight="1" x14ac:dyDescent="0.3">
      <c r="A73" s="28">
        <v>34974</v>
      </c>
      <c r="B73" s="50">
        <v>189470</v>
      </c>
      <c r="C73" s="50">
        <v>6831</v>
      </c>
      <c r="D73" s="50">
        <v>275</v>
      </c>
      <c r="E73" s="50">
        <v>196576</v>
      </c>
      <c r="F73" s="50">
        <v>147996</v>
      </c>
      <c r="G73" s="50">
        <v>344572</v>
      </c>
    </row>
    <row r="74" spans="1:7" ht="12.75" hidden="1" customHeight="1" x14ac:dyDescent="0.3">
      <c r="A74" s="28">
        <v>35005</v>
      </c>
      <c r="B74" s="50">
        <v>188808</v>
      </c>
      <c r="C74" s="50">
        <v>6902</v>
      </c>
      <c r="D74" s="50">
        <v>270</v>
      </c>
      <c r="E74" s="50">
        <v>195980</v>
      </c>
      <c r="F74" s="50">
        <v>147633</v>
      </c>
      <c r="G74" s="50">
        <v>343613</v>
      </c>
    </row>
    <row r="75" spans="1:7" ht="12.75" hidden="1" customHeight="1" x14ac:dyDescent="0.3">
      <c r="A75" s="28">
        <v>35401</v>
      </c>
      <c r="B75" s="50" t="s">
        <v>180</v>
      </c>
      <c r="C75" s="50"/>
      <c r="D75" s="50"/>
      <c r="E75" s="50"/>
      <c r="F75" s="50"/>
      <c r="G75" s="50"/>
    </row>
    <row r="76" spans="1:7" ht="12.75" hidden="1" customHeight="1" x14ac:dyDescent="0.3">
      <c r="A76" s="28">
        <v>35065</v>
      </c>
      <c r="B76" s="50">
        <v>187641</v>
      </c>
      <c r="C76" s="50">
        <v>7068</v>
      </c>
      <c r="D76" s="50">
        <v>266</v>
      </c>
      <c r="E76" s="50">
        <v>194975</v>
      </c>
      <c r="F76" s="50">
        <v>147079</v>
      </c>
      <c r="G76" s="50">
        <v>342054</v>
      </c>
    </row>
    <row r="77" spans="1:7" ht="12.75" hidden="1" customHeight="1" x14ac:dyDescent="0.3">
      <c r="A77" s="28">
        <v>35097</v>
      </c>
      <c r="B77" s="50" t="s">
        <v>181</v>
      </c>
      <c r="C77" s="50"/>
      <c r="D77" s="50"/>
      <c r="E77" s="50"/>
      <c r="F77" s="50"/>
      <c r="G77" s="50"/>
    </row>
    <row r="78" spans="1:7" ht="12.75" hidden="1" customHeight="1" x14ac:dyDescent="0.3">
      <c r="A78" s="28">
        <v>35125</v>
      </c>
      <c r="B78" s="50">
        <v>186486</v>
      </c>
      <c r="C78" s="50">
        <v>7280</v>
      </c>
      <c r="D78" s="50">
        <v>260</v>
      </c>
      <c r="E78" s="50">
        <v>194026</v>
      </c>
      <c r="F78" s="50">
        <v>146635</v>
      </c>
      <c r="G78" s="50">
        <v>340661</v>
      </c>
    </row>
    <row r="79" spans="1:7" ht="12.75" hidden="1" customHeight="1" x14ac:dyDescent="0.3">
      <c r="A79" s="28">
        <v>35158</v>
      </c>
      <c r="B79" s="50" t="s">
        <v>182</v>
      </c>
      <c r="C79" s="50"/>
      <c r="D79" s="50"/>
      <c r="E79" s="50"/>
      <c r="F79" s="50"/>
      <c r="G79" s="50"/>
    </row>
    <row r="80" spans="1:7" ht="12.75" hidden="1" customHeight="1" x14ac:dyDescent="0.3">
      <c r="A80" s="28">
        <v>35186</v>
      </c>
      <c r="B80" s="50">
        <v>185625</v>
      </c>
      <c r="C80" s="50">
        <v>7476</v>
      </c>
      <c r="D80" s="50">
        <v>255</v>
      </c>
      <c r="E80" s="50">
        <v>193356</v>
      </c>
      <c r="F80" s="50">
        <v>146186</v>
      </c>
      <c r="G80" s="50">
        <v>339542</v>
      </c>
    </row>
    <row r="81" spans="1:7" ht="12.75" hidden="1" customHeight="1" x14ac:dyDescent="0.3">
      <c r="A81" s="28">
        <v>35217</v>
      </c>
      <c r="B81" s="50">
        <v>185457</v>
      </c>
      <c r="C81" s="50">
        <v>7492</v>
      </c>
      <c r="D81" s="50">
        <v>255</v>
      </c>
      <c r="E81" s="50">
        <v>193204</v>
      </c>
      <c r="F81" s="50">
        <v>146087</v>
      </c>
      <c r="G81" s="50">
        <v>339291</v>
      </c>
    </row>
    <row r="82" spans="1:7" ht="12.75" hidden="1" customHeight="1" x14ac:dyDescent="0.3">
      <c r="A82" s="28">
        <v>35247</v>
      </c>
      <c r="B82" s="50">
        <v>184440</v>
      </c>
      <c r="C82" s="50">
        <v>7655</v>
      </c>
      <c r="D82" s="50">
        <v>247</v>
      </c>
      <c r="E82" s="50">
        <v>192342</v>
      </c>
      <c r="F82" s="50">
        <v>145481</v>
      </c>
      <c r="G82" s="50">
        <v>337823</v>
      </c>
    </row>
    <row r="83" spans="1:7" ht="12.75" hidden="1" customHeight="1" x14ac:dyDescent="0.3">
      <c r="A83" s="28">
        <v>35278</v>
      </c>
      <c r="B83" s="50">
        <v>183094</v>
      </c>
      <c r="C83" s="50">
        <v>7662</v>
      </c>
      <c r="D83" s="50">
        <v>245</v>
      </c>
      <c r="E83" s="50">
        <v>191001</v>
      </c>
      <c r="F83" s="50">
        <v>145012</v>
      </c>
      <c r="G83" s="50">
        <v>336013</v>
      </c>
    </row>
    <row r="84" spans="1:7" ht="12.75" hidden="1" customHeight="1" x14ac:dyDescent="0.3">
      <c r="A84" s="28">
        <v>35309</v>
      </c>
      <c r="B84" s="50">
        <v>182448</v>
      </c>
      <c r="C84" s="50">
        <v>7807</v>
      </c>
      <c r="D84" s="50">
        <v>239</v>
      </c>
      <c r="E84" s="50">
        <v>190494</v>
      </c>
      <c r="F84" s="50">
        <v>144861</v>
      </c>
      <c r="G84" s="50">
        <v>335355</v>
      </c>
    </row>
    <row r="85" spans="1:7" ht="12.75" hidden="1" customHeight="1" x14ac:dyDescent="0.3">
      <c r="A85" s="28">
        <v>35339</v>
      </c>
      <c r="B85" s="50">
        <v>181892</v>
      </c>
      <c r="C85" s="50">
        <v>7999</v>
      </c>
      <c r="D85" s="50">
        <v>236</v>
      </c>
      <c r="E85" s="50">
        <v>190127</v>
      </c>
      <c r="F85" s="50">
        <v>144552</v>
      </c>
      <c r="G85" s="50">
        <v>334679</v>
      </c>
    </row>
    <row r="86" spans="1:7" ht="12.75" hidden="1" customHeight="1" x14ac:dyDescent="0.3">
      <c r="A86" s="28">
        <v>35370</v>
      </c>
      <c r="B86" s="50">
        <v>181387</v>
      </c>
      <c r="C86" s="50">
        <v>8234</v>
      </c>
      <c r="D86" s="50">
        <v>236</v>
      </c>
      <c r="E86" s="50">
        <v>189857</v>
      </c>
      <c r="F86" s="50">
        <v>144376</v>
      </c>
      <c r="G86" s="50">
        <v>334233</v>
      </c>
    </row>
    <row r="87" spans="1:7" ht="12.75" hidden="1" customHeight="1" x14ac:dyDescent="0.3">
      <c r="A87" s="28">
        <v>35400</v>
      </c>
      <c r="B87" s="50" t="s">
        <v>180</v>
      </c>
      <c r="C87" s="50"/>
      <c r="D87" s="50"/>
      <c r="E87" s="50"/>
      <c r="F87" s="50"/>
      <c r="G87" s="50"/>
    </row>
    <row r="88" spans="1:7" ht="12.75" hidden="1" customHeight="1" x14ac:dyDescent="0.3">
      <c r="A88" s="28">
        <v>35431</v>
      </c>
      <c r="B88" s="50">
        <v>180185</v>
      </c>
      <c r="C88" s="50">
        <v>8507</v>
      </c>
      <c r="D88" s="50">
        <v>236</v>
      </c>
      <c r="E88" s="50">
        <v>188928</v>
      </c>
      <c r="F88" s="50">
        <v>143869</v>
      </c>
      <c r="G88" s="50">
        <v>332797</v>
      </c>
    </row>
    <row r="89" spans="1:7" ht="12.75" hidden="1" customHeight="1" x14ac:dyDescent="0.3">
      <c r="A89" s="28">
        <v>35462</v>
      </c>
      <c r="B89" s="50">
        <v>179458</v>
      </c>
      <c r="C89" s="50">
        <v>8602</v>
      </c>
      <c r="D89" s="50">
        <v>235</v>
      </c>
      <c r="E89" s="50">
        <v>188295</v>
      </c>
      <c r="F89" s="50">
        <v>143629</v>
      </c>
      <c r="G89" s="50">
        <v>331924</v>
      </c>
    </row>
    <row r="90" spans="1:7" ht="12.75" hidden="1" customHeight="1" x14ac:dyDescent="0.3">
      <c r="A90" s="28">
        <v>35490</v>
      </c>
      <c r="B90" s="50">
        <v>178965</v>
      </c>
      <c r="C90" s="50">
        <v>8778</v>
      </c>
      <c r="D90" s="50">
        <v>233</v>
      </c>
      <c r="E90" s="50">
        <v>187976</v>
      </c>
      <c r="F90" s="50">
        <v>143354</v>
      </c>
      <c r="G90" s="50">
        <v>331330</v>
      </c>
    </row>
    <row r="91" spans="1:7" ht="12.75" hidden="1" customHeight="1" x14ac:dyDescent="0.3">
      <c r="A91" s="28">
        <v>35521</v>
      </c>
      <c r="B91" s="50">
        <v>178495</v>
      </c>
      <c r="C91" s="50">
        <v>8942</v>
      </c>
      <c r="D91" s="50">
        <v>231</v>
      </c>
      <c r="E91" s="50">
        <v>187668</v>
      </c>
      <c r="F91" s="50">
        <v>143185</v>
      </c>
      <c r="G91" s="50">
        <v>330853</v>
      </c>
    </row>
    <row r="92" spans="1:7" ht="12.75" hidden="1" customHeight="1" x14ac:dyDescent="0.3">
      <c r="A92" s="28">
        <v>35552</v>
      </c>
      <c r="B92" s="50">
        <v>177907</v>
      </c>
      <c r="C92" s="50">
        <v>9139</v>
      </c>
      <c r="D92" s="50">
        <v>225</v>
      </c>
      <c r="E92" s="50">
        <v>187271</v>
      </c>
      <c r="F92" s="50">
        <v>143030</v>
      </c>
      <c r="G92" s="50">
        <v>330301</v>
      </c>
    </row>
    <row r="93" spans="1:7" ht="12.75" hidden="1" customHeight="1" x14ac:dyDescent="0.3">
      <c r="A93" s="28">
        <v>35583</v>
      </c>
      <c r="B93" s="50">
        <v>177295</v>
      </c>
      <c r="C93" s="50">
        <v>9306</v>
      </c>
      <c r="D93" s="50">
        <v>222</v>
      </c>
      <c r="E93" s="50">
        <v>186823</v>
      </c>
      <c r="F93" s="50">
        <v>142803</v>
      </c>
      <c r="G93" s="50">
        <v>329626</v>
      </c>
    </row>
    <row r="94" spans="1:7" ht="12.75" hidden="1" customHeight="1" x14ac:dyDescent="0.3">
      <c r="A94" s="28">
        <v>35612</v>
      </c>
      <c r="B94" s="50">
        <v>176522</v>
      </c>
      <c r="C94" s="50">
        <v>9489</v>
      </c>
      <c r="D94" s="50">
        <v>217</v>
      </c>
      <c r="E94" s="50">
        <v>186228</v>
      </c>
      <c r="F94" s="50">
        <v>142520</v>
      </c>
      <c r="G94" s="50">
        <v>328748</v>
      </c>
    </row>
    <row r="95" spans="1:7" ht="12.75" hidden="1" customHeight="1" x14ac:dyDescent="0.3">
      <c r="A95" s="28">
        <v>35643</v>
      </c>
      <c r="B95" s="50">
        <v>175748</v>
      </c>
      <c r="C95" s="50">
        <v>9667</v>
      </c>
      <c r="D95" s="50">
        <v>214</v>
      </c>
      <c r="E95" s="50">
        <v>185629</v>
      </c>
      <c r="F95" s="50">
        <v>142279</v>
      </c>
      <c r="G95" s="50">
        <v>327908</v>
      </c>
    </row>
    <row r="96" spans="1:7" ht="12.75" hidden="1" customHeight="1" x14ac:dyDescent="0.3">
      <c r="A96" s="28">
        <v>35674</v>
      </c>
      <c r="B96" s="50">
        <v>174894</v>
      </c>
      <c r="C96" s="50">
        <v>9802</v>
      </c>
      <c r="D96" s="50">
        <v>211</v>
      </c>
      <c r="E96" s="50">
        <v>184907</v>
      </c>
      <c r="F96" s="50">
        <v>141911</v>
      </c>
      <c r="G96" s="50">
        <v>326818</v>
      </c>
    </row>
    <row r="97" spans="1:7" ht="12.75" hidden="1" customHeight="1" x14ac:dyDescent="0.3">
      <c r="A97" s="28">
        <v>35704</v>
      </c>
      <c r="B97" s="50">
        <v>174138</v>
      </c>
      <c r="C97" s="50">
        <v>9971</v>
      </c>
      <c r="D97" s="50">
        <v>208</v>
      </c>
      <c r="E97" s="50">
        <v>184317</v>
      </c>
      <c r="F97" s="50">
        <v>141603</v>
      </c>
      <c r="G97" s="50">
        <v>325920</v>
      </c>
    </row>
    <row r="98" spans="1:7" ht="12.75" hidden="1" customHeight="1" x14ac:dyDescent="0.3">
      <c r="A98" s="28">
        <v>35735</v>
      </c>
      <c r="B98" s="50">
        <v>173444</v>
      </c>
      <c r="C98" s="50">
        <v>10114</v>
      </c>
      <c r="D98" s="50">
        <v>204</v>
      </c>
      <c r="E98" s="50">
        <v>183762</v>
      </c>
      <c r="F98" s="50">
        <v>141171</v>
      </c>
      <c r="G98" s="50">
        <v>324933</v>
      </c>
    </row>
    <row r="99" spans="1:7" ht="12.75" hidden="1" customHeight="1" x14ac:dyDescent="0.3">
      <c r="A99" s="29">
        <v>35735</v>
      </c>
      <c r="B99" s="50">
        <v>172774</v>
      </c>
      <c r="C99" s="50">
        <v>10276</v>
      </c>
      <c r="D99" s="50">
        <v>204</v>
      </c>
      <c r="E99" s="50">
        <v>183254</v>
      </c>
      <c r="F99" s="50">
        <v>140821</v>
      </c>
      <c r="G99" s="50">
        <v>324075</v>
      </c>
    </row>
    <row r="100" spans="1:7" ht="12.75" hidden="1" customHeight="1" x14ac:dyDescent="0.3">
      <c r="A100" s="29">
        <v>35765</v>
      </c>
      <c r="B100" s="50">
        <v>172306</v>
      </c>
      <c r="C100" s="50">
        <v>10366</v>
      </c>
      <c r="D100" s="50">
        <v>202</v>
      </c>
      <c r="E100" s="50">
        <v>182874</v>
      </c>
      <c r="F100" s="50">
        <v>140685</v>
      </c>
      <c r="G100" s="50">
        <v>323559</v>
      </c>
    </row>
    <row r="101" spans="1:7" ht="12.75" hidden="1" customHeight="1" x14ac:dyDescent="0.3">
      <c r="A101" s="29">
        <v>35796</v>
      </c>
      <c r="B101" s="50">
        <v>171541</v>
      </c>
      <c r="C101" s="50">
        <v>10451</v>
      </c>
      <c r="D101" s="50">
        <v>198</v>
      </c>
      <c r="E101" s="50">
        <v>182190</v>
      </c>
      <c r="F101" s="50">
        <v>140305</v>
      </c>
      <c r="G101" s="50">
        <v>322495</v>
      </c>
    </row>
    <row r="102" spans="1:7" ht="12.75" hidden="1" customHeight="1" x14ac:dyDescent="0.3">
      <c r="A102" s="29">
        <v>35827</v>
      </c>
      <c r="B102" s="50">
        <v>171025</v>
      </c>
      <c r="C102" s="50">
        <v>10569</v>
      </c>
      <c r="D102" s="50">
        <v>194</v>
      </c>
      <c r="E102" s="50">
        <v>181788</v>
      </c>
      <c r="F102" s="50">
        <v>140094</v>
      </c>
      <c r="G102" s="50">
        <v>321882</v>
      </c>
    </row>
    <row r="103" spans="1:7" ht="12.75" hidden="1" customHeight="1" x14ac:dyDescent="0.3">
      <c r="A103" s="29">
        <v>35855</v>
      </c>
      <c r="B103" s="50">
        <v>170475</v>
      </c>
      <c r="C103" s="50">
        <v>10697</v>
      </c>
      <c r="D103" s="50">
        <v>192</v>
      </c>
      <c r="E103" s="50">
        <v>181364</v>
      </c>
      <c r="F103" s="50">
        <v>139831</v>
      </c>
      <c r="G103" s="50">
        <v>321195</v>
      </c>
    </row>
    <row r="104" spans="1:7" ht="12.75" hidden="1" customHeight="1" x14ac:dyDescent="0.3">
      <c r="A104" s="29">
        <v>35886</v>
      </c>
      <c r="B104" s="50">
        <v>169807</v>
      </c>
      <c r="C104" s="50">
        <v>10805</v>
      </c>
      <c r="D104" s="50">
        <v>190</v>
      </c>
      <c r="E104" s="50">
        <v>180802</v>
      </c>
      <c r="F104" s="50">
        <v>139537</v>
      </c>
      <c r="G104" s="50">
        <v>320339</v>
      </c>
    </row>
    <row r="105" spans="1:7" ht="12.75" hidden="1" customHeight="1" x14ac:dyDescent="0.3">
      <c r="A105" s="29">
        <v>35916</v>
      </c>
      <c r="B105" s="50">
        <v>169227</v>
      </c>
      <c r="C105" s="50">
        <v>10926</v>
      </c>
      <c r="D105" s="50">
        <v>185</v>
      </c>
      <c r="E105" s="50">
        <v>180338</v>
      </c>
      <c r="F105" s="50">
        <v>139212</v>
      </c>
      <c r="G105" s="50">
        <v>319550</v>
      </c>
    </row>
    <row r="106" spans="1:7" ht="13.4" hidden="1" customHeight="1" x14ac:dyDescent="0.3">
      <c r="A106" s="31">
        <v>35947</v>
      </c>
      <c r="B106" s="50">
        <v>168478</v>
      </c>
      <c r="C106" s="50">
        <v>11014</v>
      </c>
      <c r="D106" s="50">
        <v>181</v>
      </c>
      <c r="E106" s="50">
        <v>179673</v>
      </c>
      <c r="F106" s="50">
        <v>138906</v>
      </c>
      <c r="G106" s="50">
        <v>318579</v>
      </c>
    </row>
    <row r="107" spans="1:7" ht="12.75" hidden="1" customHeight="1" x14ac:dyDescent="0.3">
      <c r="A107" s="29">
        <v>35977</v>
      </c>
      <c r="B107" s="50">
        <v>167622</v>
      </c>
      <c r="C107" s="50">
        <v>11131</v>
      </c>
      <c r="D107" s="50">
        <v>179</v>
      </c>
      <c r="E107" s="50">
        <v>178932</v>
      </c>
      <c r="F107" s="50">
        <v>138503</v>
      </c>
      <c r="G107" s="50">
        <v>317435</v>
      </c>
    </row>
    <row r="108" spans="1:7" ht="12.75" hidden="1" customHeight="1" x14ac:dyDescent="0.3">
      <c r="A108" s="29">
        <v>36008</v>
      </c>
      <c r="B108" s="50" t="s">
        <v>183</v>
      </c>
      <c r="C108" s="50"/>
      <c r="D108" s="50"/>
      <c r="E108" s="50"/>
      <c r="F108" s="50"/>
      <c r="G108" s="50"/>
    </row>
    <row r="109" spans="1:7" ht="13.4" hidden="1" customHeight="1" x14ac:dyDescent="0.3">
      <c r="A109" s="31">
        <v>36039</v>
      </c>
      <c r="B109" s="50" t="s">
        <v>183</v>
      </c>
      <c r="C109" s="50"/>
      <c r="D109" s="50"/>
      <c r="E109" s="50"/>
      <c r="F109" s="50"/>
      <c r="G109" s="50"/>
    </row>
    <row r="110" spans="1:7" ht="12.75" hidden="1" customHeight="1" x14ac:dyDescent="0.3">
      <c r="A110" s="29">
        <v>36069</v>
      </c>
      <c r="B110" s="50" t="s">
        <v>183</v>
      </c>
      <c r="C110" s="50"/>
      <c r="D110" s="50"/>
      <c r="E110" s="50"/>
      <c r="F110" s="50"/>
      <c r="G110" s="50"/>
    </row>
    <row r="111" spans="1:7" ht="12.75" hidden="1" customHeight="1" x14ac:dyDescent="0.3">
      <c r="A111" s="29">
        <v>36100</v>
      </c>
      <c r="B111" s="50" t="s">
        <v>183</v>
      </c>
      <c r="C111" s="50"/>
      <c r="D111" s="50"/>
      <c r="E111" s="50"/>
      <c r="F111" s="50"/>
      <c r="G111" s="50"/>
    </row>
    <row r="112" spans="1:7" ht="13.4" hidden="1" customHeight="1" x14ac:dyDescent="0.3">
      <c r="A112" s="31">
        <v>36130</v>
      </c>
      <c r="B112" s="50" t="s">
        <v>183</v>
      </c>
      <c r="C112" s="50"/>
      <c r="D112" s="50"/>
      <c r="E112" s="50"/>
      <c r="F112" s="50"/>
      <c r="G112" s="50"/>
    </row>
    <row r="113" spans="1:7" ht="12.75" hidden="1" customHeight="1" x14ac:dyDescent="0.3">
      <c r="A113" s="29">
        <v>36161</v>
      </c>
      <c r="B113" s="50">
        <v>163354</v>
      </c>
      <c r="C113" s="50">
        <v>11788</v>
      </c>
      <c r="D113" s="50">
        <v>176</v>
      </c>
      <c r="E113" s="50">
        <v>175318</v>
      </c>
      <c r="F113" s="50">
        <v>137481</v>
      </c>
      <c r="G113" s="50">
        <v>312799</v>
      </c>
    </row>
    <row r="114" spans="1:7" ht="12.75" hidden="1" customHeight="1" x14ac:dyDescent="0.3">
      <c r="A114" s="29">
        <v>36192</v>
      </c>
      <c r="B114" s="50">
        <v>163496</v>
      </c>
      <c r="C114" s="50">
        <v>11900</v>
      </c>
      <c r="D114" s="50">
        <v>169</v>
      </c>
      <c r="E114" s="50">
        <v>175565</v>
      </c>
      <c r="F114" s="50">
        <v>136662</v>
      </c>
      <c r="G114" s="50">
        <v>312227</v>
      </c>
    </row>
    <row r="115" spans="1:7" ht="13.4" hidden="1" customHeight="1" x14ac:dyDescent="0.3">
      <c r="A115" s="31">
        <v>36220</v>
      </c>
      <c r="B115" s="50">
        <v>162710</v>
      </c>
      <c r="C115" s="50">
        <v>12044</v>
      </c>
      <c r="D115" s="50">
        <v>167</v>
      </c>
      <c r="E115" s="50">
        <v>174921</v>
      </c>
      <c r="F115" s="50">
        <v>136334</v>
      </c>
      <c r="G115" s="50">
        <v>311255</v>
      </c>
    </row>
    <row r="116" spans="1:7" ht="12.75" hidden="1" customHeight="1" x14ac:dyDescent="0.3">
      <c r="A116" s="30">
        <v>36251</v>
      </c>
      <c r="B116" s="50">
        <v>162052</v>
      </c>
      <c r="C116" s="50">
        <v>12176</v>
      </c>
      <c r="D116" s="50">
        <v>165</v>
      </c>
      <c r="E116" s="50">
        <v>174393</v>
      </c>
      <c r="F116" s="50">
        <v>136006</v>
      </c>
      <c r="G116" s="50">
        <v>310399</v>
      </c>
    </row>
    <row r="117" spans="1:7" ht="12.75" hidden="1" customHeight="1" x14ac:dyDescent="0.3">
      <c r="A117" s="29">
        <v>36281</v>
      </c>
      <c r="B117" s="50">
        <v>161394</v>
      </c>
      <c r="C117" s="50">
        <v>12307</v>
      </c>
      <c r="D117" s="50">
        <v>163</v>
      </c>
      <c r="E117" s="50">
        <v>173864</v>
      </c>
      <c r="F117" s="50">
        <v>135678</v>
      </c>
      <c r="G117" s="50">
        <v>309542</v>
      </c>
    </row>
    <row r="118" spans="1:7" ht="13.4" hidden="1" customHeight="1" x14ac:dyDescent="0.3">
      <c r="A118" s="31">
        <v>36312</v>
      </c>
      <c r="B118" s="50">
        <v>160783</v>
      </c>
      <c r="C118" s="50">
        <v>12410</v>
      </c>
      <c r="D118" s="50">
        <v>163</v>
      </c>
      <c r="E118" s="50">
        <v>173356</v>
      </c>
      <c r="F118" s="50">
        <v>135392</v>
      </c>
      <c r="G118" s="50">
        <v>308748</v>
      </c>
    </row>
    <row r="119" spans="1:7" ht="12.75" hidden="1" customHeight="1" x14ac:dyDescent="0.3">
      <c r="A119" s="29">
        <v>36342</v>
      </c>
      <c r="B119" s="50">
        <v>159789</v>
      </c>
      <c r="C119" s="50">
        <v>12503</v>
      </c>
      <c r="D119" s="50">
        <v>160</v>
      </c>
      <c r="E119" s="50">
        <v>172452</v>
      </c>
      <c r="F119" s="50">
        <v>134770</v>
      </c>
      <c r="G119" s="50">
        <v>307222</v>
      </c>
    </row>
    <row r="120" spans="1:7" ht="12.75" hidden="1" customHeight="1" x14ac:dyDescent="0.3">
      <c r="A120" s="29">
        <v>36373</v>
      </c>
      <c r="B120" s="50">
        <v>158896</v>
      </c>
      <c r="C120" s="50">
        <v>12610</v>
      </c>
      <c r="D120" s="50">
        <v>160</v>
      </c>
      <c r="E120" s="50">
        <v>171666</v>
      </c>
      <c r="F120" s="50">
        <v>134345</v>
      </c>
      <c r="G120" s="50">
        <v>306011</v>
      </c>
    </row>
    <row r="121" spans="1:7" ht="13.4" hidden="1" customHeight="1" x14ac:dyDescent="0.3">
      <c r="A121" s="31">
        <v>36404</v>
      </c>
      <c r="B121" s="50">
        <v>158021</v>
      </c>
      <c r="C121" s="50">
        <v>12800</v>
      </c>
      <c r="D121" s="50">
        <v>157</v>
      </c>
      <c r="E121" s="50">
        <v>170978</v>
      </c>
      <c r="F121" s="50">
        <v>133942</v>
      </c>
      <c r="G121" s="50">
        <v>304920</v>
      </c>
    </row>
    <row r="122" spans="1:7" ht="12.75" hidden="1" customHeight="1" x14ac:dyDescent="0.3">
      <c r="A122" s="29">
        <v>36434</v>
      </c>
      <c r="B122" s="50">
        <v>157343</v>
      </c>
      <c r="C122" s="50">
        <v>12913</v>
      </c>
      <c r="D122" s="50">
        <v>157</v>
      </c>
      <c r="E122" s="50">
        <v>170413</v>
      </c>
      <c r="F122" s="50">
        <v>133590</v>
      </c>
      <c r="G122" s="50">
        <v>304003</v>
      </c>
    </row>
    <row r="123" spans="1:7" ht="12.75" hidden="1" customHeight="1" x14ac:dyDescent="0.3">
      <c r="A123" s="29">
        <v>36465</v>
      </c>
      <c r="B123" s="50">
        <v>156643</v>
      </c>
      <c r="C123" s="50">
        <v>13056</v>
      </c>
      <c r="D123" s="50">
        <v>154</v>
      </c>
      <c r="E123" s="50">
        <v>169853</v>
      </c>
      <c r="F123" s="50">
        <v>133203</v>
      </c>
      <c r="G123" s="50">
        <v>303056</v>
      </c>
    </row>
    <row r="124" spans="1:7" ht="13.4" hidden="1" customHeight="1" x14ac:dyDescent="0.3">
      <c r="A124" s="31">
        <v>36495</v>
      </c>
      <c r="B124" s="50">
        <v>156020</v>
      </c>
      <c r="C124" s="50">
        <v>13186</v>
      </c>
      <c r="D124" s="50">
        <v>153</v>
      </c>
      <c r="E124" s="50">
        <v>169359</v>
      </c>
      <c r="F124" s="50">
        <v>132954</v>
      </c>
      <c r="G124" s="50">
        <v>302313</v>
      </c>
    </row>
    <row r="125" spans="1:7" ht="12.75" hidden="1" customHeight="1" x14ac:dyDescent="0.3">
      <c r="A125" s="29">
        <v>36526</v>
      </c>
      <c r="B125" s="50">
        <v>155190</v>
      </c>
      <c r="C125" s="50">
        <v>13285</v>
      </c>
      <c r="D125" s="50">
        <v>152</v>
      </c>
      <c r="E125" s="50">
        <v>168627</v>
      </c>
      <c r="F125" s="50">
        <v>132601</v>
      </c>
      <c r="G125" s="50">
        <v>301228</v>
      </c>
    </row>
    <row r="126" spans="1:7" ht="12.75" hidden="1" customHeight="1" x14ac:dyDescent="0.3">
      <c r="A126" s="29">
        <v>36557</v>
      </c>
      <c r="B126" s="50">
        <v>154595</v>
      </c>
      <c r="C126" s="50">
        <v>13384</v>
      </c>
      <c r="D126" s="50">
        <v>151</v>
      </c>
      <c r="E126" s="50">
        <v>168130</v>
      </c>
      <c r="F126" s="50">
        <v>132332</v>
      </c>
      <c r="G126" s="50">
        <v>300462</v>
      </c>
    </row>
    <row r="127" spans="1:7" ht="13.4" hidden="1" customHeight="1" x14ac:dyDescent="0.3">
      <c r="A127" s="31">
        <v>36586</v>
      </c>
      <c r="B127" s="50">
        <v>153882</v>
      </c>
      <c r="C127" s="50">
        <v>13481</v>
      </c>
      <c r="D127" s="50">
        <v>151</v>
      </c>
      <c r="E127" s="50">
        <v>167514</v>
      </c>
      <c r="F127" s="50">
        <v>131873</v>
      </c>
      <c r="G127" s="50">
        <v>299387</v>
      </c>
    </row>
    <row r="128" spans="1:7" ht="13.4" hidden="1" customHeight="1" x14ac:dyDescent="0.3">
      <c r="A128" s="31">
        <v>36678</v>
      </c>
      <c r="B128" s="50">
        <v>151985</v>
      </c>
      <c r="C128" s="50">
        <v>13808</v>
      </c>
      <c r="D128" s="50">
        <v>147</v>
      </c>
      <c r="E128" s="50">
        <v>165940</v>
      </c>
      <c r="F128" s="50">
        <v>131136</v>
      </c>
      <c r="G128" s="50">
        <v>297076</v>
      </c>
    </row>
    <row r="129" spans="1:7" ht="13.4" hidden="1" customHeight="1" x14ac:dyDescent="0.3">
      <c r="A129" s="31">
        <v>36770</v>
      </c>
      <c r="B129" s="50">
        <v>150303</v>
      </c>
      <c r="C129" s="50">
        <v>14154</v>
      </c>
      <c r="D129" s="50">
        <v>144</v>
      </c>
      <c r="E129" s="50">
        <v>164601</v>
      </c>
      <c r="F129" s="50">
        <v>130518</v>
      </c>
      <c r="G129" s="50">
        <v>295119</v>
      </c>
    </row>
    <row r="130" spans="1:7" ht="13.4" hidden="1" customHeight="1" x14ac:dyDescent="0.3">
      <c r="A130" s="31">
        <v>36861</v>
      </c>
      <c r="B130" s="50">
        <v>148684</v>
      </c>
      <c r="C130" s="50">
        <v>14590</v>
      </c>
      <c r="D130" s="50">
        <v>136</v>
      </c>
      <c r="E130" s="50">
        <v>163410</v>
      </c>
      <c r="F130" s="50">
        <v>129863</v>
      </c>
      <c r="G130" s="50">
        <v>293273</v>
      </c>
    </row>
    <row r="131" spans="1:7" ht="13.4" hidden="1" customHeight="1" x14ac:dyDescent="0.3">
      <c r="A131" s="31">
        <v>36951</v>
      </c>
      <c r="B131" s="50">
        <v>148121</v>
      </c>
      <c r="C131" s="50">
        <v>15049</v>
      </c>
      <c r="D131" s="50">
        <v>133</v>
      </c>
      <c r="E131" s="50">
        <v>163303</v>
      </c>
      <c r="F131" s="50">
        <v>129936</v>
      </c>
      <c r="G131" s="50">
        <v>293239</v>
      </c>
    </row>
    <row r="132" spans="1:7" ht="13.4" hidden="1" customHeight="1" x14ac:dyDescent="0.3">
      <c r="A132" s="31">
        <v>37043</v>
      </c>
      <c r="B132" s="50">
        <v>146098</v>
      </c>
      <c r="C132" s="50">
        <v>15431</v>
      </c>
      <c r="D132" s="50">
        <v>126</v>
      </c>
      <c r="E132" s="50">
        <v>161655</v>
      </c>
      <c r="F132" s="50">
        <v>129040</v>
      </c>
      <c r="G132" s="50">
        <v>290695</v>
      </c>
    </row>
    <row r="133" spans="1:7" ht="13.4" hidden="1" customHeight="1" x14ac:dyDescent="0.3">
      <c r="A133" s="31">
        <v>37135</v>
      </c>
      <c r="B133" s="50">
        <v>144010</v>
      </c>
      <c r="C133" s="50">
        <v>15864</v>
      </c>
      <c r="D133" s="50">
        <v>123</v>
      </c>
      <c r="E133" s="50">
        <v>159997</v>
      </c>
      <c r="F133" s="50">
        <v>127948</v>
      </c>
      <c r="G133" s="50">
        <v>287945</v>
      </c>
    </row>
    <row r="134" spans="1:7" ht="13.4" hidden="1" customHeight="1" x14ac:dyDescent="0.3">
      <c r="A134" s="31">
        <v>37226</v>
      </c>
      <c r="B134" s="50">
        <v>141892</v>
      </c>
      <c r="C134" s="50">
        <v>16271</v>
      </c>
      <c r="D134" s="50">
        <v>120</v>
      </c>
      <c r="E134" s="50">
        <v>158283</v>
      </c>
      <c r="F134" s="50">
        <v>126751</v>
      </c>
      <c r="G134" s="50">
        <v>285034</v>
      </c>
    </row>
    <row r="135" spans="1:7" ht="13.4" hidden="1" customHeight="1" x14ac:dyDescent="0.3">
      <c r="A135" s="31">
        <v>37316</v>
      </c>
      <c r="B135" s="50">
        <v>140077</v>
      </c>
      <c r="C135" s="50">
        <v>16647</v>
      </c>
      <c r="D135" s="50">
        <v>117</v>
      </c>
      <c r="E135" s="50">
        <v>156841</v>
      </c>
      <c r="F135" s="50">
        <v>125410</v>
      </c>
      <c r="G135" s="50">
        <v>282251</v>
      </c>
    </row>
    <row r="136" spans="1:7" ht="13.4" hidden="1" customHeight="1" x14ac:dyDescent="0.3">
      <c r="A136" s="31">
        <v>37408</v>
      </c>
      <c r="B136" s="50">
        <v>138066</v>
      </c>
      <c r="C136" s="50">
        <v>16922</v>
      </c>
      <c r="D136" s="50">
        <v>111</v>
      </c>
      <c r="E136" s="50">
        <v>155099</v>
      </c>
      <c r="F136" s="50">
        <v>124419</v>
      </c>
      <c r="G136" s="50">
        <v>279518</v>
      </c>
    </row>
    <row r="137" spans="1:7" ht="13.4" hidden="1" customHeight="1" x14ac:dyDescent="0.3">
      <c r="A137" s="31">
        <v>37500</v>
      </c>
      <c r="B137" s="50">
        <v>135473</v>
      </c>
      <c r="C137" s="50">
        <v>17266</v>
      </c>
      <c r="D137" s="50">
        <v>110</v>
      </c>
      <c r="E137" s="50">
        <v>152849</v>
      </c>
      <c r="F137" s="50">
        <v>123073</v>
      </c>
      <c r="G137" s="50">
        <v>275922</v>
      </c>
    </row>
    <row r="138" spans="1:7" ht="13.4" hidden="1" customHeight="1" x14ac:dyDescent="0.3">
      <c r="A138" s="31">
        <v>37591</v>
      </c>
      <c r="B138" s="50">
        <v>133469</v>
      </c>
      <c r="C138" s="50">
        <v>17548</v>
      </c>
      <c r="D138" s="50">
        <v>102</v>
      </c>
      <c r="E138" s="50">
        <v>151119</v>
      </c>
      <c r="F138" s="50">
        <v>121998</v>
      </c>
      <c r="G138" s="50">
        <v>273117</v>
      </c>
    </row>
    <row r="139" spans="1:7" ht="13.4" hidden="1" customHeight="1" x14ac:dyDescent="0.3">
      <c r="A139" s="31">
        <v>37681</v>
      </c>
      <c r="B139" s="50">
        <v>131459</v>
      </c>
      <c r="C139" s="50">
        <v>17878</v>
      </c>
      <c r="D139" s="50">
        <v>96</v>
      </c>
      <c r="E139" s="50">
        <v>149433</v>
      </c>
      <c r="F139" s="50">
        <v>121025</v>
      </c>
      <c r="G139" s="50">
        <v>270458</v>
      </c>
    </row>
    <row r="140" spans="1:7" ht="13.4" hidden="1" customHeight="1" x14ac:dyDescent="0.3">
      <c r="A140" s="31">
        <v>37773</v>
      </c>
      <c r="B140" s="50">
        <v>129382</v>
      </c>
      <c r="C140" s="50">
        <v>18144</v>
      </c>
      <c r="D140" s="50">
        <v>91</v>
      </c>
      <c r="E140" s="50">
        <v>147617</v>
      </c>
      <c r="F140" s="50">
        <v>119887</v>
      </c>
      <c r="G140" s="50">
        <v>267504</v>
      </c>
    </row>
    <row r="141" spans="1:7" ht="13.4" hidden="1" customHeight="1" x14ac:dyDescent="0.3">
      <c r="A141" s="31">
        <v>37865</v>
      </c>
      <c r="B141" s="50">
        <v>126094</v>
      </c>
      <c r="C141" s="50">
        <v>18313</v>
      </c>
      <c r="D141" s="50">
        <v>89</v>
      </c>
      <c r="E141" s="50">
        <v>144496</v>
      </c>
      <c r="F141" s="50">
        <v>117950</v>
      </c>
      <c r="G141" s="50">
        <v>262446</v>
      </c>
    </row>
    <row r="142" spans="1:7" ht="13.4" hidden="1" customHeight="1" x14ac:dyDescent="0.3">
      <c r="A142" s="31">
        <v>37956</v>
      </c>
      <c r="B142" s="50">
        <v>124336</v>
      </c>
      <c r="C142" s="50">
        <v>18602</v>
      </c>
      <c r="D142" s="50">
        <v>86</v>
      </c>
      <c r="E142" s="50">
        <v>143024</v>
      </c>
      <c r="F142" s="50">
        <v>116985</v>
      </c>
      <c r="G142" s="50">
        <v>260009</v>
      </c>
    </row>
    <row r="143" spans="1:7" ht="13.4" hidden="1" customHeight="1" x14ac:dyDescent="0.3">
      <c r="A143" s="31">
        <v>38047</v>
      </c>
      <c r="B143" s="50">
        <v>122040</v>
      </c>
      <c r="C143" s="50">
        <v>18702</v>
      </c>
      <c r="D143" s="50">
        <v>85</v>
      </c>
      <c r="E143" s="50">
        <v>140827</v>
      </c>
      <c r="F143" s="50">
        <v>115397</v>
      </c>
      <c r="G143" s="50">
        <v>256224</v>
      </c>
    </row>
    <row r="144" spans="1:7" ht="13.4" hidden="1" customHeight="1" x14ac:dyDescent="0.3">
      <c r="A144" s="31">
        <v>38139</v>
      </c>
      <c r="B144" s="50">
        <v>119803</v>
      </c>
      <c r="C144" s="50">
        <v>18854</v>
      </c>
      <c r="D144" s="50">
        <v>83</v>
      </c>
      <c r="E144" s="50">
        <v>138740</v>
      </c>
      <c r="F144" s="50">
        <v>114011</v>
      </c>
      <c r="G144" s="50">
        <v>252751</v>
      </c>
    </row>
    <row r="145" spans="1:7" ht="13.4" hidden="1" customHeight="1" x14ac:dyDescent="0.3">
      <c r="A145" s="31">
        <v>38231</v>
      </c>
      <c r="B145" s="50">
        <v>117191</v>
      </c>
      <c r="C145" s="50">
        <v>18952</v>
      </c>
      <c r="D145" s="50">
        <v>79</v>
      </c>
      <c r="E145" s="50">
        <v>136222</v>
      </c>
      <c r="F145" s="50">
        <v>112330</v>
      </c>
      <c r="G145" s="50">
        <v>248552</v>
      </c>
    </row>
    <row r="146" spans="1:7" ht="13.4" hidden="1" customHeight="1" x14ac:dyDescent="0.3">
      <c r="A146" s="31">
        <v>38322</v>
      </c>
      <c r="B146" s="50">
        <v>115332</v>
      </c>
      <c r="C146" s="50">
        <v>19080</v>
      </c>
      <c r="D146" s="50">
        <v>78</v>
      </c>
      <c r="E146" s="50">
        <v>134490</v>
      </c>
      <c r="F146" s="50">
        <v>111215</v>
      </c>
      <c r="G146" s="50">
        <v>245705</v>
      </c>
    </row>
    <row r="147" spans="1:7" ht="13.4" hidden="1" customHeight="1" x14ac:dyDescent="0.3">
      <c r="A147" s="31">
        <v>38412</v>
      </c>
      <c r="B147" s="50">
        <v>113166</v>
      </c>
      <c r="C147" s="50">
        <v>19073</v>
      </c>
      <c r="D147" s="50">
        <v>72</v>
      </c>
      <c r="E147" s="50">
        <v>132311</v>
      </c>
      <c r="F147" s="50">
        <v>109637</v>
      </c>
      <c r="G147" s="50">
        <v>241948</v>
      </c>
    </row>
    <row r="148" spans="1:7" ht="13.4" hidden="1" customHeight="1" x14ac:dyDescent="0.3">
      <c r="A148" s="31">
        <v>38504</v>
      </c>
      <c r="B148" s="50">
        <v>111491</v>
      </c>
      <c r="C148" s="50">
        <v>19160</v>
      </c>
      <c r="D148" s="50">
        <v>68</v>
      </c>
      <c r="E148" s="50">
        <v>130719</v>
      </c>
      <c r="F148" s="50">
        <v>108598</v>
      </c>
      <c r="G148" s="50">
        <v>239317</v>
      </c>
    </row>
    <row r="149" spans="1:7" ht="13.4" hidden="1" customHeight="1" x14ac:dyDescent="0.3">
      <c r="A149" s="31">
        <v>38596</v>
      </c>
      <c r="B149" s="50">
        <v>108847</v>
      </c>
      <c r="C149" s="50">
        <v>19089</v>
      </c>
      <c r="D149" s="50">
        <v>66</v>
      </c>
      <c r="E149" s="50">
        <v>128002</v>
      </c>
      <c r="F149" s="50">
        <v>106805</v>
      </c>
      <c r="G149" s="50">
        <v>234807</v>
      </c>
    </row>
    <row r="150" spans="1:7" ht="13.4" hidden="1" customHeight="1" x14ac:dyDescent="0.3">
      <c r="A150" s="31">
        <v>38687</v>
      </c>
      <c r="B150" s="50">
        <v>107193</v>
      </c>
      <c r="C150" s="50">
        <v>19174</v>
      </c>
      <c r="D150" s="50">
        <v>65</v>
      </c>
      <c r="E150" s="50">
        <v>126432</v>
      </c>
      <c r="F150" s="50">
        <v>105704</v>
      </c>
      <c r="G150" s="50">
        <v>232136</v>
      </c>
    </row>
    <row r="151" spans="1:7" ht="13.4" hidden="1" customHeight="1" x14ac:dyDescent="0.3">
      <c r="A151" s="31">
        <v>38777</v>
      </c>
      <c r="B151" s="50">
        <v>104896</v>
      </c>
      <c r="C151" s="50">
        <v>19081</v>
      </c>
      <c r="D151" s="50">
        <v>65</v>
      </c>
      <c r="E151" s="50">
        <v>124042</v>
      </c>
      <c r="F151" s="50">
        <v>104002</v>
      </c>
      <c r="G151" s="50">
        <v>228044</v>
      </c>
    </row>
    <row r="152" spans="1:7" ht="13.4" hidden="1" customHeight="1" x14ac:dyDescent="0.3">
      <c r="A152" s="31">
        <v>38869</v>
      </c>
      <c r="B152" s="50">
        <v>103273</v>
      </c>
      <c r="C152" s="50">
        <v>19121</v>
      </c>
      <c r="D152" s="50">
        <v>64</v>
      </c>
      <c r="E152" s="50">
        <v>122458</v>
      </c>
      <c r="F152" s="50">
        <v>103110</v>
      </c>
      <c r="G152" s="50">
        <v>225568</v>
      </c>
    </row>
    <row r="153" spans="1:7" ht="13.4" hidden="1" customHeight="1" x14ac:dyDescent="0.3">
      <c r="A153" s="31">
        <v>38961</v>
      </c>
      <c r="B153" s="50">
        <v>100603</v>
      </c>
      <c r="C153" s="50">
        <v>18965</v>
      </c>
      <c r="D153" s="50">
        <v>61</v>
      </c>
      <c r="E153" s="50">
        <v>119629</v>
      </c>
      <c r="F153" s="50">
        <v>101041</v>
      </c>
      <c r="G153" s="50">
        <v>220670</v>
      </c>
    </row>
    <row r="154" spans="1:7" ht="13.4" hidden="1" customHeight="1" x14ac:dyDescent="0.3">
      <c r="A154" s="31">
        <v>39052</v>
      </c>
      <c r="B154" s="50">
        <v>99203</v>
      </c>
      <c r="C154" s="50">
        <v>19010</v>
      </c>
      <c r="D154" s="50">
        <v>58</v>
      </c>
      <c r="E154" s="50">
        <v>118271</v>
      </c>
      <c r="F154" s="50">
        <v>100319</v>
      </c>
      <c r="G154" s="50">
        <v>218590</v>
      </c>
    </row>
    <row r="155" spans="1:7" ht="13.4" hidden="1" customHeight="1" x14ac:dyDescent="0.3">
      <c r="A155" s="31">
        <v>39142</v>
      </c>
      <c r="B155" s="50">
        <v>97194</v>
      </c>
      <c r="C155" s="50">
        <v>18865</v>
      </c>
      <c r="D155" s="50">
        <v>57</v>
      </c>
      <c r="E155" s="50">
        <v>116116</v>
      </c>
      <c r="F155" s="50">
        <v>98558</v>
      </c>
      <c r="G155" s="50">
        <v>214674</v>
      </c>
    </row>
    <row r="156" spans="1:7" ht="13.4" hidden="1" customHeight="1" x14ac:dyDescent="0.3">
      <c r="A156" s="31">
        <v>39234</v>
      </c>
      <c r="B156" s="50">
        <v>94903</v>
      </c>
      <c r="C156" s="50">
        <v>18742</v>
      </c>
      <c r="D156" s="50">
        <v>53</v>
      </c>
      <c r="E156" s="50">
        <v>113698</v>
      </c>
      <c r="F156" s="50">
        <v>96864</v>
      </c>
      <c r="G156" s="50">
        <v>210562</v>
      </c>
    </row>
    <row r="157" spans="1:7" ht="13.4" hidden="1" customHeight="1" x14ac:dyDescent="0.3">
      <c r="A157" s="31">
        <v>39326</v>
      </c>
      <c r="B157" s="50">
        <v>93255</v>
      </c>
      <c r="C157" s="50">
        <v>18735</v>
      </c>
      <c r="D157" s="50">
        <v>51</v>
      </c>
      <c r="E157" s="50">
        <v>112041</v>
      </c>
      <c r="F157" s="50">
        <v>95955</v>
      </c>
      <c r="G157" s="50">
        <v>207996</v>
      </c>
    </row>
    <row r="158" spans="1:7" ht="13.4" hidden="1" customHeight="1" x14ac:dyDescent="0.3">
      <c r="A158" s="31">
        <v>39417</v>
      </c>
      <c r="B158" s="50">
        <v>92708</v>
      </c>
      <c r="C158" s="50">
        <v>18783</v>
      </c>
      <c r="D158" s="50">
        <v>52</v>
      </c>
      <c r="E158" s="50">
        <v>111543</v>
      </c>
      <c r="F158" s="50">
        <v>95862</v>
      </c>
      <c r="G158" s="50">
        <v>207405</v>
      </c>
    </row>
    <row r="159" spans="1:7" ht="13.4" hidden="1" customHeight="1" x14ac:dyDescent="0.3">
      <c r="A159" s="31">
        <v>39508</v>
      </c>
      <c r="B159" s="50">
        <v>90840</v>
      </c>
      <c r="C159" s="50">
        <v>18632</v>
      </c>
      <c r="D159" s="50">
        <v>48</v>
      </c>
      <c r="E159" s="50">
        <v>109520</v>
      </c>
      <c r="F159" s="50">
        <v>94402</v>
      </c>
      <c r="G159" s="50">
        <v>203922</v>
      </c>
    </row>
    <row r="160" spans="1:7" ht="13.4" hidden="1" customHeight="1" x14ac:dyDescent="0.3">
      <c r="A160" s="31">
        <v>39600</v>
      </c>
      <c r="B160" s="50">
        <v>89893</v>
      </c>
      <c r="C160" s="50">
        <v>18641</v>
      </c>
      <c r="D160" s="50">
        <v>46</v>
      </c>
      <c r="E160" s="50">
        <v>108580</v>
      </c>
      <c r="F160" s="50">
        <v>93959</v>
      </c>
      <c r="G160" s="50">
        <v>202539</v>
      </c>
    </row>
    <row r="161" spans="1:7" ht="13.4" hidden="1" customHeight="1" x14ac:dyDescent="0.3">
      <c r="A161" s="31">
        <v>39692</v>
      </c>
      <c r="B161" s="50">
        <v>87543</v>
      </c>
      <c r="C161" s="50">
        <v>18487</v>
      </c>
      <c r="D161" s="50">
        <v>43</v>
      </c>
      <c r="E161" s="50">
        <v>106073</v>
      </c>
      <c r="F161" s="50">
        <v>92103</v>
      </c>
      <c r="G161" s="50">
        <v>198176</v>
      </c>
    </row>
    <row r="162" spans="1:7" ht="13.4" hidden="1" customHeight="1" x14ac:dyDescent="0.3">
      <c r="A162" s="31">
        <v>39783</v>
      </c>
      <c r="B162" s="50">
        <v>86394</v>
      </c>
      <c r="C162" s="50">
        <v>18445</v>
      </c>
      <c r="D162" s="50">
        <v>43</v>
      </c>
      <c r="E162" s="50">
        <v>104882</v>
      </c>
      <c r="F162" s="50">
        <v>91213</v>
      </c>
      <c r="G162" s="50">
        <v>196095</v>
      </c>
    </row>
    <row r="163" spans="1:7" ht="13.4" hidden="1" customHeight="1" x14ac:dyDescent="0.3">
      <c r="A163" s="31">
        <v>39873</v>
      </c>
      <c r="B163" s="50">
        <v>85001</v>
      </c>
      <c r="C163" s="50">
        <v>18319</v>
      </c>
      <c r="D163" s="50">
        <v>41</v>
      </c>
      <c r="E163" s="50">
        <v>103361</v>
      </c>
      <c r="F163" s="50">
        <v>90036</v>
      </c>
      <c r="G163" s="50">
        <v>193397</v>
      </c>
    </row>
    <row r="164" spans="1:7" ht="13.4" hidden="1" customHeight="1" x14ac:dyDescent="0.3">
      <c r="A164" s="31">
        <v>39965</v>
      </c>
      <c r="B164" s="50">
        <v>83838</v>
      </c>
      <c r="C164" s="50">
        <v>18180</v>
      </c>
      <c r="D164" s="50">
        <v>35</v>
      </c>
      <c r="E164" s="50">
        <v>102053</v>
      </c>
      <c r="F164" s="50">
        <v>88972</v>
      </c>
      <c r="G164" s="50">
        <v>191025</v>
      </c>
    </row>
    <row r="165" spans="1:7" ht="13.4" hidden="1" customHeight="1" x14ac:dyDescent="0.3">
      <c r="A165" s="31">
        <v>40057</v>
      </c>
      <c r="B165" s="50">
        <v>82320</v>
      </c>
      <c r="C165" s="50">
        <v>18015</v>
      </c>
      <c r="D165" s="50">
        <v>32</v>
      </c>
      <c r="E165" s="50">
        <v>100367</v>
      </c>
      <c r="F165" s="50">
        <v>87757</v>
      </c>
      <c r="G165" s="50">
        <v>188124</v>
      </c>
    </row>
    <row r="166" spans="1:7" ht="13.4" hidden="1" customHeight="1" x14ac:dyDescent="0.3">
      <c r="A166" s="31">
        <v>40148</v>
      </c>
      <c r="B166" s="50">
        <v>81012</v>
      </c>
      <c r="C166" s="50">
        <v>17765</v>
      </c>
      <c r="D166" s="50">
        <v>32</v>
      </c>
      <c r="E166" s="50">
        <v>98809</v>
      </c>
      <c r="F166" s="50">
        <v>86594</v>
      </c>
      <c r="G166" s="50">
        <v>185403</v>
      </c>
    </row>
    <row r="167" spans="1:7" ht="13.4" hidden="1" customHeight="1" x14ac:dyDescent="0.3">
      <c r="A167" s="31">
        <v>40238</v>
      </c>
      <c r="B167" s="50">
        <v>80196</v>
      </c>
      <c r="C167" s="50">
        <v>16685</v>
      </c>
      <c r="D167" s="50">
        <v>30</v>
      </c>
      <c r="E167" s="50">
        <v>96911</v>
      </c>
      <c r="F167" s="50">
        <v>85058</v>
      </c>
      <c r="G167" s="50">
        <v>181969</v>
      </c>
    </row>
    <row r="168" spans="1:7" ht="13.4" hidden="1" customHeight="1" x14ac:dyDescent="0.3">
      <c r="A168" s="31">
        <v>40330</v>
      </c>
      <c r="B168" s="50">
        <v>79521</v>
      </c>
      <c r="C168" s="50">
        <v>15812</v>
      </c>
      <c r="D168" s="50">
        <v>30</v>
      </c>
      <c r="E168" s="50">
        <v>95363</v>
      </c>
      <c r="F168" s="50">
        <v>83879</v>
      </c>
      <c r="G168" s="50">
        <v>179242</v>
      </c>
    </row>
    <row r="169" spans="1:7" ht="13.4" hidden="1" customHeight="1" x14ac:dyDescent="0.3">
      <c r="A169" s="31">
        <v>40422</v>
      </c>
      <c r="B169" s="50">
        <v>78420</v>
      </c>
      <c r="C169" s="50">
        <v>15085</v>
      </c>
      <c r="D169" s="50">
        <v>28</v>
      </c>
      <c r="E169" s="50">
        <v>93533</v>
      </c>
      <c r="F169" s="50">
        <v>82473</v>
      </c>
      <c r="G169" s="50">
        <v>176006</v>
      </c>
    </row>
    <row r="170" spans="1:7" ht="13.4" hidden="1" customHeight="1" x14ac:dyDescent="0.3">
      <c r="A170" s="31">
        <v>40513</v>
      </c>
      <c r="B170" s="50">
        <v>77670</v>
      </c>
      <c r="C170" s="50">
        <v>14317</v>
      </c>
      <c r="D170" s="50">
        <v>27</v>
      </c>
      <c r="E170" s="50">
        <v>92014</v>
      </c>
      <c r="F170" s="50">
        <v>81305</v>
      </c>
      <c r="G170" s="50">
        <v>173319</v>
      </c>
    </row>
    <row r="171" spans="1:7" ht="13.4" hidden="1" customHeight="1" x14ac:dyDescent="0.3">
      <c r="A171" s="31">
        <v>40603</v>
      </c>
      <c r="B171" s="50">
        <v>76562</v>
      </c>
      <c r="C171" s="50">
        <v>13753</v>
      </c>
      <c r="D171" s="50">
        <v>25</v>
      </c>
      <c r="E171" s="50">
        <v>90340</v>
      </c>
      <c r="F171" s="50">
        <v>79926</v>
      </c>
      <c r="G171" s="50">
        <v>170266</v>
      </c>
    </row>
    <row r="172" spans="1:7" ht="13.4" hidden="1" customHeight="1" x14ac:dyDescent="0.3">
      <c r="A172" s="31">
        <v>40695</v>
      </c>
      <c r="B172" s="50">
        <v>75663</v>
      </c>
      <c r="C172" s="50">
        <v>12964</v>
      </c>
      <c r="D172" s="50">
        <v>25</v>
      </c>
      <c r="E172" s="50">
        <v>88652</v>
      </c>
      <c r="F172" s="50">
        <v>78716</v>
      </c>
      <c r="G172" s="50">
        <v>167368</v>
      </c>
    </row>
    <row r="173" spans="1:7" ht="13.4" hidden="1" customHeight="1" x14ac:dyDescent="0.3">
      <c r="A173" s="31">
        <v>40787</v>
      </c>
      <c r="B173" s="50">
        <v>74488</v>
      </c>
      <c r="C173" s="50">
        <v>12237</v>
      </c>
      <c r="D173" s="50">
        <v>23</v>
      </c>
      <c r="E173" s="50">
        <v>86748</v>
      </c>
      <c r="F173" s="50">
        <v>77345</v>
      </c>
      <c r="G173" s="50">
        <v>164093</v>
      </c>
    </row>
    <row r="174" spans="1:7" ht="13.4" hidden="1" customHeight="1" x14ac:dyDescent="0.3">
      <c r="A174" s="31">
        <v>40878</v>
      </c>
      <c r="B174" s="50">
        <v>74067</v>
      </c>
      <c r="C174" s="50">
        <v>11387</v>
      </c>
      <c r="D174" s="50">
        <v>22</v>
      </c>
      <c r="E174" s="50">
        <v>85476</v>
      </c>
      <c r="F174" s="50">
        <v>76361</v>
      </c>
      <c r="G174" s="50">
        <v>161837</v>
      </c>
    </row>
    <row r="175" spans="1:7" ht="13.4" hidden="1" customHeight="1" x14ac:dyDescent="0.3">
      <c r="A175" s="31">
        <v>40969</v>
      </c>
      <c r="B175" s="50">
        <v>73267</v>
      </c>
      <c r="C175" s="50">
        <v>10565</v>
      </c>
      <c r="D175" s="50">
        <v>21</v>
      </c>
      <c r="E175" s="50">
        <v>83853</v>
      </c>
      <c r="F175" s="50">
        <v>75065</v>
      </c>
      <c r="G175" s="50">
        <v>158918</v>
      </c>
    </row>
    <row r="176" spans="1:7" ht="13.4" hidden="1" customHeight="1" x14ac:dyDescent="0.3">
      <c r="A176" s="31">
        <v>41061</v>
      </c>
      <c r="B176" s="50">
        <v>72482</v>
      </c>
      <c r="C176" s="50">
        <v>9726</v>
      </c>
      <c r="D176" s="50">
        <v>21</v>
      </c>
      <c r="E176" s="50">
        <v>82229</v>
      </c>
      <c r="F176" s="50">
        <v>73827</v>
      </c>
      <c r="G176" s="50">
        <v>156056</v>
      </c>
    </row>
    <row r="177" spans="1:14" ht="13.4" hidden="1" customHeight="1" x14ac:dyDescent="0.3">
      <c r="A177" s="31">
        <v>41153</v>
      </c>
      <c r="B177" s="50">
        <v>71500</v>
      </c>
      <c r="C177" s="50">
        <v>8931</v>
      </c>
      <c r="D177" s="50">
        <v>19</v>
      </c>
      <c r="E177" s="50">
        <v>80450</v>
      </c>
      <c r="F177" s="50">
        <v>72499</v>
      </c>
      <c r="G177" s="50">
        <v>152949</v>
      </c>
    </row>
    <row r="178" spans="1:14" ht="13.4" hidden="1" customHeight="1" x14ac:dyDescent="0.3">
      <c r="A178" s="31">
        <v>41244</v>
      </c>
      <c r="B178" s="50">
        <v>70962</v>
      </c>
      <c r="C178" s="50">
        <v>8277</v>
      </c>
      <c r="D178" s="50">
        <v>18</v>
      </c>
      <c r="E178" s="50">
        <v>79257</v>
      </c>
      <c r="F178" s="50">
        <v>71475</v>
      </c>
      <c r="G178" s="50">
        <v>150732</v>
      </c>
    </row>
    <row r="179" spans="1:14" ht="13.4" hidden="1" customHeight="1" x14ac:dyDescent="0.3">
      <c r="A179" s="31">
        <v>41334</v>
      </c>
      <c r="B179" s="50">
        <v>70387</v>
      </c>
      <c r="C179" s="50">
        <v>7489</v>
      </c>
      <c r="D179" s="50">
        <v>16</v>
      </c>
      <c r="E179" s="50">
        <v>77892</v>
      </c>
      <c r="F179" s="50">
        <v>70263</v>
      </c>
      <c r="G179" s="50">
        <v>148155</v>
      </c>
    </row>
    <row r="180" spans="1:14" ht="13.4" hidden="1" customHeight="1" x14ac:dyDescent="0.3">
      <c r="A180" s="31">
        <v>41426</v>
      </c>
      <c r="B180" s="50">
        <v>69719</v>
      </c>
      <c r="C180" s="50">
        <v>6790</v>
      </c>
      <c r="D180" s="50">
        <v>14</v>
      </c>
      <c r="E180" s="50">
        <v>76523</v>
      </c>
      <c r="F180" s="50">
        <v>69174</v>
      </c>
      <c r="G180" s="50">
        <v>145697</v>
      </c>
    </row>
    <row r="181" spans="1:14" ht="13.4" hidden="1" customHeight="1" x14ac:dyDescent="0.3">
      <c r="A181" s="31">
        <v>41518</v>
      </c>
      <c r="B181" s="50">
        <v>68836</v>
      </c>
      <c r="C181" s="50">
        <v>6126</v>
      </c>
      <c r="D181" s="50">
        <v>14</v>
      </c>
      <c r="E181" s="50">
        <v>74976</v>
      </c>
      <c r="F181" s="50">
        <v>67956</v>
      </c>
      <c r="G181" s="50">
        <v>142932</v>
      </c>
      <c r="N181" s="50"/>
    </row>
    <row r="182" spans="1:14" ht="13.4" hidden="1" customHeight="1" x14ac:dyDescent="0.3">
      <c r="A182" s="31">
        <v>41609</v>
      </c>
      <c r="B182" s="50">
        <v>68175</v>
      </c>
      <c r="C182" s="50">
        <v>5444</v>
      </c>
      <c r="D182" s="50">
        <v>12</v>
      </c>
      <c r="E182" s="50">
        <v>73631</v>
      </c>
      <c r="F182" s="50">
        <v>66832</v>
      </c>
      <c r="G182" s="50">
        <v>140463</v>
      </c>
    </row>
    <row r="183" spans="1:14" ht="13.4" hidden="1" customHeight="1" x14ac:dyDescent="0.3">
      <c r="A183" s="31">
        <v>41699</v>
      </c>
      <c r="B183" s="50">
        <v>67821</v>
      </c>
      <c r="C183" s="50">
        <v>4802</v>
      </c>
      <c r="D183" s="50">
        <v>12</v>
      </c>
      <c r="E183" s="50">
        <v>72635</v>
      </c>
      <c r="F183" s="50">
        <v>65969</v>
      </c>
      <c r="G183" s="50">
        <v>138604</v>
      </c>
    </row>
    <row r="184" spans="1:14" ht="13.4" hidden="1" customHeight="1" x14ac:dyDescent="0.3">
      <c r="A184" s="31">
        <v>41791</v>
      </c>
      <c r="B184" s="50">
        <v>67010</v>
      </c>
      <c r="C184" s="50">
        <v>4246</v>
      </c>
      <c r="D184" s="50">
        <v>10</v>
      </c>
      <c r="E184" s="50">
        <v>71266</v>
      </c>
      <c r="F184" s="50">
        <v>64902</v>
      </c>
      <c r="G184" s="50">
        <v>136168</v>
      </c>
    </row>
    <row r="185" spans="1:14" ht="13.4" hidden="1" customHeight="1" x14ac:dyDescent="0.3">
      <c r="A185" s="31">
        <v>41883</v>
      </c>
      <c r="B185" s="50">
        <v>65795</v>
      </c>
      <c r="C185" s="50">
        <v>3868</v>
      </c>
      <c r="D185" s="50">
        <v>9</v>
      </c>
      <c r="E185" s="50">
        <v>69672</v>
      </c>
      <c r="F185" s="50">
        <v>63615</v>
      </c>
      <c r="G185" s="50">
        <v>133287</v>
      </c>
    </row>
    <row r="186" spans="1:14" ht="13.4" hidden="1" customHeight="1" x14ac:dyDescent="0.3">
      <c r="A186" s="31">
        <v>41974</v>
      </c>
      <c r="B186" s="50">
        <v>65135</v>
      </c>
      <c r="C186" s="50">
        <v>3390</v>
      </c>
      <c r="D186" s="50">
        <v>9</v>
      </c>
      <c r="E186" s="50">
        <v>68534</v>
      </c>
      <c r="F186" s="50">
        <v>62714</v>
      </c>
      <c r="G186" s="50">
        <v>131248</v>
      </c>
    </row>
    <row r="187" spans="1:14" ht="13.4" hidden="1" customHeight="1" x14ac:dyDescent="0.3">
      <c r="A187" s="31">
        <v>42064</v>
      </c>
      <c r="B187" s="50">
        <v>64288</v>
      </c>
      <c r="C187" s="50">
        <v>3060</v>
      </c>
      <c r="D187" s="50">
        <v>9</v>
      </c>
      <c r="E187" s="50">
        <v>67357</v>
      </c>
      <c r="F187" s="50">
        <v>61746</v>
      </c>
      <c r="G187" s="50">
        <v>129103</v>
      </c>
    </row>
    <row r="188" spans="1:14" ht="13.4" hidden="1" customHeight="1" x14ac:dyDescent="0.3">
      <c r="A188" s="31">
        <v>42156</v>
      </c>
      <c r="B188" s="50">
        <v>63284</v>
      </c>
      <c r="C188" s="50">
        <v>2724</v>
      </c>
      <c r="D188" s="50">
        <v>8</v>
      </c>
      <c r="E188" s="50">
        <v>66016</v>
      </c>
      <c r="F188" s="50">
        <v>60631</v>
      </c>
      <c r="G188" s="50">
        <v>126647</v>
      </c>
    </row>
    <row r="189" spans="1:14" ht="13.4" hidden="1" customHeight="1" x14ac:dyDescent="0.3">
      <c r="A189" s="31">
        <v>42248</v>
      </c>
      <c r="B189" s="50">
        <v>62285</v>
      </c>
      <c r="C189" s="50">
        <v>2485</v>
      </c>
      <c r="D189" s="50">
        <v>7</v>
      </c>
      <c r="E189" s="50">
        <v>64777</v>
      </c>
      <c r="F189" s="50">
        <v>59578</v>
      </c>
      <c r="G189" s="50">
        <v>124355</v>
      </c>
    </row>
    <row r="190" spans="1:14" ht="13.4" hidden="1" customHeight="1" x14ac:dyDescent="0.3">
      <c r="A190" s="31">
        <v>42339</v>
      </c>
      <c r="B190" s="50">
        <v>61525</v>
      </c>
      <c r="C190" s="50">
        <v>2254</v>
      </c>
      <c r="D190" s="50">
        <v>7</v>
      </c>
      <c r="E190" s="50">
        <v>63786</v>
      </c>
      <c r="F190" s="50">
        <v>58670</v>
      </c>
      <c r="G190" s="50">
        <v>122456</v>
      </c>
    </row>
    <row r="191" spans="1:14" ht="13.4" hidden="1" customHeight="1" x14ac:dyDescent="0.3">
      <c r="A191" s="31">
        <v>42430</v>
      </c>
      <c r="B191" s="50">
        <v>60617</v>
      </c>
      <c r="C191" s="50">
        <v>2081</v>
      </c>
      <c r="D191" s="50">
        <v>7</v>
      </c>
      <c r="E191" s="50">
        <v>62705</v>
      </c>
      <c r="F191" s="50">
        <v>57755</v>
      </c>
      <c r="G191" s="50">
        <v>120460</v>
      </c>
    </row>
    <row r="192" spans="1:14" ht="13.4" hidden="1" customHeight="1" x14ac:dyDescent="0.3">
      <c r="A192" s="31">
        <v>42522</v>
      </c>
      <c r="B192" s="50">
        <v>59603</v>
      </c>
      <c r="C192" s="50">
        <v>1896</v>
      </c>
      <c r="D192" s="50">
        <v>5</v>
      </c>
      <c r="E192" s="50">
        <v>61504</v>
      </c>
      <c r="F192" s="50">
        <v>56670</v>
      </c>
      <c r="G192" s="50">
        <v>118174</v>
      </c>
    </row>
    <row r="193" spans="1:7" ht="13.4" hidden="1" customHeight="1" x14ac:dyDescent="0.3">
      <c r="A193" s="31">
        <v>42614</v>
      </c>
      <c r="B193" s="50">
        <v>58491</v>
      </c>
      <c r="C193" s="50">
        <v>1757</v>
      </c>
      <c r="D193" s="50">
        <v>4</v>
      </c>
      <c r="E193" s="50">
        <v>60252</v>
      </c>
      <c r="F193" s="50">
        <v>55665</v>
      </c>
      <c r="G193" s="50">
        <v>115917</v>
      </c>
    </row>
    <row r="194" spans="1:7" ht="13.4" hidden="1" customHeight="1" x14ac:dyDescent="0.3">
      <c r="A194" s="31">
        <v>42705</v>
      </c>
      <c r="B194" s="50">
        <v>55795</v>
      </c>
      <c r="C194" s="50">
        <v>1622</v>
      </c>
      <c r="D194" s="50">
        <v>4</v>
      </c>
      <c r="E194" s="50">
        <v>57421</v>
      </c>
      <c r="F194" s="50">
        <v>53129</v>
      </c>
      <c r="G194" s="50">
        <v>110550</v>
      </c>
    </row>
    <row r="195" spans="1:7" ht="13.4" hidden="1" customHeight="1" x14ac:dyDescent="0.3">
      <c r="A195" s="31">
        <v>42795</v>
      </c>
      <c r="B195" s="50">
        <v>55136</v>
      </c>
      <c r="C195" s="50">
        <v>1518</v>
      </c>
      <c r="D195" s="50">
        <v>4</v>
      </c>
      <c r="E195" s="50">
        <v>56658</v>
      </c>
      <c r="F195" s="50">
        <v>52286</v>
      </c>
      <c r="G195" s="50">
        <v>108944</v>
      </c>
    </row>
    <row r="196" spans="1:7" ht="13.4" hidden="1" customHeight="1" x14ac:dyDescent="0.3">
      <c r="A196" s="31">
        <v>42887</v>
      </c>
      <c r="B196" s="50">
        <v>54189</v>
      </c>
      <c r="C196" s="50">
        <v>1449</v>
      </c>
      <c r="D196" s="50">
        <v>3</v>
      </c>
      <c r="E196" s="50">
        <v>55641</v>
      </c>
      <c r="F196" s="50">
        <v>51329</v>
      </c>
      <c r="G196" s="50">
        <v>106970</v>
      </c>
    </row>
    <row r="197" spans="1:7" ht="13.4" hidden="1" customHeight="1" x14ac:dyDescent="0.3">
      <c r="A197" s="31">
        <v>42979</v>
      </c>
      <c r="B197" s="50">
        <v>53146</v>
      </c>
      <c r="C197" s="50">
        <v>1462</v>
      </c>
      <c r="D197" s="50">
        <v>3</v>
      </c>
      <c r="E197" s="50">
        <v>54611</v>
      </c>
      <c r="F197" s="50">
        <v>50399</v>
      </c>
      <c r="G197" s="50">
        <v>105010</v>
      </c>
    </row>
    <row r="198" spans="1:7" ht="13.4" hidden="1" customHeight="1" x14ac:dyDescent="0.3">
      <c r="A198" s="31">
        <v>43070</v>
      </c>
      <c r="B198" s="50">
        <v>52222</v>
      </c>
      <c r="C198" s="50">
        <v>1487</v>
      </c>
      <c r="D198" s="50">
        <v>3</v>
      </c>
      <c r="E198" s="50">
        <v>53712</v>
      </c>
      <c r="F198" s="50">
        <v>49541</v>
      </c>
      <c r="G198" s="50">
        <v>103253</v>
      </c>
    </row>
    <row r="199" spans="1:7" ht="13.4" hidden="1" customHeight="1" x14ac:dyDescent="0.3">
      <c r="A199" s="31">
        <v>43160</v>
      </c>
      <c r="B199" s="50">
        <v>51555</v>
      </c>
      <c r="C199" s="50">
        <v>1424</v>
      </c>
      <c r="D199" s="50">
        <v>2</v>
      </c>
      <c r="E199" s="50">
        <v>52981</v>
      </c>
      <c r="F199" s="50">
        <v>48854</v>
      </c>
      <c r="G199" s="50">
        <v>101835</v>
      </c>
    </row>
    <row r="200" spans="1:7" ht="13.4" hidden="1" customHeight="1" x14ac:dyDescent="0.3">
      <c r="A200" s="31">
        <v>43252</v>
      </c>
      <c r="B200" s="50">
        <v>50633</v>
      </c>
      <c r="C200" s="50">
        <v>1376</v>
      </c>
      <c r="D200" s="50">
        <v>2</v>
      </c>
      <c r="E200" s="50">
        <v>52011</v>
      </c>
      <c r="F200" s="50">
        <v>47928</v>
      </c>
      <c r="G200" s="50">
        <v>99939</v>
      </c>
    </row>
    <row r="201" spans="1:7" ht="13.4" hidden="1" customHeight="1" x14ac:dyDescent="0.3">
      <c r="A201" s="31">
        <v>43344</v>
      </c>
      <c r="B201" s="50">
        <v>49843</v>
      </c>
      <c r="C201" s="50">
        <v>1342</v>
      </c>
      <c r="D201" s="50">
        <v>2</v>
      </c>
      <c r="E201" s="50">
        <v>51187</v>
      </c>
      <c r="F201" s="50">
        <v>47266</v>
      </c>
      <c r="G201" s="50">
        <v>98453</v>
      </c>
    </row>
    <row r="202" spans="1:7" ht="13.4" hidden="1" customHeight="1" x14ac:dyDescent="0.3">
      <c r="A202" s="31">
        <v>43435</v>
      </c>
      <c r="B202" s="50">
        <v>48833</v>
      </c>
      <c r="C202" s="50">
        <v>1592</v>
      </c>
      <c r="D202" s="50">
        <v>2</v>
      </c>
      <c r="E202" s="50">
        <v>50427</v>
      </c>
      <c r="F202" s="50">
        <v>46530</v>
      </c>
      <c r="G202" s="50">
        <v>96957</v>
      </c>
    </row>
    <row r="203" spans="1:7" ht="13.4" hidden="1" customHeight="1" x14ac:dyDescent="0.3">
      <c r="A203" s="31">
        <v>43525</v>
      </c>
      <c r="B203" s="50">
        <v>48440</v>
      </c>
      <c r="C203" s="50">
        <v>1296</v>
      </c>
      <c r="D203" s="50">
        <v>1</v>
      </c>
      <c r="E203" s="50">
        <v>49737</v>
      </c>
      <c r="F203" s="50">
        <v>45890</v>
      </c>
      <c r="G203" s="50">
        <v>95627</v>
      </c>
    </row>
    <row r="204" spans="1:7" ht="12.75" hidden="1" customHeight="1" x14ac:dyDescent="0.3">
      <c r="A204" s="31">
        <v>43617</v>
      </c>
      <c r="B204" s="50">
        <v>47680</v>
      </c>
      <c r="C204" s="50">
        <v>1277</v>
      </c>
      <c r="D204" s="50">
        <v>1</v>
      </c>
      <c r="E204" s="50">
        <v>48958</v>
      </c>
      <c r="F204" s="50">
        <v>45071</v>
      </c>
      <c r="G204" s="50">
        <v>94029</v>
      </c>
    </row>
    <row r="205" spans="1:7" ht="12.75" hidden="1" customHeight="1" x14ac:dyDescent="0.3">
      <c r="A205" s="31">
        <v>43709</v>
      </c>
      <c r="B205" s="50">
        <v>46872</v>
      </c>
      <c r="C205" s="50">
        <v>1303</v>
      </c>
      <c r="D205" s="50">
        <v>1</v>
      </c>
      <c r="E205" s="50">
        <v>48176</v>
      </c>
      <c r="F205" s="50">
        <v>44353</v>
      </c>
      <c r="G205" s="50">
        <v>92529</v>
      </c>
    </row>
    <row r="206" spans="1:7" ht="12.75" hidden="1" customHeight="1" x14ac:dyDescent="0.3">
      <c r="A206" s="31">
        <v>43800</v>
      </c>
      <c r="B206" s="50">
        <v>46095</v>
      </c>
      <c r="C206" s="50">
        <v>1326</v>
      </c>
      <c r="D206" s="50">
        <v>0</v>
      </c>
      <c r="E206" s="50">
        <v>47421</v>
      </c>
      <c r="F206" s="50">
        <v>43660</v>
      </c>
      <c r="G206" s="50">
        <v>91081</v>
      </c>
    </row>
    <row r="207" spans="1:7" ht="12.75" hidden="1" customHeight="1" x14ac:dyDescent="0.3">
      <c r="A207" s="31">
        <v>43891</v>
      </c>
      <c r="B207" s="50">
        <v>45509</v>
      </c>
      <c r="C207" s="50">
        <v>1320</v>
      </c>
      <c r="D207" s="50">
        <v>0</v>
      </c>
      <c r="E207" s="50">
        <v>46829</v>
      </c>
      <c r="F207" s="50">
        <v>43047</v>
      </c>
      <c r="G207" s="50">
        <v>89876</v>
      </c>
    </row>
    <row r="208" spans="1:7" ht="12.75" hidden="1" customHeight="1" x14ac:dyDescent="0.3">
      <c r="A208" s="31">
        <v>43983</v>
      </c>
      <c r="B208" s="50">
        <v>44920</v>
      </c>
      <c r="C208" s="50">
        <v>1324</v>
      </c>
      <c r="D208" s="50">
        <v>0</v>
      </c>
      <c r="E208" s="50">
        <v>46244</v>
      </c>
      <c r="F208" s="50">
        <v>42520</v>
      </c>
      <c r="G208" s="50">
        <v>88764</v>
      </c>
    </row>
    <row r="209" spans="1:7" ht="12.75" hidden="1" customHeight="1" x14ac:dyDescent="0.3">
      <c r="A209" s="31">
        <v>44075</v>
      </c>
      <c r="B209" s="50">
        <v>44281</v>
      </c>
      <c r="C209" s="50">
        <v>1309</v>
      </c>
      <c r="D209" s="50">
        <v>0</v>
      </c>
      <c r="E209" s="48">
        <v>45590</v>
      </c>
      <c r="F209" s="50">
        <v>41921</v>
      </c>
      <c r="G209" s="48">
        <v>87511</v>
      </c>
    </row>
    <row r="210" spans="1:7" ht="12.75" hidden="1" customHeight="1" x14ac:dyDescent="0.3">
      <c r="A210" s="31">
        <v>44166</v>
      </c>
      <c r="B210" s="50">
        <v>43789</v>
      </c>
      <c r="C210" s="50">
        <v>1291</v>
      </c>
      <c r="D210" s="50">
        <v>0</v>
      </c>
      <c r="E210" s="48">
        <v>45080</v>
      </c>
      <c r="F210" s="50">
        <v>41476</v>
      </c>
      <c r="G210" s="48">
        <v>86556</v>
      </c>
    </row>
    <row r="211" spans="1:7" ht="12.75" hidden="1" customHeight="1" x14ac:dyDescent="0.3">
      <c r="A211" s="31">
        <v>44256</v>
      </c>
      <c r="B211" s="50">
        <v>43169</v>
      </c>
      <c r="C211" s="50">
        <v>1294</v>
      </c>
      <c r="D211" s="50">
        <v>0</v>
      </c>
      <c r="E211" s="48">
        <v>44463</v>
      </c>
      <c r="F211" s="50">
        <v>40885</v>
      </c>
      <c r="G211" s="48">
        <v>85348</v>
      </c>
    </row>
    <row r="212" spans="1:7" ht="12.75" hidden="1" customHeight="1" x14ac:dyDescent="0.3">
      <c r="A212" s="31">
        <v>44348</v>
      </c>
      <c r="B212" s="50">
        <v>42528</v>
      </c>
      <c r="C212" s="50">
        <v>1316</v>
      </c>
      <c r="D212" s="50"/>
      <c r="E212" s="48">
        <v>43844</v>
      </c>
      <c r="F212" s="50">
        <v>40216</v>
      </c>
      <c r="G212" s="48">
        <v>84060</v>
      </c>
    </row>
    <row r="213" spans="1:7" ht="12.75" hidden="1" customHeight="1" x14ac:dyDescent="0.3">
      <c r="A213" s="31">
        <v>44440</v>
      </c>
      <c r="B213" s="50">
        <v>41830</v>
      </c>
      <c r="C213" s="50">
        <v>1344</v>
      </c>
      <c r="D213" s="50"/>
      <c r="E213" s="48">
        <v>43174</v>
      </c>
      <c r="F213" s="50">
        <v>39528</v>
      </c>
      <c r="G213" s="48">
        <v>82702</v>
      </c>
    </row>
    <row r="214" spans="1:7" ht="12.75" customHeight="1" x14ac:dyDescent="0.3">
      <c r="A214" s="31">
        <v>44531</v>
      </c>
      <c r="B214" s="50">
        <v>41208</v>
      </c>
      <c r="C214" s="50">
        <v>1385</v>
      </c>
      <c r="D214" s="50"/>
      <c r="E214" s="48">
        <v>42593</v>
      </c>
      <c r="F214" s="50">
        <v>38934</v>
      </c>
      <c r="G214" s="48">
        <v>81527</v>
      </c>
    </row>
    <row r="215" spans="1:7" ht="12.75" customHeight="1" x14ac:dyDescent="0.3">
      <c r="A215" s="31">
        <v>44621</v>
      </c>
      <c r="B215" s="50">
        <v>40665</v>
      </c>
      <c r="C215" s="50">
        <v>1402</v>
      </c>
      <c r="D215" s="50"/>
      <c r="E215" s="48">
        <v>42067</v>
      </c>
      <c r="F215" s="50">
        <v>38348</v>
      </c>
      <c r="G215" s="48">
        <v>80415</v>
      </c>
    </row>
    <row r="216" spans="1:7" ht="12.75" customHeight="1" x14ac:dyDescent="0.3">
      <c r="A216" s="31">
        <v>44713</v>
      </c>
      <c r="B216" s="50">
        <v>40062</v>
      </c>
      <c r="C216" s="50">
        <v>1419</v>
      </c>
      <c r="D216" s="50"/>
      <c r="E216" s="48">
        <v>41481</v>
      </c>
      <c r="F216" s="50">
        <v>37737</v>
      </c>
      <c r="G216" s="48">
        <v>79218</v>
      </c>
    </row>
    <row r="217" spans="1:7" ht="12.75" customHeight="1" x14ac:dyDescent="0.3">
      <c r="A217" s="31">
        <v>44805</v>
      </c>
      <c r="B217" s="50">
        <v>39382</v>
      </c>
      <c r="C217" s="50">
        <v>1440</v>
      </c>
      <c r="D217" s="50"/>
      <c r="E217" s="50">
        <v>40822</v>
      </c>
      <c r="F217" s="50">
        <v>37021</v>
      </c>
      <c r="G217" s="50">
        <v>77843</v>
      </c>
    </row>
    <row r="218" spans="1:7" ht="12.75" customHeight="1" x14ac:dyDescent="0.3">
      <c r="A218" s="31">
        <v>44896</v>
      </c>
      <c r="B218" s="50">
        <v>38876</v>
      </c>
      <c r="C218" s="50">
        <v>1449</v>
      </c>
      <c r="D218" s="50"/>
      <c r="E218" s="50">
        <v>40325</v>
      </c>
      <c r="F218" s="50">
        <v>36536</v>
      </c>
      <c r="G218" s="48">
        <v>76861</v>
      </c>
    </row>
    <row r="219" spans="1:7" ht="12.75" customHeight="1" x14ac:dyDescent="0.3">
      <c r="A219" s="31">
        <v>44986</v>
      </c>
      <c r="B219" s="50">
        <v>38287</v>
      </c>
      <c r="C219" s="50">
        <v>1480</v>
      </c>
      <c r="D219" s="50"/>
      <c r="E219" s="50">
        <v>39767</v>
      </c>
      <c r="F219" s="50">
        <v>35939</v>
      </c>
      <c r="G219" s="48">
        <v>75706</v>
      </c>
    </row>
    <row r="220" spans="1:7" ht="12.75" customHeight="1" x14ac:dyDescent="0.3">
      <c r="A220" s="31">
        <v>45078</v>
      </c>
      <c r="B220" s="50">
        <v>37718</v>
      </c>
      <c r="C220" s="50">
        <v>1498</v>
      </c>
      <c r="D220" s="50"/>
      <c r="E220" s="50">
        <v>39216</v>
      </c>
      <c r="F220" s="50">
        <v>35337</v>
      </c>
      <c r="G220" s="48">
        <v>74553</v>
      </c>
    </row>
    <row r="221" spans="1:7" ht="12.75" customHeight="1" x14ac:dyDescent="0.3">
      <c r="A221" s="31">
        <v>45170</v>
      </c>
      <c r="B221" s="50">
        <v>37172</v>
      </c>
      <c r="C221" s="50">
        <v>1516</v>
      </c>
      <c r="D221" s="50"/>
      <c r="E221" s="50">
        <v>38688</v>
      </c>
      <c r="F221" s="50">
        <v>34808</v>
      </c>
      <c r="G221" s="48">
        <v>73496</v>
      </c>
    </row>
    <row r="222" spans="1:7" ht="12.75" customHeight="1" x14ac:dyDescent="0.3">
      <c r="A222" s="31">
        <v>45261</v>
      </c>
      <c r="B222" s="50">
        <v>36662</v>
      </c>
      <c r="C222" s="50">
        <v>1550</v>
      </c>
      <c r="D222" s="50"/>
      <c r="E222" s="50">
        <v>38212</v>
      </c>
      <c r="F222" s="50">
        <v>34321</v>
      </c>
      <c r="G222" s="48">
        <v>72533</v>
      </c>
    </row>
    <row r="223" spans="1:7" ht="12.75" customHeight="1" x14ac:dyDescent="0.3">
      <c r="A223" s="31">
        <v>45352</v>
      </c>
      <c r="B223" s="50">
        <v>36194</v>
      </c>
      <c r="C223" s="50">
        <v>1577</v>
      </c>
      <c r="D223" s="50"/>
      <c r="E223" s="50">
        <v>37771</v>
      </c>
      <c r="F223" s="50">
        <v>33770</v>
      </c>
      <c r="G223" s="48">
        <v>71541</v>
      </c>
    </row>
    <row r="224" spans="1:7" ht="12.75" customHeight="1" x14ac:dyDescent="0.3">
      <c r="A224" s="31">
        <v>45444</v>
      </c>
      <c r="B224" s="50">
        <v>35692</v>
      </c>
      <c r="C224" s="50">
        <v>1588</v>
      </c>
      <c r="D224" s="50"/>
      <c r="E224" s="50">
        <v>37280</v>
      </c>
      <c r="F224" s="50">
        <v>33296</v>
      </c>
      <c r="G224" s="48">
        <v>70576</v>
      </c>
    </row>
    <row r="225" spans="1:7" ht="12.75" customHeight="1" x14ac:dyDescent="0.3">
      <c r="A225" s="31">
        <v>45536</v>
      </c>
      <c r="B225" s="50">
        <v>35263</v>
      </c>
      <c r="C225" s="50">
        <v>1623</v>
      </c>
      <c r="D225" s="50"/>
      <c r="E225" s="50">
        <v>36886</v>
      </c>
      <c r="F225" s="50">
        <v>32846</v>
      </c>
      <c r="G225" s="48">
        <v>69732</v>
      </c>
    </row>
    <row r="226" spans="1:7" ht="12.75" customHeight="1" x14ac:dyDescent="0.3">
      <c r="A226" s="31">
        <v>45627</v>
      </c>
      <c r="B226" s="50">
        <v>34769</v>
      </c>
      <c r="C226" s="50">
        <v>1661</v>
      </c>
      <c r="D226" s="50"/>
      <c r="E226" s="50">
        <v>36430</v>
      </c>
      <c r="F226" s="50">
        <v>32314</v>
      </c>
      <c r="G226" s="48">
        <v>68744</v>
      </c>
    </row>
    <row r="227" spans="1:7" ht="12.75" customHeight="1" x14ac:dyDescent="0.3">
      <c r="A227" s="31">
        <v>45717</v>
      </c>
      <c r="B227" s="50">
        <v>34329</v>
      </c>
      <c r="C227" s="50">
        <v>1681</v>
      </c>
      <c r="D227" s="50"/>
      <c r="E227" s="50">
        <v>36010</v>
      </c>
      <c r="F227" s="50">
        <v>31815</v>
      </c>
      <c r="G227" s="48">
        <v>67825</v>
      </c>
    </row>
    <row r="228" spans="1:7" ht="12.75" customHeight="1" x14ac:dyDescent="0.3">
      <c r="A228" s="31">
        <v>45809</v>
      </c>
      <c r="B228" s="50">
        <v>33831</v>
      </c>
      <c r="C228" s="50">
        <v>1706</v>
      </c>
      <c r="D228" s="50"/>
      <c r="E228" s="50">
        <v>35537</v>
      </c>
      <c r="F228" s="50">
        <v>31239</v>
      </c>
      <c r="G228" s="50">
        <v>66776</v>
      </c>
    </row>
    <row r="229" spans="1:7" ht="12.75" customHeight="1" x14ac:dyDescent="0.3">
      <c r="A229" s="31">
        <v>45901</v>
      </c>
      <c r="B229" s="50">
        <v>33343</v>
      </c>
      <c r="C229" s="50">
        <v>1764</v>
      </c>
      <c r="D229" s="50"/>
      <c r="E229" s="50">
        <v>35107</v>
      </c>
      <c r="F229" s="50">
        <v>30660</v>
      </c>
      <c r="G229" s="50">
        <v>65767</v>
      </c>
    </row>
    <row r="230" spans="1:7" ht="12.75" customHeight="1" thickBot="1" x14ac:dyDescent="0.35">
      <c r="A230" s="31">
        <v>45992</v>
      </c>
      <c r="B230" s="50">
        <v>32920</v>
      </c>
      <c r="C230" s="50">
        <v>1792</v>
      </c>
      <c r="D230" s="50"/>
      <c r="E230" s="50">
        <v>34712</v>
      </c>
      <c r="F230" s="50">
        <v>30199</v>
      </c>
      <c r="G230" s="50">
        <v>64911</v>
      </c>
    </row>
    <row r="231" spans="1:7" ht="12.75" customHeight="1" x14ac:dyDescent="0.25">
      <c r="A231" s="138"/>
      <c r="B231" s="32"/>
      <c r="C231" s="32"/>
      <c r="D231" s="32"/>
      <c r="E231" s="32"/>
      <c r="F231" s="32"/>
      <c r="G231" s="32"/>
    </row>
    <row r="232" spans="1:7" x14ac:dyDescent="0.25">
      <c r="A232" s="139"/>
      <c r="B232" s="140"/>
      <c r="C232" s="140"/>
      <c r="D232" s="140"/>
      <c r="E232" s="140"/>
      <c r="F232" s="140"/>
      <c r="G232" s="140"/>
    </row>
    <row r="233" spans="1:7" ht="12.75" customHeight="1" x14ac:dyDescent="0.25">
      <c r="A233" s="140"/>
    </row>
  </sheetData>
  <mergeCells count="2">
    <mergeCell ref="A3:G3"/>
    <mergeCell ref="A1:G1"/>
  </mergeCells>
  <phoneticPr fontId="16"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pageSetUpPr autoPageBreaks="0" fitToPage="1"/>
  </sheetPr>
  <dimension ref="A1:I235"/>
  <sheetViews>
    <sheetView showGridLines="0" workbookViewId="0">
      <selection sqref="A1:G1"/>
    </sheetView>
  </sheetViews>
  <sheetFormatPr defaultRowHeight="12.5" x14ac:dyDescent="0.25"/>
  <cols>
    <col min="1" max="1" width="28.7265625" customWidth="1"/>
    <col min="2" max="7" width="17.7265625" customWidth="1"/>
  </cols>
  <sheetData>
    <row r="1" spans="1:9" ht="15.5" x14ac:dyDescent="0.35">
      <c r="A1" s="150"/>
      <c r="B1" s="150"/>
      <c r="C1" s="150"/>
      <c r="D1" s="150"/>
      <c r="E1" s="150"/>
      <c r="F1" s="150"/>
      <c r="G1" s="150"/>
    </row>
    <row r="3" spans="1:9" ht="15.5" x14ac:dyDescent="0.35">
      <c r="A3" s="145" t="s">
        <v>184</v>
      </c>
      <c r="B3" s="145"/>
      <c r="C3" s="145"/>
      <c r="D3" s="145"/>
      <c r="E3" s="145"/>
      <c r="F3" s="145"/>
      <c r="G3" s="145"/>
      <c r="I3" s="116"/>
    </row>
    <row r="4" spans="1:9" ht="13" thickBot="1" x14ac:dyDescent="0.3"/>
    <row r="5" spans="1:9" ht="28.5" customHeight="1" thickBot="1" x14ac:dyDescent="0.35">
      <c r="A5" s="7"/>
      <c r="B5" s="7" t="s">
        <v>185</v>
      </c>
      <c r="C5" s="7" t="s">
        <v>186</v>
      </c>
      <c r="D5" s="7" t="s">
        <v>187</v>
      </c>
      <c r="E5" s="7" t="s">
        <v>188</v>
      </c>
      <c r="F5" s="7" t="s">
        <v>189</v>
      </c>
      <c r="G5" s="7" t="s">
        <v>102</v>
      </c>
    </row>
    <row r="6" spans="1:9" ht="13" hidden="1" x14ac:dyDescent="0.3">
      <c r="A6" s="38" t="s">
        <v>141</v>
      </c>
      <c r="B6" s="3">
        <v>23004</v>
      </c>
      <c r="C6" s="3">
        <v>952</v>
      </c>
      <c r="D6" s="3"/>
      <c r="E6" s="3">
        <v>19022</v>
      </c>
      <c r="F6" s="3">
        <v>122399</v>
      </c>
      <c r="G6" s="3">
        <v>165377</v>
      </c>
    </row>
    <row r="7" spans="1:9" ht="13" hidden="1" x14ac:dyDescent="0.3">
      <c r="A7" s="38" t="s">
        <v>143</v>
      </c>
      <c r="B7" s="3">
        <v>23733</v>
      </c>
      <c r="C7" s="3">
        <v>916</v>
      </c>
      <c r="D7" s="3"/>
      <c r="E7" s="3">
        <v>21872</v>
      </c>
      <c r="F7" s="3">
        <v>122588</v>
      </c>
      <c r="G7" s="3">
        <v>169109</v>
      </c>
    </row>
    <row r="8" spans="1:9" ht="13" hidden="1" x14ac:dyDescent="0.3">
      <c r="A8" s="38" t="s">
        <v>145</v>
      </c>
      <c r="B8" s="3">
        <v>23010</v>
      </c>
      <c r="C8" s="3">
        <v>916</v>
      </c>
      <c r="D8" s="3"/>
      <c r="E8" s="3">
        <v>22468</v>
      </c>
      <c r="F8" s="3">
        <v>122863</v>
      </c>
      <c r="G8" s="3">
        <v>169257</v>
      </c>
    </row>
    <row r="9" spans="1:9" ht="13" hidden="1" x14ac:dyDescent="0.3">
      <c r="A9" s="38" t="s">
        <v>147</v>
      </c>
      <c r="B9" s="3">
        <v>21922</v>
      </c>
      <c r="C9" s="3">
        <v>907</v>
      </c>
      <c r="D9" s="3"/>
      <c r="E9" s="3">
        <v>22055</v>
      </c>
      <c r="F9" s="3">
        <v>121946</v>
      </c>
      <c r="G9" s="3">
        <v>166830</v>
      </c>
    </row>
    <row r="10" spans="1:9" ht="13" hidden="1" x14ac:dyDescent="0.3">
      <c r="A10" s="38" t="s">
        <v>149</v>
      </c>
      <c r="B10" s="3">
        <v>21244</v>
      </c>
      <c r="C10" s="3">
        <v>900</v>
      </c>
      <c r="D10" s="3">
        <v>353</v>
      </c>
      <c r="E10" s="3">
        <v>21082</v>
      </c>
      <c r="F10" s="3">
        <v>120081</v>
      </c>
      <c r="G10" s="3">
        <v>163660</v>
      </c>
    </row>
    <row r="11" spans="1:9" ht="13" hidden="1" x14ac:dyDescent="0.3">
      <c r="A11" s="38" t="s">
        <v>150</v>
      </c>
      <c r="B11" s="3">
        <v>20556</v>
      </c>
      <c r="C11" s="3">
        <v>940</v>
      </c>
      <c r="D11" s="3">
        <v>900</v>
      </c>
      <c r="E11" s="3">
        <v>20413</v>
      </c>
      <c r="F11" s="3">
        <v>118737</v>
      </c>
      <c r="G11" s="3">
        <v>161546</v>
      </c>
    </row>
    <row r="12" spans="1:9" ht="13" hidden="1" x14ac:dyDescent="0.3">
      <c r="A12" s="38" t="s">
        <v>152</v>
      </c>
      <c r="B12" s="3">
        <v>19897</v>
      </c>
      <c r="C12" s="3">
        <v>945</v>
      </c>
      <c r="D12" s="3">
        <v>1364</v>
      </c>
      <c r="E12" s="3">
        <v>19833</v>
      </c>
      <c r="F12" s="3">
        <v>117540</v>
      </c>
      <c r="G12" s="3">
        <v>159579</v>
      </c>
    </row>
    <row r="13" spans="1:9" ht="13" hidden="1" x14ac:dyDescent="0.3">
      <c r="A13" s="38">
        <v>1992</v>
      </c>
      <c r="B13" s="3">
        <v>19426</v>
      </c>
      <c r="C13" s="3">
        <v>951</v>
      </c>
      <c r="D13" s="3">
        <v>1866</v>
      </c>
      <c r="E13" s="3">
        <v>19282</v>
      </c>
      <c r="F13" s="3">
        <v>116265</v>
      </c>
      <c r="G13" s="3">
        <v>157790</v>
      </c>
    </row>
    <row r="14" spans="1:9" ht="13" hidden="1" x14ac:dyDescent="0.3">
      <c r="A14" s="38">
        <v>1993</v>
      </c>
      <c r="B14" s="3">
        <v>19102</v>
      </c>
      <c r="C14" s="3">
        <v>935</v>
      </c>
      <c r="D14" s="3">
        <v>2501</v>
      </c>
      <c r="E14" s="3">
        <v>19202</v>
      </c>
      <c r="F14" s="3">
        <v>115183</v>
      </c>
      <c r="G14" s="3">
        <v>156923</v>
      </c>
    </row>
    <row r="15" spans="1:9" ht="13" hidden="1" x14ac:dyDescent="0.3">
      <c r="A15" s="38">
        <v>1994</v>
      </c>
      <c r="B15" s="3">
        <v>18746</v>
      </c>
      <c r="C15" s="3">
        <v>942</v>
      </c>
      <c r="D15" s="3">
        <v>3070</v>
      </c>
      <c r="E15" s="3">
        <v>19247</v>
      </c>
      <c r="F15" s="3">
        <v>114281</v>
      </c>
      <c r="G15" s="3">
        <v>156286</v>
      </c>
    </row>
    <row r="16" spans="1:9" ht="13" hidden="1" x14ac:dyDescent="0.3">
      <c r="A16" s="38">
        <v>1995</v>
      </c>
      <c r="B16" s="48">
        <v>18935</v>
      </c>
      <c r="C16" s="48">
        <v>950</v>
      </c>
      <c r="D16" s="48">
        <v>3842</v>
      </c>
      <c r="E16" s="48">
        <v>19523</v>
      </c>
      <c r="F16" s="48">
        <v>114048</v>
      </c>
      <c r="G16" s="48">
        <v>157298</v>
      </c>
    </row>
    <row r="17" spans="1:7" ht="13" hidden="1" x14ac:dyDescent="0.3">
      <c r="A17" s="38">
        <v>1996</v>
      </c>
      <c r="B17" s="48">
        <v>19773</v>
      </c>
      <c r="C17" s="48">
        <v>972</v>
      </c>
      <c r="D17" s="48">
        <v>5119</v>
      </c>
      <c r="E17" s="48">
        <v>20446</v>
      </c>
      <c r="F17" s="48">
        <v>112769</v>
      </c>
      <c r="G17" s="48">
        <v>159079</v>
      </c>
    </row>
    <row r="18" spans="1:7" ht="13" hidden="1" x14ac:dyDescent="0.3">
      <c r="A18" s="38">
        <v>1997</v>
      </c>
      <c r="B18" s="48">
        <v>20625</v>
      </c>
      <c r="C18" s="48">
        <v>999</v>
      </c>
      <c r="D18" s="48">
        <v>6308</v>
      </c>
      <c r="E18" s="48">
        <v>21629</v>
      </c>
      <c r="F18" s="48">
        <v>110584</v>
      </c>
      <c r="G18" s="48">
        <v>160145</v>
      </c>
    </row>
    <row r="19" spans="1:7" ht="13" hidden="1" x14ac:dyDescent="0.3">
      <c r="A19" s="38">
        <v>1998</v>
      </c>
      <c r="B19" s="48">
        <v>21033</v>
      </c>
      <c r="C19" s="48">
        <v>986</v>
      </c>
      <c r="D19" s="48">
        <v>7120</v>
      </c>
      <c r="E19" s="48">
        <v>23157</v>
      </c>
      <c r="F19" s="48">
        <v>109533</v>
      </c>
      <c r="G19" s="48">
        <v>161829</v>
      </c>
    </row>
    <row r="20" spans="1:7" ht="13" hidden="1" x14ac:dyDescent="0.3">
      <c r="A20" s="38">
        <v>1999</v>
      </c>
      <c r="B20" s="48">
        <v>22057</v>
      </c>
      <c r="C20" s="48">
        <v>982</v>
      </c>
      <c r="D20" s="48">
        <v>8288</v>
      </c>
      <c r="E20" s="48">
        <v>24713</v>
      </c>
      <c r="F20" s="48">
        <v>106770</v>
      </c>
      <c r="G20" s="48">
        <v>162810</v>
      </c>
    </row>
    <row r="21" spans="1:7" ht="13" hidden="1" x14ac:dyDescent="0.3">
      <c r="A21" s="38">
        <v>2000</v>
      </c>
      <c r="B21" s="48">
        <v>23212</v>
      </c>
      <c r="C21" s="48">
        <v>1002</v>
      </c>
      <c r="D21" s="48">
        <v>9326</v>
      </c>
      <c r="E21" s="48">
        <v>25388</v>
      </c>
      <c r="F21" s="48">
        <v>103802</v>
      </c>
      <c r="G21" s="48">
        <v>162730</v>
      </c>
    </row>
    <row r="22" spans="1:7" ht="13" hidden="1" x14ac:dyDescent="0.3">
      <c r="A22" s="38">
        <v>2001</v>
      </c>
      <c r="B22" s="48">
        <v>25046</v>
      </c>
      <c r="C22" s="48">
        <v>1003</v>
      </c>
      <c r="D22" s="48">
        <v>11331</v>
      </c>
      <c r="E22" s="48">
        <v>25740</v>
      </c>
      <c r="F22" s="48">
        <v>99385</v>
      </c>
      <c r="G22" s="48">
        <v>162505</v>
      </c>
    </row>
    <row r="23" spans="1:7" ht="13" hidden="1" x14ac:dyDescent="0.3">
      <c r="A23" s="38">
        <v>2002</v>
      </c>
      <c r="B23" s="48">
        <v>26423</v>
      </c>
      <c r="C23" s="48">
        <v>984</v>
      </c>
      <c r="D23" s="48">
        <v>12510</v>
      </c>
      <c r="E23" s="48">
        <v>25225</v>
      </c>
      <c r="F23" s="48">
        <v>94283</v>
      </c>
      <c r="G23" s="48">
        <v>159425</v>
      </c>
    </row>
    <row r="24" spans="1:7" ht="13" hidden="1" x14ac:dyDescent="0.3">
      <c r="A24" s="38">
        <v>2003</v>
      </c>
      <c r="B24" s="48">
        <v>27772</v>
      </c>
      <c r="C24" s="48">
        <v>965</v>
      </c>
      <c r="D24" s="48">
        <v>14256</v>
      </c>
      <c r="E24" s="48">
        <v>24154</v>
      </c>
      <c r="F24" s="48">
        <v>90718</v>
      </c>
      <c r="G24" s="48">
        <v>157865</v>
      </c>
    </row>
    <row r="25" spans="1:7" ht="13" hidden="1" x14ac:dyDescent="0.3">
      <c r="A25" s="38">
        <v>2004</v>
      </c>
      <c r="B25" s="48">
        <v>28449</v>
      </c>
      <c r="C25" s="48">
        <v>973</v>
      </c>
      <c r="D25" s="48">
        <v>14603</v>
      </c>
      <c r="E25" s="48">
        <v>23337</v>
      </c>
      <c r="F25" s="48">
        <v>87240</v>
      </c>
      <c r="G25" s="48">
        <v>154602</v>
      </c>
    </row>
    <row r="26" spans="1:7" ht="13" hidden="1" x14ac:dyDescent="0.3">
      <c r="A26" s="38">
        <v>2005</v>
      </c>
      <c r="B26" s="48">
        <v>28786</v>
      </c>
      <c r="C26" s="48">
        <v>967</v>
      </c>
      <c r="D26" s="48">
        <v>14723</v>
      </c>
      <c r="E26" s="48">
        <v>22211</v>
      </c>
      <c r="F26" s="48">
        <v>83928</v>
      </c>
      <c r="G26" s="48">
        <v>150615</v>
      </c>
    </row>
    <row r="27" spans="1:7" ht="13" hidden="1" x14ac:dyDescent="0.3">
      <c r="A27" s="38">
        <v>2006</v>
      </c>
      <c r="B27" s="50">
        <v>28955</v>
      </c>
      <c r="C27" s="50">
        <v>933</v>
      </c>
      <c r="D27" s="50">
        <v>14259</v>
      </c>
      <c r="E27" s="50">
        <v>21188</v>
      </c>
      <c r="F27" s="50">
        <v>80211</v>
      </c>
      <c r="G27" s="50">
        <v>145546</v>
      </c>
    </row>
    <row r="28" spans="1:7" ht="13" hidden="1" x14ac:dyDescent="0.3">
      <c r="A28" s="38" t="s">
        <v>161</v>
      </c>
      <c r="B28" s="50">
        <v>29054</v>
      </c>
      <c r="C28" s="50">
        <v>917</v>
      </c>
      <c r="D28" s="50">
        <v>13582</v>
      </c>
      <c r="E28" s="50">
        <v>19908</v>
      </c>
      <c r="F28" s="50">
        <v>76266</v>
      </c>
      <c r="G28" s="50">
        <v>139727</v>
      </c>
    </row>
    <row r="29" spans="1:7" ht="13" hidden="1" x14ac:dyDescent="0.3">
      <c r="A29" s="38" t="s">
        <v>190</v>
      </c>
      <c r="B29" s="50">
        <v>29428</v>
      </c>
      <c r="C29" s="50">
        <v>880</v>
      </c>
      <c r="D29" s="50">
        <v>12946</v>
      </c>
      <c r="E29" s="50">
        <v>18716</v>
      </c>
      <c r="F29" s="50">
        <v>72341</v>
      </c>
      <c r="G29" s="50">
        <v>134311</v>
      </c>
    </row>
    <row r="30" spans="1:7" ht="13" hidden="1" x14ac:dyDescent="0.3">
      <c r="A30" s="38" t="s">
        <v>163</v>
      </c>
      <c r="B30" s="48">
        <v>29537</v>
      </c>
      <c r="C30" s="48">
        <v>842</v>
      </c>
      <c r="D30" s="48">
        <v>12137</v>
      </c>
      <c r="E30" s="48">
        <v>17298</v>
      </c>
      <c r="F30" s="48">
        <v>68332</v>
      </c>
      <c r="G30" s="48">
        <v>128146</v>
      </c>
    </row>
    <row r="31" spans="1:7" ht="13" hidden="1" x14ac:dyDescent="0.3">
      <c r="A31" s="38" t="s">
        <v>164</v>
      </c>
      <c r="B31" s="48">
        <v>29478</v>
      </c>
      <c r="C31" s="48">
        <v>825</v>
      </c>
      <c r="D31" s="48">
        <v>11315</v>
      </c>
      <c r="E31" s="48">
        <v>16170</v>
      </c>
      <c r="F31" s="48">
        <v>64567</v>
      </c>
      <c r="G31" s="48">
        <v>122355</v>
      </c>
    </row>
    <row r="32" spans="1:7" ht="13" hidden="1" x14ac:dyDescent="0.3">
      <c r="A32" s="38" t="s">
        <v>165</v>
      </c>
      <c r="B32" s="48">
        <v>29315</v>
      </c>
      <c r="C32" s="48">
        <v>796</v>
      </c>
      <c r="D32" s="48">
        <v>10219</v>
      </c>
      <c r="E32" s="48">
        <v>15096</v>
      </c>
      <c r="F32" s="48">
        <v>61072</v>
      </c>
      <c r="G32" s="48">
        <v>116498</v>
      </c>
    </row>
    <row r="33" spans="1:7" ht="13" hidden="1" x14ac:dyDescent="0.3">
      <c r="A33" s="38" t="s">
        <v>166</v>
      </c>
      <c r="B33" s="48">
        <v>29107</v>
      </c>
      <c r="C33" s="48">
        <v>773</v>
      </c>
      <c r="D33" s="48">
        <v>9167</v>
      </c>
      <c r="E33" s="48">
        <v>13829</v>
      </c>
      <c r="F33" s="48">
        <v>57768</v>
      </c>
      <c r="G33" s="48">
        <v>110644</v>
      </c>
    </row>
    <row r="34" spans="1:7" ht="13" hidden="1" x14ac:dyDescent="0.3">
      <c r="A34" s="38" t="s">
        <v>191</v>
      </c>
      <c r="B34" s="48">
        <v>28968</v>
      </c>
      <c r="C34" s="48">
        <v>771</v>
      </c>
      <c r="D34" s="48">
        <v>8211</v>
      </c>
      <c r="E34" s="48">
        <v>12964</v>
      </c>
      <c r="F34" s="48">
        <v>54791</v>
      </c>
      <c r="G34" s="48">
        <v>105705</v>
      </c>
    </row>
    <row r="35" spans="1:7" ht="13" hidden="1" x14ac:dyDescent="0.3">
      <c r="A35" s="38" t="s">
        <v>192</v>
      </c>
      <c r="B35" s="48">
        <v>28927</v>
      </c>
      <c r="C35" s="48">
        <v>782</v>
      </c>
      <c r="D35" s="48">
        <v>7481</v>
      </c>
      <c r="E35" s="48">
        <v>12429</v>
      </c>
      <c r="F35" s="48">
        <v>53288</v>
      </c>
      <c r="G35" s="48">
        <v>102907</v>
      </c>
    </row>
    <row r="36" spans="1:7" ht="13" hidden="1" x14ac:dyDescent="0.3">
      <c r="A36" s="38" t="s">
        <v>168</v>
      </c>
      <c r="B36" s="48">
        <v>28452</v>
      </c>
      <c r="C36" s="48">
        <v>741</v>
      </c>
      <c r="D36" s="48">
        <v>6365</v>
      </c>
      <c r="E36" s="48">
        <v>11545</v>
      </c>
      <c r="F36" s="48">
        <v>49390</v>
      </c>
      <c r="G36" s="48">
        <v>96493</v>
      </c>
    </row>
    <row r="37" spans="1:7" ht="13" x14ac:dyDescent="0.3">
      <c r="A37" s="38" t="s">
        <v>169</v>
      </c>
      <c r="B37" s="50">
        <v>28055</v>
      </c>
      <c r="C37" s="50">
        <v>733</v>
      </c>
      <c r="D37" s="50">
        <v>5556</v>
      </c>
      <c r="E37" s="50">
        <v>10835</v>
      </c>
      <c r="F37" s="50">
        <v>47195</v>
      </c>
      <c r="G37" s="48">
        <v>92374</v>
      </c>
    </row>
    <row r="38" spans="1:7" ht="13" x14ac:dyDescent="0.3">
      <c r="A38" s="38">
        <v>2017</v>
      </c>
      <c r="B38" s="50">
        <v>27794</v>
      </c>
      <c r="C38" s="50">
        <v>739</v>
      </c>
      <c r="D38" s="50">
        <v>4903</v>
      </c>
      <c r="E38" s="50">
        <v>10378</v>
      </c>
      <c r="F38" s="50">
        <v>45160</v>
      </c>
      <c r="G38" s="48">
        <v>88974</v>
      </c>
    </row>
    <row r="39" spans="1:7" ht="13" x14ac:dyDescent="0.3">
      <c r="A39" s="38">
        <v>2018</v>
      </c>
      <c r="B39" s="50">
        <v>27564</v>
      </c>
      <c r="C39" s="50">
        <v>730</v>
      </c>
      <c r="D39" s="50">
        <v>4468</v>
      </c>
      <c r="E39" s="50">
        <v>10014</v>
      </c>
      <c r="F39" s="50">
        <v>43035</v>
      </c>
      <c r="G39" s="48">
        <v>85811</v>
      </c>
    </row>
    <row r="40" spans="1:7" ht="13" x14ac:dyDescent="0.3">
      <c r="A40" s="38">
        <v>2019</v>
      </c>
      <c r="B40" s="50">
        <v>27495</v>
      </c>
      <c r="C40" s="50">
        <v>715</v>
      </c>
      <c r="D40" s="50">
        <v>4176</v>
      </c>
      <c r="E40" s="50">
        <v>9770</v>
      </c>
      <c r="F40" s="50">
        <v>41207</v>
      </c>
      <c r="G40" s="48">
        <v>83363</v>
      </c>
    </row>
    <row r="41" spans="1:7" ht="13" x14ac:dyDescent="0.3">
      <c r="A41" s="38">
        <v>2020</v>
      </c>
      <c r="B41" s="50">
        <v>27413</v>
      </c>
      <c r="C41" s="50">
        <v>698</v>
      </c>
      <c r="D41" s="50">
        <v>3946</v>
      </c>
      <c r="E41" s="50">
        <v>9780</v>
      </c>
      <c r="F41" s="50">
        <v>40081</v>
      </c>
      <c r="G41" s="48">
        <v>81918</v>
      </c>
    </row>
    <row r="42" spans="1:7" ht="13" x14ac:dyDescent="0.3">
      <c r="A42" s="38">
        <v>2021</v>
      </c>
      <c r="B42" s="48">
        <v>27201</v>
      </c>
      <c r="C42" s="48">
        <v>695</v>
      </c>
      <c r="D42" s="48">
        <v>3687</v>
      </c>
      <c r="E42" s="48">
        <v>9595</v>
      </c>
      <c r="F42" s="48">
        <v>39074</v>
      </c>
      <c r="G42" s="48">
        <v>80252</v>
      </c>
    </row>
    <row r="43" spans="1:7" ht="13" x14ac:dyDescent="0.3">
      <c r="A43" s="38">
        <v>2022</v>
      </c>
      <c r="B43" s="50">
        <v>26812</v>
      </c>
      <c r="C43" s="50">
        <v>692</v>
      </c>
      <c r="D43" s="50">
        <v>3441</v>
      </c>
      <c r="E43" s="50">
        <v>9400</v>
      </c>
      <c r="F43" s="50">
        <v>37622</v>
      </c>
      <c r="G43" s="48">
        <v>77967</v>
      </c>
    </row>
    <row r="44" spans="1:7" ht="13" x14ac:dyDescent="0.3">
      <c r="A44" s="38">
        <v>2023</v>
      </c>
      <c r="B44" s="50">
        <v>26260</v>
      </c>
      <c r="C44" s="50">
        <v>670</v>
      </c>
      <c r="D44" s="50">
        <v>3223</v>
      </c>
      <c r="E44" s="50">
        <v>9406</v>
      </c>
      <c r="F44" s="50">
        <v>36567</v>
      </c>
      <c r="G44" s="50">
        <v>76126</v>
      </c>
    </row>
    <row r="45" spans="1:7" ht="13" x14ac:dyDescent="0.3">
      <c r="A45" s="38">
        <v>2024</v>
      </c>
      <c r="B45" s="50">
        <v>25976</v>
      </c>
      <c r="C45" s="50">
        <v>656</v>
      </c>
      <c r="D45" s="50">
        <v>3134</v>
      </c>
      <c r="E45" s="50">
        <v>9580</v>
      </c>
      <c r="F45" s="50">
        <v>36381</v>
      </c>
      <c r="G45" s="50">
        <v>75727</v>
      </c>
    </row>
    <row r="46" spans="1:7" ht="13" x14ac:dyDescent="0.3">
      <c r="A46" s="38">
        <v>2025</v>
      </c>
      <c r="B46" s="50">
        <v>25467</v>
      </c>
      <c r="C46" s="50">
        <v>636</v>
      </c>
      <c r="D46" s="50">
        <v>3154</v>
      </c>
      <c r="E46" s="50">
        <v>9807</v>
      </c>
      <c r="F46" s="50">
        <v>35689</v>
      </c>
      <c r="G46" s="50">
        <v>74753</v>
      </c>
    </row>
    <row r="47" spans="1:7" ht="13" x14ac:dyDescent="0.3">
      <c r="A47" s="38"/>
      <c r="B47" s="48"/>
      <c r="C47" s="48"/>
      <c r="D47" s="48"/>
      <c r="E47" s="48"/>
      <c r="F47" s="48"/>
      <c r="G47" s="48"/>
    </row>
    <row r="48" spans="1:7" ht="13" hidden="1" x14ac:dyDescent="0.3">
      <c r="A48" s="25">
        <v>34210</v>
      </c>
      <c r="B48" s="50">
        <v>18982</v>
      </c>
      <c r="C48" s="50">
        <v>941</v>
      </c>
      <c r="D48" s="50">
        <v>2619</v>
      </c>
      <c r="E48" s="50">
        <v>19190</v>
      </c>
      <c r="F48" s="50">
        <v>114796</v>
      </c>
      <c r="G48" s="50">
        <v>156528</v>
      </c>
    </row>
    <row r="49" spans="1:7" ht="13" hidden="1" x14ac:dyDescent="0.3">
      <c r="A49" s="25" t="s">
        <v>170</v>
      </c>
      <c r="B49" s="24">
        <v>18948</v>
      </c>
      <c r="C49" s="24">
        <v>938</v>
      </c>
      <c r="D49" s="24">
        <v>2650</v>
      </c>
      <c r="E49" s="24">
        <v>19224</v>
      </c>
      <c r="F49" s="24">
        <v>114743</v>
      </c>
      <c r="G49" s="24">
        <v>156503</v>
      </c>
    </row>
    <row r="50" spans="1:7" ht="13" hidden="1" x14ac:dyDescent="0.3">
      <c r="A50" s="26" t="s">
        <v>171</v>
      </c>
      <c r="B50" s="24">
        <v>18897</v>
      </c>
      <c r="C50" s="24">
        <v>936</v>
      </c>
      <c r="D50" s="24">
        <v>2696</v>
      </c>
      <c r="E50" s="24">
        <v>19232</v>
      </c>
      <c r="F50" s="24">
        <v>114794</v>
      </c>
      <c r="G50" s="24">
        <v>156555</v>
      </c>
    </row>
    <row r="51" spans="1:7" ht="13" hidden="1" x14ac:dyDescent="0.3">
      <c r="A51" s="27" t="s">
        <v>172</v>
      </c>
      <c r="B51" s="24">
        <v>18879</v>
      </c>
      <c r="C51" s="24">
        <v>934</v>
      </c>
      <c r="D51" s="24">
        <v>2768</v>
      </c>
      <c r="E51" s="24">
        <v>19275</v>
      </c>
      <c r="F51" s="24">
        <v>114762</v>
      </c>
      <c r="G51" s="24">
        <v>156618</v>
      </c>
    </row>
    <row r="52" spans="1:7" ht="13" hidden="1" x14ac:dyDescent="0.3">
      <c r="A52" s="27" t="s">
        <v>173</v>
      </c>
      <c r="B52" s="24">
        <v>18871</v>
      </c>
      <c r="C52" s="24">
        <v>929</v>
      </c>
      <c r="D52" s="24">
        <v>2825</v>
      </c>
      <c r="E52" s="24">
        <v>19285</v>
      </c>
      <c r="F52" s="24">
        <v>114843</v>
      </c>
      <c r="G52" s="24">
        <v>156753</v>
      </c>
    </row>
    <row r="53" spans="1:7" ht="13" hidden="1" x14ac:dyDescent="0.3">
      <c r="A53" s="27" t="s">
        <v>174</v>
      </c>
      <c r="B53" s="24">
        <v>18827</v>
      </c>
      <c r="C53" s="24">
        <v>932</v>
      </c>
      <c r="D53" s="24">
        <v>2837</v>
      </c>
      <c r="E53" s="24">
        <v>19268</v>
      </c>
      <c r="F53" s="24">
        <v>114642</v>
      </c>
      <c r="G53" s="24">
        <v>156506</v>
      </c>
    </row>
    <row r="54" spans="1:7" ht="13" hidden="1" x14ac:dyDescent="0.3">
      <c r="A54" s="27" t="s">
        <v>175</v>
      </c>
      <c r="B54" s="24">
        <v>18801</v>
      </c>
      <c r="C54" s="24">
        <v>926</v>
      </c>
      <c r="D54" s="24">
        <v>2917</v>
      </c>
      <c r="E54" s="24">
        <v>19318</v>
      </c>
      <c r="F54" s="24">
        <v>114710</v>
      </c>
      <c r="G54" s="24">
        <v>156672</v>
      </c>
    </row>
    <row r="55" spans="1:7" ht="13" hidden="1" x14ac:dyDescent="0.3">
      <c r="A55" s="27" t="s">
        <v>176</v>
      </c>
      <c r="B55" s="24">
        <v>18798</v>
      </c>
      <c r="C55" s="24">
        <v>931</v>
      </c>
      <c r="D55" s="24">
        <v>2956</v>
      </c>
      <c r="E55" s="24">
        <v>19306</v>
      </c>
      <c r="F55" s="24">
        <v>114769</v>
      </c>
      <c r="G55" s="24">
        <v>156760</v>
      </c>
    </row>
    <row r="56" spans="1:7" ht="13" hidden="1" x14ac:dyDescent="0.3">
      <c r="A56" s="27" t="s">
        <v>177</v>
      </c>
      <c r="B56" s="24">
        <v>18793</v>
      </c>
      <c r="C56" s="24">
        <v>935</v>
      </c>
      <c r="D56" s="24">
        <v>3011</v>
      </c>
      <c r="E56" s="24">
        <v>19285</v>
      </c>
      <c r="F56" s="24">
        <v>114653</v>
      </c>
      <c r="G56" s="24">
        <v>156677</v>
      </c>
    </row>
    <row r="57" spans="1:7" ht="13" hidden="1" x14ac:dyDescent="0.3">
      <c r="A57" s="27" t="s">
        <v>178</v>
      </c>
      <c r="B57" s="24">
        <v>18782</v>
      </c>
      <c r="C57" s="24">
        <v>933</v>
      </c>
      <c r="D57" s="24">
        <v>3027</v>
      </c>
      <c r="E57" s="24">
        <v>19297</v>
      </c>
      <c r="F57" s="24">
        <v>114609</v>
      </c>
      <c r="G57" s="24">
        <v>156648</v>
      </c>
    </row>
    <row r="58" spans="1:7" ht="13" hidden="1" x14ac:dyDescent="0.3">
      <c r="A58" s="27" t="s">
        <v>179</v>
      </c>
      <c r="B58" s="24">
        <v>18779</v>
      </c>
      <c r="C58" s="24">
        <v>938</v>
      </c>
      <c r="D58" s="24">
        <v>3044</v>
      </c>
      <c r="E58" s="24">
        <v>19297</v>
      </c>
      <c r="F58" s="24">
        <v>114507</v>
      </c>
      <c r="G58" s="24">
        <v>156565</v>
      </c>
    </row>
    <row r="59" spans="1:7" ht="13" hidden="1" x14ac:dyDescent="0.3">
      <c r="A59" s="28">
        <v>34517</v>
      </c>
      <c r="B59" s="24">
        <v>18746</v>
      </c>
      <c r="C59" s="24">
        <v>942</v>
      </c>
      <c r="D59" s="24">
        <v>3070</v>
      </c>
      <c r="E59" s="24">
        <v>19247</v>
      </c>
      <c r="F59" s="24">
        <v>114281</v>
      </c>
      <c r="G59" s="24">
        <v>156286</v>
      </c>
    </row>
    <row r="60" spans="1:7" ht="13" hidden="1" x14ac:dyDescent="0.3">
      <c r="A60" s="28">
        <v>34545</v>
      </c>
      <c r="B60" s="24">
        <v>18739</v>
      </c>
      <c r="C60" s="24">
        <v>938</v>
      </c>
      <c r="D60" s="24">
        <v>3115</v>
      </c>
      <c r="E60" s="24">
        <v>19210</v>
      </c>
      <c r="F60" s="24">
        <v>114226</v>
      </c>
      <c r="G60" s="24">
        <v>156228</v>
      </c>
    </row>
    <row r="61" spans="1:7" ht="13" hidden="1" x14ac:dyDescent="0.3">
      <c r="A61" s="28">
        <v>34574</v>
      </c>
      <c r="B61" s="24">
        <v>18703</v>
      </c>
      <c r="C61" s="24">
        <v>936</v>
      </c>
      <c r="D61" s="24">
        <v>3185</v>
      </c>
      <c r="E61" s="24">
        <v>19213</v>
      </c>
      <c r="F61" s="24">
        <v>114234</v>
      </c>
      <c r="G61" s="24">
        <v>156271</v>
      </c>
    </row>
    <row r="62" spans="1:7" ht="13" hidden="1" x14ac:dyDescent="0.3">
      <c r="A62" s="28">
        <v>34603</v>
      </c>
      <c r="B62" s="24">
        <v>18669</v>
      </c>
      <c r="C62" s="24">
        <v>936</v>
      </c>
      <c r="D62" s="24">
        <v>3240</v>
      </c>
      <c r="E62" s="24">
        <v>19214</v>
      </c>
      <c r="F62" s="24">
        <v>114112</v>
      </c>
      <c r="G62" s="24">
        <v>156171</v>
      </c>
    </row>
    <row r="63" spans="1:7" ht="13" hidden="1" x14ac:dyDescent="0.3">
      <c r="A63" s="28">
        <v>34615</v>
      </c>
      <c r="B63" s="24">
        <v>18657</v>
      </c>
      <c r="C63" s="24">
        <v>939</v>
      </c>
      <c r="D63" s="24">
        <v>3251</v>
      </c>
      <c r="E63" s="24">
        <v>19222</v>
      </c>
      <c r="F63" s="24">
        <v>114130</v>
      </c>
      <c r="G63" s="24">
        <v>156199</v>
      </c>
    </row>
    <row r="64" spans="1:7" ht="13" hidden="1" x14ac:dyDescent="0.3">
      <c r="A64" s="28">
        <v>34637</v>
      </c>
      <c r="B64" s="24">
        <v>18644</v>
      </c>
      <c r="C64" s="24">
        <v>946</v>
      </c>
      <c r="D64" s="24">
        <v>3285</v>
      </c>
      <c r="E64" s="24">
        <v>19258</v>
      </c>
      <c r="F64" s="24">
        <v>114187</v>
      </c>
      <c r="G64" s="24">
        <v>156320</v>
      </c>
    </row>
    <row r="65" spans="1:7" ht="13" hidden="1" x14ac:dyDescent="0.3">
      <c r="A65" s="28">
        <v>34666</v>
      </c>
      <c r="B65" s="24">
        <v>18702</v>
      </c>
      <c r="C65" s="24">
        <v>951</v>
      </c>
      <c r="D65" s="24">
        <v>3400</v>
      </c>
      <c r="E65" s="24">
        <v>19326</v>
      </c>
      <c r="F65" s="24">
        <v>114428</v>
      </c>
      <c r="G65" s="24">
        <v>156807</v>
      </c>
    </row>
    <row r="66" spans="1:7" ht="13" hidden="1" x14ac:dyDescent="0.3">
      <c r="A66" s="28">
        <v>34697</v>
      </c>
      <c r="B66" s="24">
        <v>18725</v>
      </c>
      <c r="C66" s="24">
        <v>958</v>
      </c>
      <c r="D66" s="24">
        <v>3493</v>
      </c>
      <c r="E66" s="24">
        <v>19408</v>
      </c>
      <c r="F66" s="24">
        <v>114591</v>
      </c>
      <c r="G66" s="24">
        <v>157175</v>
      </c>
    </row>
    <row r="67" spans="1:7" ht="13" hidden="1" x14ac:dyDescent="0.3">
      <c r="A67" s="28">
        <v>34728</v>
      </c>
      <c r="B67" s="24">
        <v>18732</v>
      </c>
      <c r="C67" s="24">
        <v>956</v>
      </c>
      <c r="D67" s="24">
        <v>3541</v>
      </c>
      <c r="E67" s="24">
        <v>19373</v>
      </c>
      <c r="F67" s="24">
        <v>114407</v>
      </c>
      <c r="G67" s="24">
        <v>157009</v>
      </c>
    </row>
    <row r="68" spans="1:7" ht="13" hidden="1" x14ac:dyDescent="0.3">
      <c r="A68" s="28">
        <v>34756</v>
      </c>
      <c r="B68" s="24">
        <v>18771</v>
      </c>
      <c r="C68" s="24">
        <v>963</v>
      </c>
      <c r="D68" s="24">
        <v>3603</v>
      </c>
      <c r="E68" s="24">
        <v>19389</v>
      </c>
      <c r="F68" s="24">
        <v>114336</v>
      </c>
      <c r="G68" s="24">
        <v>157062</v>
      </c>
    </row>
    <row r="69" spans="1:7" ht="13" hidden="1" x14ac:dyDescent="0.3">
      <c r="A69" s="28">
        <v>34787</v>
      </c>
      <c r="B69" s="24">
        <v>18827</v>
      </c>
      <c r="C69" s="24">
        <v>960</v>
      </c>
      <c r="D69" s="24">
        <v>3691</v>
      </c>
      <c r="E69" s="24">
        <v>19439</v>
      </c>
      <c r="F69" s="24">
        <v>114301</v>
      </c>
      <c r="G69" s="24">
        <v>157218</v>
      </c>
    </row>
    <row r="70" spans="1:7" ht="13" hidden="1" x14ac:dyDescent="0.3">
      <c r="A70" s="28">
        <v>34817</v>
      </c>
      <c r="B70" s="24">
        <v>18860</v>
      </c>
      <c r="C70" s="24">
        <v>957</v>
      </c>
      <c r="D70" s="24">
        <v>3727</v>
      </c>
      <c r="E70" s="24">
        <v>19412</v>
      </c>
      <c r="F70" s="24">
        <v>114193</v>
      </c>
      <c r="G70" s="24">
        <v>157149</v>
      </c>
    </row>
    <row r="71" spans="1:7" ht="13" hidden="1" x14ac:dyDescent="0.3">
      <c r="A71" s="28">
        <v>34849</v>
      </c>
      <c r="B71" s="24">
        <v>18906</v>
      </c>
      <c r="C71" s="24">
        <v>952</v>
      </c>
      <c r="D71" s="24">
        <v>3801</v>
      </c>
      <c r="E71" s="24">
        <v>19466</v>
      </c>
      <c r="F71" s="24">
        <v>114066</v>
      </c>
      <c r="G71" s="24">
        <v>157191</v>
      </c>
    </row>
    <row r="72" spans="1:7" ht="13" hidden="1" x14ac:dyDescent="0.3">
      <c r="A72" s="28">
        <v>34905</v>
      </c>
      <c r="B72" s="24">
        <v>18994</v>
      </c>
      <c r="C72" s="24">
        <v>950</v>
      </c>
      <c r="D72" s="24">
        <v>3959</v>
      </c>
      <c r="E72" s="24">
        <v>19544</v>
      </c>
      <c r="F72" s="24">
        <v>113661</v>
      </c>
      <c r="G72" s="24">
        <v>157108</v>
      </c>
    </row>
    <row r="73" spans="1:7" ht="13" hidden="1" x14ac:dyDescent="0.3">
      <c r="A73" s="28">
        <v>34944</v>
      </c>
      <c r="B73" s="24">
        <v>19036</v>
      </c>
      <c r="C73" s="24">
        <v>946</v>
      </c>
      <c r="D73" s="24">
        <v>4062</v>
      </c>
      <c r="E73" s="24">
        <v>19616</v>
      </c>
      <c r="F73" s="24">
        <v>113362</v>
      </c>
      <c r="G73" s="24">
        <v>157022</v>
      </c>
    </row>
    <row r="74" spans="1:7" ht="13" hidden="1" x14ac:dyDescent="0.3">
      <c r="A74" s="28">
        <v>34974</v>
      </c>
      <c r="B74" s="24">
        <v>19121</v>
      </c>
      <c r="C74" s="24">
        <v>943</v>
      </c>
      <c r="D74" s="24">
        <v>4140</v>
      </c>
      <c r="E74" s="24">
        <v>19689</v>
      </c>
      <c r="F74" s="24">
        <v>113291</v>
      </c>
      <c r="G74" s="24">
        <v>157184</v>
      </c>
    </row>
    <row r="75" spans="1:7" ht="13" hidden="1" x14ac:dyDescent="0.3">
      <c r="A75" s="28">
        <v>35005</v>
      </c>
      <c r="B75" s="24">
        <v>19240</v>
      </c>
      <c r="C75" s="24">
        <v>950</v>
      </c>
      <c r="D75" s="24">
        <v>4248</v>
      </c>
      <c r="E75" s="24">
        <v>19730</v>
      </c>
      <c r="F75" s="24">
        <v>113181</v>
      </c>
      <c r="G75" s="24">
        <v>157349</v>
      </c>
    </row>
    <row r="76" spans="1:7" ht="13" hidden="1" x14ac:dyDescent="0.3">
      <c r="A76" s="28">
        <v>35401</v>
      </c>
      <c r="B76" s="24">
        <v>19315</v>
      </c>
      <c r="C76" s="24">
        <v>951</v>
      </c>
      <c r="D76" s="24">
        <v>4360</v>
      </c>
      <c r="E76" s="24">
        <v>19825</v>
      </c>
      <c r="F76" s="24">
        <v>113088</v>
      </c>
      <c r="G76" s="24">
        <v>157539</v>
      </c>
    </row>
    <row r="77" spans="1:7" ht="13" hidden="1" x14ac:dyDescent="0.3">
      <c r="A77" s="28">
        <v>35065</v>
      </c>
      <c r="B77" s="24">
        <v>19352</v>
      </c>
      <c r="C77" s="24">
        <v>953</v>
      </c>
      <c r="D77" s="24">
        <v>4469</v>
      </c>
      <c r="E77" s="24">
        <v>19909</v>
      </c>
      <c r="F77" s="24">
        <v>112973</v>
      </c>
      <c r="G77" s="24">
        <v>157656</v>
      </c>
    </row>
    <row r="78" spans="1:7" ht="13" hidden="1" x14ac:dyDescent="0.3">
      <c r="A78" s="28">
        <v>35097</v>
      </c>
      <c r="B78" s="24">
        <v>19405</v>
      </c>
      <c r="C78" s="24">
        <v>951</v>
      </c>
      <c r="D78" s="24">
        <v>4589</v>
      </c>
      <c r="E78" s="24">
        <v>19999</v>
      </c>
      <c r="F78" s="24">
        <v>112903</v>
      </c>
      <c r="G78" s="24">
        <v>157847</v>
      </c>
    </row>
    <row r="79" spans="1:7" ht="13" hidden="1" x14ac:dyDescent="0.3">
      <c r="A79" s="28">
        <v>35125</v>
      </c>
      <c r="B79" s="24">
        <v>19492</v>
      </c>
      <c r="C79" s="24">
        <v>959</v>
      </c>
      <c r="D79" s="24">
        <v>4748</v>
      </c>
      <c r="E79" s="24">
        <v>20092</v>
      </c>
      <c r="F79" s="24">
        <v>112985</v>
      </c>
      <c r="G79" s="24">
        <v>158276</v>
      </c>
    </row>
    <row r="80" spans="1:7" ht="13" hidden="1" x14ac:dyDescent="0.3">
      <c r="A80" s="28">
        <v>35158</v>
      </c>
      <c r="B80" s="24">
        <v>19610</v>
      </c>
      <c r="C80" s="24">
        <v>968</v>
      </c>
      <c r="D80" s="24">
        <v>4867</v>
      </c>
      <c r="E80" s="24">
        <v>20274</v>
      </c>
      <c r="F80" s="24">
        <v>112926</v>
      </c>
      <c r="G80" s="24">
        <v>158645</v>
      </c>
    </row>
    <row r="81" spans="1:7" ht="13" hidden="1" x14ac:dyDescent="0.3">
      <c r="A81" s="28">
        <v>35186</v>
      </c>
      <c r="B81" s="24">
        <v>19661</v>
      </c>
      <c r="C81" s="24">
        <v>971</v>
      </c>
      <c r="D81" s="24">
        <v>4965</v>
      </c>
      <c r="E81" s="24">
        <v>20329</v>
      </c>
      <c r="F81" s="24">
        <v>112905</v>
      </c>
      <c r="G81" s="24">
        <v>158831</v>
      </c>
    </row>
    <row r="82" spans="1:7" ht="13" hidden="1" x14ac:dyDescent="0.3">
      <c r="A82" s="28">
        <v>35217</v>
      </c>
      <c r="B82" s="24">
        <v>19773</v>
      </c>
      <c r="C82" s="24">
        <v>972</v>
      </c>
      <c r="D82" s="24">
        <v>5119</v>
      </c>
      <c r="E82" s="24">
        <v>20446</v>
      </c>
      <c r="F82" s="24">
        <v>112769</v>
      </c>
      <c r="G82" s="24">
        <v>159079</v>
      </c>
    </row>
    <row r="83" spans="1:7" ht="13" hidden="1" x14ac:dyDescent="0.3">
      <c r="A83" s="28">
        <v>35247</v>
      </c>
      <c r="B83" s="24">
        <v>19825</v>
      </c>
      <c r="C83" s="24">
        <v>979</v>
      </c>
      <c r="D83" s="24">
        <v>5198</v>
      </c>
      <c r="E83" s="24">
        <v>20573</v>
      </c>
      <c r="F83" s="24">
        <v>112603</v>
      </c>
      <c r="G83" s="24">
        <v>159178</v>
      </c>
    </row>
    <row r="84" spans="1:7" ht="13" hidden="1" x14ac:dyDescent="0.3">
      <c r="A84" s="28">
        <v>35278</v>
      </c>
      <c r="B84" s="24">
        <v>19839</v>
      </c>
      <c r="C84" s="24">
        <v>972</v>
      </c>
      <c r="D84" s="24">
        <v>5268</v>
      </c>
      <c r="E84" s="24">
        <v>20569</v>
      </c>
      <c r="F84" s="24">
        <v>112381</v>
      </c>
      <c r="G84" s="24">
        <v>159029</v>
      </c>
    </row>
    <row r="85" spans="1:7" ht="13" hidden="1" x14ac:dyDescent="0.3">
      <c r="A85" s="28">
        <v>35309</v>
      </c>
      <c r="B85" s="24">
        <v>19863</v>
      </c>
      <c r="C85" s="24">
        <v>974</v>
      </c>
      <c r="D85" s="24">
        <v>5338</v>
      </c>
      <c r="E85" s="24">
        <v>20618</v>
      </c>
      <c r="F85" s="24">
        <v>112236</v>
      </c>
      <c r="G85" s="24">
        <v>159029</v>
      </c>
    </row>
    <row r="86" spans="1:7" ht="13" hidden="1" x14ac:dyDescent="0.3">
      <c r="A86" s="28">
        <v>35339</v>
      </c>
      <c r="B86" s="24">
        <v>19968</v>
      </c>
      <c r="C86" s="24">
        <v>979</v>
      </c>
      <c r="D86" s="24">
        <v>5469</v>
      </c>
      <c r="E86" s="24">
        <v>20703</v>
      </c>
      <c r="F86" s="24">
        <v>112067</v>
      </c>
      <c r="G86" s="24">
        <v>159186</v>
      </c>
    </row>
    <row r="87" spans="1:7" ht="13" hidden="1" x14ac:dyDescent="0.3">
      <c r="A87" s="28">
        <v>35370</v>
      </c>
      <c r="B87" s="24">
        <v>20071</v>
      </c>
      <c r="C87" s="24">
        <v>984</v>
      </c>
      <c r="D87" s="24">
        <v>5614</v>
      </c>
      <c r="E87" s="24">
        <v>20746</v>
      </c>
      <c r="F87" s="24">
        <v>111886</v>
      </c>
      <c r="G87" s="24">
        <v>159301</v>
      </c>
    </row>
    <row r="88" spans="1:7" ht="13" hidden="1" x14ac:dyDescent="0.3">
      <c r="A88" s="28">
        <v>35400</v>
      </c>
      <c r="B88" s="24" t="s">
        <v>180</v>
      </c>
      <c r="C88" s="24"/>
      <c r="D88" s="24"/>
      <c r="E88" s="24"/>
      <c r="F88" s="24"/>
      <c r="G88" s="24"/>
    </row>
    <row r="89" spans="1:7" ht="13" hidden="1" x14ac:dyDescent="0.3">
      <c r="A89" s="28">
        <v>35431</v>
      </c>
      <c r="B89" s="24">
        <v>20268</v>
      </c>
      <c r="C89" s="24">
        <v>993</v>
      </c>
      <c r="D89" s="24">
        <v>5825</v>
      </c>
      <c r="E89" s="24">
        <v>20902</v>
      </c>
      <c r="F89" s="24">
        <v>111587</v>
      </c>
      <c r="G89" s="24">
        <v>159575</v>
      </c>
    </row>
    <row r="90" spans="1:7" ht="13" hidden="1" x14ac:dyDescent="0.3">
      <c r="A90" s="28">
        <v>35462</v>
      </c>
      <c r="B90" s="24">
        <v>20295</v>
      </c>
      <c r="C90" s="24">
        <v>994</v>
      </c>
      <c r="D90" s="24">
        <v>5896</v>
      </c>
      <c r="E90" s="24">
        <v>20956</v>
      </c>
      <c r="F90" s="24">
        <v>111367</v>
      </c>
      <c r="G90" s="24">
        <v>159508</v>
      </c>
    </row>
    <row r="91" spans="1:7" ht="13" hidden="1" x14ac:dyDescent="0.3">
      <c r="A91" s="28">
        <v>35490</v>
      </c>
      <c r="B91" s="24">
        <v>20376</v>
      </c>
      <c r="C91" s="24">
        <v>999</v>
      </c>
      <c r="D91" s="24">
        <v>6016</v>
      </c>
      <c r="E91" s="24">
        <v>21092</v>
      </c>
      <c r="F91" s="24">
        <v>111192</v>
      </c>
      <c r="G91" s="24">
        <v>159675</v>
      </c>
    </row>
    <row r="92" spans="1:7" ht="13" hidden="1" x14ac:dyDescent="0.3">
      <c r="A92" s="28">
        <v>35521</v>
      </c>
      <c r="B92" s="24">
        <v>20487</v>
      </c>
      <c r="C92" s="24">
        <v>1004</v>
      </c>
      <c r="D92" s="24">
        <v>6109</v>
      </c>
      <c r="E92" s="24">
        <v>21231</v>
      </c>
      <c r="F92" s="24">
        <v>111081</v>
      </c>
      <c r="G92" s="24">
        <v>159912</v>
      </c>
    </row>
    <row r="93" spans="1:7" ht="13" hidden="1" x14ac:dyDescent="0.3">
      <c r="A93" s="28">
        <v>35552</v>
      </c>
      <c r="B93" s="24">
        <v>20532</v>
      </c>
      <c r="C93" s="24">
        <v>1003</v>
      </c>
      <c r="D93" s="24">
        <v>6130</v>
      </c>
      <c r="E93" s="24">
        <v>21328</v>
      </c>
      <c r="F93" s="24">
        <v>110874</v>
      </c>
      <c r="G93" s="24">
        <v>159867</v>
      </c>
    </row>
    <row r="94" spans="1:7" ht="13" hidden="1" x14ac:dyDescent="0.3">
      <c r="A94" s="28">
        <v>35583</v>
      </c>
      <c r="B94" s="24">
        <v>20612</v>
      </c>
      <c r="C94" s="24">
        <v>997</v>
      </c>
      <c r="D94" s="24">
        <v>6245</v>
      </c>
      <c r="E94" s="24">
        <v>21487</v>
      </c>
      <c r="F94" s="24">
        <v>110747</v>
      </c>
      <c r="G94" s="24">
        <v>160088</v>
      </c>
    </row>
    <row r="95" spans="1:7" ht="13" hidden="1" x14ac:dyDescent="0.3">
      <c r="A95" s="28">
        <v>35612</v>
      </c>
      <c r="B95" s="24">
        <v>20625</v>
      </c>
      <c r="C95" s="24">
        <v>999</v>
      </c>
      <c r="D95" s="24">
        <v>6308</v>
      </c>
      <c r="E95" s="24">
        <v>21629</v>
      </c>
      <c r="F95" s="24">
        <v>110584</v>
      </c>
      <c r="G95" s="24">
        <v>160145</v>
      </c>
    </row>
    <row r="96" spans="1:7" ht="13" hidden="1" x14ac:dyDescent="0.3">
      <c r="A96" s="28">
        <v>35643</v>
      </c>
      <c r="B96" s="24">
        <v>20654</v>
      </c>
      <c r="C96" s="24">
        <v>992</v>
      </c>
      <c r="D96" s="24">
        <v>6371</v>
      </c>
      <c r="E96" s="24">
        <v>21718</v>
      </c>
      <c r="F96" s="24">
        <v>110472</v>
      </c>
      <c r="G96" s="24">
        <v>160207</v>
      </c>
    </row>
    <row r="97" spans="1:7" ht="13" hidden="1" x14ac:dyDescent="0.3">
      <c r="A97" s="28">
        <v>35674</v>
      </c>
      <c r="B97" s="24">
        <v>20655</v>
      </c>
      <c r="C97" s="24">
        <v>995</v>
      </c>
      <c r="D97" s="24">
        <v>6407</v>
      </c>
      <c r="E97" s="24">
        <v>21825</v>
      </c>
      <c r="F97" s="24">
        <v>110328</v>
      </c>
      <c r="G97" s="24">
        <v>160210</v>
      </c>
    </row>
    <row r="98" spans="1:7" ht="13" hidden="1" x14ac:dyDescent="0.3">
      <c r="A98" s="28">
        <v>35704</v>
      </c>
      <c r="B98" s="24">
        <v>20688</v>
      </c>
      <c r="C98" s="24">
        <v>994</v>
      </c>
      <c r="D98" s="24">
        <v>6457</v>
      </c>
      <c r="E98" s="24">
        <v>21973</v>
      </c>
      <c r="F98" s="24">
        <v>110349</v>
      </c>
      <c r="G98" s="24">
        <v>160461</v>
      </c>
    </row>
    <row r="99" spans="1:7" ht="13" hidden="1" x14ac:dyDescent="0.3">
      <c r="A99" s="28">
        <v>35735</v>
      </c>
      <c r="B99" s="24">
        <v>20694</v>
      </c>
      <c r="C99" s="24">
        <v>997</v>
      </c>
      <c r="D99" s="24">
        <v>6516</v>
      </c>
      <c r="E99" s="24">
        <v>22048</v>
      </c>
      <c r="F99" s="24">
        <v>110374</v>
      </c>
      <c r="G99" s="24">
        <v>160629</v>
      </c>
    </row>
    <row r="100" spans="1:7" ht="13" hidden="1" x14ac:dyDescent="0.3">
      <c r="A100" s="29">
        <v>35735</v>
      </c>
      <c r="B100" s="24">
        <v>20724</v>
      </c>
      <c r="C100" s="24">
        <v>988</v>
      </c>
      <c r="D100" s="24">
        <v>6637</v>
      </c>
      <c r="E100" s="24">
        <v>22261</v>
      </c>
      <c r="F100" s="24">
        <v>110260</v>
      </c>
      <c r="G100" s="24">
        <v>160870</v>
      </c>
    </row>
    <row r="101" spans="1:7" ht="13" hidden="1" x14ac:dyDescent="0.3">
      <c r="A101" s="29">
        <v>35765</v>
      </c>
      <c r="B101" s="24">
        <v>20766</v>
      </c>
      <c r="C101" s="24">
        <v>991</v>
      </c>
      <c r="D101" s="24">
        <v>6709</v>
      </c>
      <c r="E101" s="24">
        <v>22374</v>
      </c>
      <c r="F101" s="24">
        <v>110153</v>
      </c>
      <c r="G101" s="24">
        <v>160993</v>
      </c>
    </row>
    <row r="102" spans="1:7" ht="13" hidden="1" x14ac:dyDescent="0.3">
      <c r="A102" s="29">
        <v>35796</v>
      </c>
      <c r="B102" s="24">
        <v>20754</v>
      </c>
      <c r="C102" s="24">
        <v>995</v>
      </c>
      <c r="D102" s="24">
        <v>6727</v>
      </c>
      <c r="E102" s="24">
        <v>22466</v>
      </c>
      <c r="F102" s="24">
        <v>110084</v>
      </c>
      <c r="G102" s="24">
        <v>161026</v>
      </c>
    </row>
    <row r="103" spans="1:7" ht="13" hidden="1" x14ac:dyDescent="0.3">
      <c r="A103" s="29">
        <v>35827</v>
      </c>
      <c r="B103" s="24">
        <v>20816</v>
      </c>
      <c r="C103" s="24">
        <v>991</v>
      </c>
      <c r="D103" s="24">
        <v>6799</v>
      </c>
      <c r="E103" s="24">
        <v>22613</v>
      </c>
      <c r="F103" s="24">
        <v>110038</v>
      </c>
      <c r="G103" s="24">
        <v>161257</v>
      </c>
    </row>
    <row r="104" spans="1:7" ht="13" hidden="1" x14ac:dyDescent="0.3">
      <c r="A104" s="29">
        <v>35855</v>
      </c>
      <c r="B104" s="24">
        <v>20854</v>
      </c>
      <c r="C104" s="24">
        <v>994</v>
      </c>
      <c r="D104" s="24">
        <v>6881</v>
      </c>
      <c r="E104" s="24">
        <v>22764</v>
      </c>
      <c r="F104" s="24">
        <v>110073</v>
      </c>
      <c r="G104" s="24">
        <v>161566</v>
      </c>
    </row>
    <row r="105" spans="1:7" ht="13" hidden="1" x14ac:dyDescent="0.3">
      <c r="A105" s="29">
        <v>35886</v>
      </c>
      <c r="B105" s="24">
        <v>20936</v>
      </c>
      <c r="C105" s="24">
        <v>995</v>
      </c>
      <c r="D105" s="24">
        <v>6958</v>
      </c>
      <c r="E105" s="24">
        <v>22828</v>
      </c>
      <c r="F105" s="24">
        <v>109955</v>
      </c>
      <c r="G105" s="24">
        <v>161672</v>
      </c>
    </row>
    <row r="106" spans="1:7" ht="13" hidden="1" x14ac:dyDescent="0.3">
      <c r="A106" s="29">
        <v>35916</v>
      </c>
      <c r="B106" s="24">
        <v>21005</v>
      </c>
      <c r="C106" s="24">
        <v>987</v>
      </c>
      <c r="D106" s="24">
        <v>7053</v>
      </c>
      <c r="E106" s="24">
        <v>22947</v>
      </c>
      <c r="F106" s="24">
        <v>109773</v>
      </c>
      <c r="G106" s="24">
        <v>161765</v>
      </c>
    </row>
    <row r="107" spans="1:7" ht="13" hidden="1" x14ac:dyDescent="0.3">
      <c r="A107" s="31">
        <v>35947</v>
      </c>
      <c r="B107" s="48">
        <v>21033</v>
      </c>
      <c r="C107" s="48">
        <v>986</v>
      </c>
      <c r="D107" s="48">
        <v>7120</v>
      </c>
      <c r="E107" s="48">
        <v>23157</v>
      </c>
      <c r="F107" s="48">
        <v>109533</v>
      </c>
      <c r="G107" s="48">
        <v>161829</v>
      </c>
    </row>
    <row r="108" spans="1:7" ht="13" hidden="1" x14ac:dyDescent="0.3">
      <c r="A108" s="29">
        <v>35977</v>
      </c>
      <c r="B108" s="24">
        <v>21070</v>
      </c>
      <c r="C108" s="24">
        <v>979</v>
      </c>
      <c r="D108" s="24">
        <v>7163</v>
      </c>
      <c r="E108" s="24">
        <v>23264</v>
      </c>
      <c r="F108" s="24">
        <v>109203</v>
      </c>
      <c r="G108" s="24">
        <v>161679</v>
      </c>
    </row>
    <row r="109" spans="1:7" ht="13" hidden="1" x14ac:dyDescent="0.3">
      <c r="A109" s="29">
        <v>36008</v>
      </c>
      <c r="B109" s="24">
        <v>21125</v>
      </c>
      <c r="C109" s="24">
        <v>973</v>
      </c>
      <c r="D109" s="24">
        <v>7233</v>
      </c>
      <c r="E109" s="24">
        <v>23382</v>
      </c>
      <c r="F109" s="24">
        <v>108943</v>
      </c>
      <c r="G109" s="24">
        <v>161656</v>
      </c>
    </row>
    <row r="110" spans="1:7" ht="13" hidden="1" x14ac:dyDescent="0.3">
      <c r="A110" s="31">
        <v>36039</v>
      </c>
      <c r="B110" s="48">
        <v>21170</v>
      </c>
      <c r="C110" s="48">
        <v>976</v>
      </c>
      <c r="D110" s="48">
        <v>7298</v>
      </c>
      <c r="E110" s="48">
        <v>23499</v>
      </c>
      <c r="F110" s="48">
        <v>108735</v>
      </c>
      <c r="G110" s="48">
        <v>161678</v>
      </c>
    </row>
    <row r="111" spans="1:7" ht="13" hidden="1" x14ac:dyDescent="0.3">
      <c r="A111" s="29">
        <v>36069</v>
      </c>
      <c r="B111" s="24">
        <v>21252</v>
      </c>
      <c r="C111" s="24">
        <v>987</v>
      </c>
      <c r="D111" s="24">
        <v>7431</v>
      </c>
      <c r="E111" s="24">
        <v>23643</v>
      </c>
      <c r="F111" s="24">
        <v>108525</v>
      </c>
      <c r="G111" s="24">
        <v>161838</v>
      </c>
    </row>
    <row r="112" spans="1:7" ht="13" hidden="1" x14ac:dyDescent="0.3">
      <c r="A112" s="29">
        <v>36100</v>
      </c>
      <c r="B112" s="24">
        <v>21366</v>
      </c>
      <c r="C112" s="24">
        <v>982</v>
      </c>
      <c r="D112" s="24">
        <v>7552</v>
      </c>
      <c r="E112" s="24">
        <v>23807</v>
      </c>
      <c r="F112" s="24">
        <v>108338</v>
      </c>
      <c r="G112" s="24">
        <v>162045</v>
      </c>
    </row>
    <row r="113" spans="1:7" ht="13" hidden="1" x14ac:dyDescent="0.3">
      <c r="A113" s="31">
        <v>36130</v>
      </c>
      <c r="B113" s="48">
        <v>21453</v>
      </c>
      <c r="C113" s="48">
        <v>975</v>
      </c>
      <c r="D113" s="48">
        <v>7656</v>
      </c>
      <c r="E113" s="48">
        <v>23896</v>
      </c>
      <c r="F113" s="48">
        <v>108045</v>
      </c>
      <c r="G113" s="48">
        <v>162025</v>
      </c>
    </row>
    <row r="114" spans="1:7" ht="13" hidden="1" x14ac:dyDescent="0.3">
      <c r="A114" s="29">
        <v>36161</v>
      </c>
      <c r="B114" s="24">
        <v>21535</v>
      </c>
      <c r="C114" s="24">
        <v>977</v>
      </c>
      <c r="D114" s="24">
        <v>7708</v>
      </c>
      <c r="E114" s="24">
        <v>24025</v>
      </c>
      <c r="F114" s="24">
        <v>107703</v>
      </c>
      <c r="G114" s="24">
        <v>161948</v>
      </c>
    </row>
    <row r="115" spans="1:7" ht="13" hidden="1" x14ac:dyDescent="0.3">
      <c r="A115" s="29">
        <v>36192</v>
      </c>
      <c r="B115" s="24">
        <v>21696</v>
      </c>
      <c r="C115" s="24">
        <v>979</v>
      </c>
      <c r="D115" s="24">
        <v>7863</v>
      </c>
      <c r="E115" s="24">
        <v>24221</v>
      </c>
      <c r="F115" s="24">
        <v>107940</v>
      </c>
      <c r="G115" s="24">
        <v>162699</v>
      </c>
    </row>
    <row r="116" spans="1:7" ht="13" hidden="1" x14ac:dyDescent="0.3">
      <c r="A116" s="31">
        <v>36220</v>
      </c>
      <c r="B116" s="48">
        <v>21775</v>
      </c>
      <c r="C116" s="48">
        <v>980</v>
      </c>
      <c r="D116" s="48">
        <v>7953</v>
      </c>
      <c r="E116" s="48">
        <v>24337</v>
      </c>
      <c r="F116" s="48">
        <v>107553</v>
      </c>
      <c r="G116" s="48">
        <v>162598</v>
      </c>
    </row>
    <row r="117" spans="1:7" ht="13" hidden="1" x14ac:dyDescent="0.3">
      <c r="A117" s="30">
        <v>36251</v>
      </c>
      <c r="B117" s="49">
        <v>21898</v>
      </c>
      <c r="C117" s="49">
        <v>984</v>
      </c>
      <c r="D117" s="49">
        <v>8086</v>
      </c>
      <c r="E117" s="49">
        <v>24487</v>
      </c>
      <c r="F117" s="49">
        <v>107292</v>
      </c>
      <c r="G117" s="49">
        <v>162747</v>
      </c>
    </row>
    <row r="118" spans="1:7" ht="13" hidden="1" x14ac:dyDescent="0.3">
      <c r="A118" s="29">
        <v>36281</v>
      </c>
      <c r="B118" s="24">
        <v>22020</v>
      </c>
      <c r="C118" s="24">
        <v>988</v>
      </c>
      <c r="D118" s="24">
        <v>8218</v>
      </c>
      <c r="E118" s="24">
        <v>24637</v>
      </c>
      <c r="F118" s="24">
        <v>107030</v>
      </c>
      <c r="G118" s="24">
        <v>162893</v>
      </c>
    </row>
    <row r="119" spans="1:7" ht="13" hidden="1" x14ac:dyDescent="0.3">
      <c r="A119" s="31">
        <v>36312</v>
      </c>
      <c r="B119" s="48">
        <v>22057</v>
      </c>
      <c r="C119" s="48">
        <v>982</v>
      </c>
      <c r="D119" s="48">
        <v>8288</v>
      </c>
      <c r="E119" s="48">
        <v>24713</v>
      </c>
      <c r="F119" s="48">
        <v>106770</v>
      </c>
      <c r="G119" s="48">
        <v>162810</v>
      </c>
    </row>
    <row r="120" spans="1:7" ht="13" hidden="1" x14ac:dyDescent="0.3">
      <c r="A120" s="29">
        <v>36342</v>
      </c>
      <c r="B120" s="24">
        <v>22174</v>
      </c>
      <c r="C120" s="24">
        <v>981</v>
      </c>
      <c r="D120" s="24">
        <v>8376</v>
      </c>
      <c r="E120" s="24">
        <v>24855</v>
      </c>
      <c r="F120" s="24">
        <v>106433</v>
      </c>
      <c r="G120" s="24">
        <v>162819</v>
      </c>
    </row>
    <row r="121" spans="1:7" ht="13" hidden="1" x14ac:dyDescent="0.3">
      <c r="A121" s="29">
        <v>36373</v>
      </c>
      <c r="B121" s="24">
        <v>22274</v>
      </c>
      <c r="C121" s="24">
        <v>985</v>
      </c>
      <c r="D121" s="24">
        <v>8486</v>
      </c>
      <c r="E121" s="24">
        <v>24969</v>
      </c>
      <c r="F121" s="24">
        <v>106156</v>
      </c>
      <c r="G121" s="24">
        <v>162870</v>
      </c>
    </row>
    <row r="122" spans="1:7" ht="13" hidden="1" x14ac:dyDescent="0.3">
      <c r="A122" s="31">
        <v>36404</v>
      </c>
      <c r="B122" s="48">
        <v>22437</v>
      </c>
      <c r="C122" s="48">
        <v>991</v>
      </c>
      <c r="D122" s="48">
        <v>8627</v>
      </c>
      <c r="E122" s="48">
        <v>25036</v>
      </c>
      <c r="F122" s="48">
        <v>105634</v>
      </c>
      <c r="G122" s="48">
        <v>162725</v>
      </c>
    </row>
    <row r="123" spans="1:7" ht="13" hidden="1" x14ac:dyDescent="0.3">
      <c r="A123" s="29">
        <v>36434</v>
      </c>
      <c r="B123" s="24">
        <v>22574</v>
      </c>
      <c r="C123" s="24">
        <v>992</v>
      </c>
      <c r="D123" s="24">
        <v>8740</v>
      </c>
      <c r="E123" s="24">
        <v>25097</v>
      </c>
      <c r="F123" s="24">
        <v>105446</v>
      </c>
      <c r="G123" s="24">
        <v>162849</v>
      </c>
    </row>
    <row r="124" spans="1:7" ht="13" hidden="1" x14ac:dyDescent="0.3">
      <c r="A124" s="29">
        <v>36465</v>
      </c>
      <c r="B124" s="24">
        <v>22715</v>
      </c>
      <c r="C124" s="24">
        <v>1005</v>
      </c>
      <c r="D124" s="24">
        <v>8878</v>
      </c>
      <c r="E124" s="24">
        <v>25160</v>
      </c>
      <c r="F124" s="24">
        <v>105189</v>
      </c>
      <c r="G124" s="24">
        <v>162947</v>
      </c>
    </row>
    <row r="125" spans="1:7" ht="13" hidden="1" x14ac:dyDescent="0.3">
      <c r="A125" s="31">
        <v>36495</v>
      </c>
      <c r="B125" s="48">
        <v>22861</v>
      </c>
      <c r="C125" s="48">
        <v>1004</v>
      </c>
      <c r="D125" s="48">
        <v>8999</v>
      </c>
      <c r="E125" s="48">
        <v>25208</v>
      </c>
      <c r="F125" s="48">
        <v>104903</v>
      </c>
      <c r="G125" s="48">
        <v>162975</v>
      </c>
    </row>
    <row r="126" spans="1:7" ht="13" hidden="1" x14ac:dyDescent="0.3">
      <c r="A126" s="29">
        <v>36526</v>
      </c>
      <c r="B126" s="24">
        <v>22942</v>
      </c>
      <c r="C126" s="24">
        <v>1000</v>
      </c>
      <c r="D126" s="24">
        <v>9060</v>
      </c>
      <c r="E126" s="24">
        <v>25246</v>
      </c>
      <c r="F126" s="24">
        <v>104508</v>
      </c>
      <c r="G126" s="24">
        <v>162756</v>
      </c>
    </row>
    <row r="127" spans="1:7" ht="13" hidden="1" x14ac:dyDescent="0.3">
      <c r="A127" s="29">
        <v>36557</v>
      </c>
      <c r="B127" s="24">
        <v>23049</v>
      </c>
      <c r="C127" s="24">
        <v>1002</v>
      </c>
      <c r="D127" s="24">
        <v>9155</v>
      </c>
      <c r="E127" s="24">
        <v>25381</v>
      </c>
      <c r="F127" s="24">
        <v>104216</v>
      </c>
      <c r="G127" s="24">
        <v>162803</v>
      </c>
    </row>
    <row r="128" spans="1:7" ht="13" hidden="1" x14ac:dyDescent="0.3">
      <c r="A128" s="31">
        <v>36586</v>
      </c>
      <c r="B128" s="48">
        <v>23246</v>
      </c>
      <c r="C128" s="48">
        <v>1003</v>
      </c>
      <c r="D128" s="48">
        <v>9340</v>
      </c>
      <c r="E128" s="48">
        <v>25440</v>
      </c>
      <c r="F128" s="48">
        <v>103938</v>
      </c>
      <c r="G128" s="48">
        <v>162967</v>
      </c>
    </row>
    <row r="129" spans="1:7" ht="13" hidden="1" x14ac:dyDescent="0.3">
      <c r="A129" s="31">
        <v>36678</v>
      </c>
      <c r="B129" s="50">
        <v>23212</v>
      </c>
      <c r="C129" s="50">
        <v>1002</v>
      </c>
      <c r="D129" s="50">
        <v>9326</v>
      </c>
      <c r="E129" s="50">
        <v>25388</v>
      </c>
      <c r="F129" s="50">
        <v>103802</v>
      </c>
      <c r="G129" s="50">
        <v>162730</v>
      </c>
    </row>
    <row r="130" spans="1:7" ht="13" hidden="1" x14ac:dyDescent="0.3">
      <c r="A130" s="31">
        <v>36770</v>
      </c>
      <c r="B130" s="50">
        <v>23864</v>
      </c>
      <c r="C130" s="50">
        <v>1001</v>
      </c>
      <c r="D130" s="50">
        <v>10031</v>
      </c>
      <c r="E130" s="50">
        <v>25415</v>
      </c>
      <c r="F130" s="50">
        <v>101785</v>
      </c>
      <c r="G130" s="50">
        <v>162096</v>
      </c>
    </row>
    <row r="131" spans="1:7" ht="13" hidden="1" x14ac:dyDescent="0.3">
      <c r="A131" s="31">
        <v>36861</v>
      </c>
      <c r="B131" s="50">
        <v>24263</v>
      </c>
      <c r="C131" s="50">
        <v>987</v>
      </c>
      <c r="D131" s="50">
        <v>10429</v>
      </c>
      <c r="E131" s="50">
        <v>25515</v>
      </c>
      <c r="F131" s="50">
        <v>100866</v>
      </c>
      <c r="G131" s="50">
        <v>162060</v>
      </c>
    </row>
    <row r="132" spans="1:7" ht="13" hidden="1" x14ac:dyDescent="0.3">
      <c r="A132" s="31">
        <v>36951</v>
      </c>
      <c r="B132" s="50">
        <v>24688</v>
      </c>
      <c r="C132" s="50">
        <v>1002</v>
      </c>
      <c r="D132" s="50">
        <v>11004</v>
      </c>
      <c r="E132" s="50">
        <v>25746</v>
      </c>
      <c r="F132" s="50">
        <v>100119</v>
      </c>
      <c r="G132" s="50">
        <v>162559</v>
      </c>
    </row>
    <row r="133" spans="1:7" ht="13" hidden="1" x14ac:dyDescent="0.3">
      <c r="A133" s="31">
        <v>37043</v>
      </c>
      <c r="B133" s="50">
        <v>25046</v>
      </c>
      <c r="C133" s="50">
        <v>1003</v>
      </c>
      <c r="D133" s="50">
        <v>11331</v>
      </c>
      <c r="E133" s="50">
        <v>25740</v>
      </c>
      <c r="F133" s="50">
        <v>99385</v>
      </c>
      <c r="G133" s="50">
        <v>162505</v>
      </c>
    </row>
    <row r="134" spans="1:7" ht="13" hidden="1" x14ac:dyDescent="0.3">
      <c r="A134" s="31">
        <v>37135</v>
      </c>
      <c r="B134" s="50">
        <v>25447</v>
      </c>
      <c r="C134" s="50">
        <v>1005</v>
      </c>
      <c r="D134" s="50">
        <v>11644</v>
      </c>
      <c r="E134" s="50">
        <v>25662</v>
      </c>
      <c r="F134" s="50">
        <v>98347</v>
      </c>
      <c r="G134" s="50">
        <v>162105</v>
      </c>
    </row>
    <row r="135" spans="1:7" ht="13" hidden="1" x14ac:dyDescent="0.3">
      <c r="A135" s="31">
        <v>37226</v>
      </c>
      <c r="B135" s="50">
        <v>25784</v>
      </c>
      <c r="C135" s="50">
        <v>1002</v>
      </c>
      <c r="D135" s="50">
        <v>11875</v>
      </c>
      <c r="E135" s="50">
        <v>25582</v>
      </c>
      <c r="F135" s="50">
        <v>97448</v>
      </c>
      <c r="G135" s="50">
        <v>161691</v>
      </c>
    </row>
    <row r="136" spans="1:7" ht="13" hidden="1" x14ac:dyDescent="0.3">
      <c r="A136" s="31">
        <v>37316</v>
      </c>
      <c r="B136" s="50">
        <v>26167</v>
      </c>
      <c r="C136" s="50">
        <v>990</v>
      </c>
      <c r="D136" s="50">
        <v>12120</v>
      </c>
      <c r="E136" s="50">
        <v>25509</v>
      </c>
      <c r="F136" s="50">
        <v>96759</v>
      </c>
      <c r="G136" s="50">
        <v>161545</v>
      </c>
    </row>
    <row r="137" spans="1:7" ht="13" hidden="1" x14ac:dyDescent="0.3">
      <c r="A137" s="31">
        <v>37408</v>
      </c>
      <c r="B137" s="50">
        <v>26423</v>
      </c>
      <c r="C137" s="50">
        <v>984</v>
      </c>
      <c r="D137" s="50">
        <v>12510</v>
      </c>
      <c r="E137" s="50">
        <v>25225</v>
      </c>
      <c r="F137" s="50">
        <v>94283</v>
      </c>
      <c r="G137" s="50">
        <v>159425</v>
      </c>
    </row>
    <row r="138" spans="1:7" ht="13" hidden="1" x14ac:dyDescent="0.3">
      <c r="A138" s="31">
        <v>37500</v>
      </c>
      <c r="B138" s="50">
        <v>26757</v>
      </c>
      <c r="C138" s="50">
        <v>981</v>
      </c>
      <c r="D138" s="50">
        <v>12763</v>
      </c>
      <c r="E138" s="50">
        <v>25127</v>
      </c>
      <c r="F138" s="50">
        <v>93300</v>
      </c>
      <c r="G138" s="50">
        <v>158928</v>
      </c>
    </row>
    <row r="139" spans="1:7" ht="13" hidden="1" x14ac:dyDescent="0.3">
      <c r="A139" s="31">
        <v>37591</v>
      </c>
      <c r="B139" s="50">
        <v>27102</v>
      </c>
      <c r="C139" s="50">
        <v>973</v>
      </c>
      <c r="D139" s="50">
        <v>13106</v>
      </c>
      <c r="E139" s="50">
        <v>24984</v>
      </c>
      <c r="F139" s="50">
        <v>92309</v>
      </c>
      <c r="G139" s="50">
        <v>158474</v>
      </c>
    </row>
    <row r="140" spans="1:7" ht="13" hidden="1" x14ac:dyDescent="0.3">
      <c r="A140" s="31">
        <v>37681</v>
      </c>
      <c r="B140" s="50">
        <v>27413</v>
      </c>
      <c r="C140" s="50">
        <v>966</v>
      </c>
      <c r="D140" s="50">
        <v>13944</v>
      </c>
      <c r="E140" s="50">
        <v>24339</v>
      </c>
      <c r="F140" s="50">
        <v>91727</v>
      </c>
      <c r="G140" s="50">
        <v>158389</v>
      </c>
    </row>
    <row r="141" spans="1:7" ht="13" hidden="1" x14ac:dyDescent="0.3">
      <c r="A141" s="31">
        <v>37773</v>
      </c>
      <c r="B141" s="50">
        <v>27772</v>
      </c>
      <c r="C141" s="50">
        <v>965</v>
      </c>
      <c r="D141" s="50">
        <v>14256</v>
      </c>
      <c r="E141" s="50">
        <v>24154</v>
      </c>
      <c r="F141" s="50">
        <v>90718</v>
      </c>
      <c r="G141" s="50">
        <v>157865</v>
      </c>
    </row>
    <row r="142" spans="1:7" ht="13" hidden="1" x14ac:dyDescent="0.3">
      <c r="A142" s="31">
        <v>37865</v>
      </c>
      <c r="B142" s="50">
        <v>27956</v>
      </c>
      <c r="C142" s="50">
        <v>981</v>
      </c>
      <c r="D142" s="50">
        <v>14395</v>
      </c>
      <c r="E142" s="50">
        <v>24007</v>
      </c>
      <c r="F142" s="50">
        <v>89668</v>
      </c>
      <c r="G142" s="50">
        <v>157007</v>
      </c>
    </row>
    <row r="143" spans="1:7" ht="13" hidden="1" x14ac:dyDescent="0.3">
      <c r="A143" s="31">
        <v>37956</v>
      </c>
      <c r="B143" s="50">
        <v>28211</v>
      </c>
      <c r="C143" s="50">
        <v>979</v>
      </c>
      <c r="D143" s="50">
        <v>14486</v>
      </c>
      <c r="E143" s="50">
        <v>23864</v>
      </c>
      <c r="F143" s="50">
        <v>89064</v>
      </c>
      <c r="G143" s="50">
        <v>156604</v>
      </c>
    </row>
    <row r="144" spans="1:7" ht="13" hidden="1" x14ac:dyDescent="0.3">
      <c r="A144" s="31">
        <v>38047</v>
      </c>
      <c r="B144" s="50">
        <v>28400</v>
      </c>
      <c r="C144" s="50">
        <v>971</v>
      </c>
      <c r="D144" s="50">
        <v>14620</v>
      </c>
      <c r="E144" s="50">
        <v>23676</v>
      </c>
      <c r="F144" s="50">
        <v>88211</v>
      </c>
      <c r="G144" s="50">
        <v>155878</v>
      </c>
    </row>
    <row r="145" spans="1:7" ht="13" hidden="1" x14ac:dyDescent="0.3">
      <c r="A145" s="31">
        <v>38139</v>
      </c>
      <c r="B145" s="50">
        <v>28449</v>
      </c>
      <c r="C145" s="50">
        <v>973</v>
      </c>
      <c r="D145" s="50">
        <v>14603</v>
      </c>
      <c r="E145" s="50">
        <v>23337</v>
      </c>
      <c r="F145" s="50">
        <v>87240</v>
      </c>
      <c r="G145" s="50">
        <v>154602</v>
      </c>
    </row>
    <row r="146" spans="1:7" ht="13" hidden="1" x14ac:dyDescent="0.3">
      <c r="A146" s="31">
        <v>38231</v>
      </c>
      <c r="B146" s="50">
        <v>28535</v>
      </c>
      <c r="C146" s="50">
        <v>967</v>
      </c>
      <c r="D146" s="50">
        <v>14653</v>
      </c>
      <c r="E146" s="50">
        <v>23026</v>
      </c>
      <c r="F146" s="50">
        <v>86369</v>
      </c>
      <c r="G146" s="50">
        <v>153550</v>
      </c>
    </row>
    <row r="147" spans="1:7" ht="13" hidden="1" x14ac:dyDescent="0.3">
      <c r="A147" s="31">
        <v>38322</v>
      </c>
      <c r="B147" s="50">
        <v>28625</v>
      </c>
      <c r="C147" s="50">
        <v>977</v>
      </c>
      <c r="D147" s="50">
        <v>14695</v>
      </c>
      <c r="E147" s="50">
        <v>22757</v>
      </c>
      <c r="F147" s="50">
        <v>85534</v>
      </c>
      <c r="G147" s="50">
        <v>152588</v>
      </c>
    </row>
    <row r="148" spans="1:7" ht="13" hidden="1" x14ac:dyDescent="0.3">
      <c r="A148" s="31">
        <v>38412</v>
      </c>
      <c r="B148" s="50">
        <v>28656</v>
      </c>
      <c r="C148" s="50">
        <v>960</v>
      </c>
      <c r="D148" s="50">
        <v>14694</v>
      </c>
      <c r="E148" s="50">
        <v>22491</v>
      </c>
      <c r="F148" s="50">
        <v>84653</v>
      </c>
      <c r="G148" s="50">
        <v>151454</v>
      </c>
    </row>
    <row r="149" spans="1:7" ht="13" hidden="1" x14ac:dyDescent="0.3">
      <c r="A149" s="31">
        <v>38504</v>
      </c>
      <c r="B149" s="50">
        <v>28786</v>
      </c>
      <c r="C149" s="50">
        <v>967</v>
      </c>
      <c r="D149" s="50">
        <v>14723</v>
      </c>
      <c r="E149" s="50">
        <v>22211</v>
      </c>
      <c r="F149" s="50">
        <v>83928</v>
      </c>
      <c r="G149" s="50">
        <v>150615</v>
      </c>
    </row>
    <row r="150" spans="1:7" ht="13" hidden="1" x14ac:dyDescent="0.3">
      <c r="A150" s="31">
        <v>38596</v>
      </c>
      <c r="B150" s="50">
        <v>28774</v>
      </c>
      <c r="C150" s="50">
        <v>950</v>
      </c>
      <c r="D150" s="50">
        <v>14589</v>
      </c>
      <c r="E150" s="50">
        <v>21845</v>
      </c>
      <c r="F150" s="50">
        <v>82727</v>
      </c>
      <c r="G150" s="50">
        <v>148885</v>
      </c>
    </row>
    <row r="151" spans="1:7" ht="13" hidden="1" x14ac:dyDescent="0.3">
      <c r="A151" s="31">
        <v>38687</v>
      </c>
      <c r="B151" s="50">
        <v>28912</v>
      </c>
      <c r="C151" s="50">
        <v>950</v>
      </c>
      <c r="D151" s="50">
        <v>14527</v>
      </c>
      <c r="E151" s="50">
        <v>21668</v>
      </c>
      <c r="F151" s="50">
        <v>81979</v>
      </c>
      <c r="G151" s="50">
        <v>148036</v>
      </c>
    </row>
    <row r="152" spans="1:7" ht="13" hidden="1" x14ac:dyDescent="0.3">
      <c r="A152" s="31">
        <v>38777</v>
      </c>
      <c r="B152" s="50">
        <v>28874</v>
      </c>
      <c r="C152" s="50">
        <v>938</v>
      </c>
      <c r="D152" s="50">
        <v>14408</v>
      </c>
      <c r="E152" s="50">
        <v>21356</v>
      </c>
      <c r="F152" s="50">
        <v>81007</v>
      </c>
      <c r="G152" s="50">
        <v>146583</v>
      </c>
    </row>
    <row r="153" spans="1:7" ht="13" hidden="1" x14ac:dyDescent="0.3">
      <c r="A153" s="31">
        <v>38869</v>
      </c>
      <c r="B153" s="50">
        <v>28955</v>
      </c>
      <c r="C153" s="50">
        <v>933</v>
      </c>
      <c r="D153" s="50">
        <v>14259</v>
      </c>
      <c r="E153" s="50">
        <v>21188</v>
      </c>
      <c r="F153" s="50">
        <v>80211</v>
      </c>
      <c r="G153" s="50">
        <v>145546</v>
      </c>
    </row>
    <row r="154" spans="1:7" ht="13" hidden="1" x14ac:dyDescent="0.3">
      <c r="A154" s="31">
        <v>38961</v>
      </c>
      <c r="B154" s="50">
        <v>28837</v>
      </c>
      <c r="C154" s="50">
        <v>924</v>
      </c>
      <c r="D154" s="50">
        <v>14031</v>
      </c>
      <c r="E154" s="50">
        <v>20785</v>
      </c>
      <c r="F154" s="50">
        <v>78977</v>
      </c>
      <c r="G154" s="50">
        <v>143554</v>
      </c>
    </row>
    <row r="155" spans="1:7" ht="13" hidden="1" x14ac:dyDescent="0.3">
      <c r="A155" s="31">
        <v>39052</v>
      </c>
      <c r="B155" s="50">
        <v>28987</v>
      </c>
      <c r="C155" s="50">
        <v>932</v>
      </c>
      <c r="D155" s="50">
        <v>13928</v>
      </c>
      <c r="E155" s="50">
        <v>20526</v>
      </c>
      <c r="F155" s="50">
        <v>78271</v>
      </c>
      <c r="G155" s="50">
        <v>142644</v>
      </c>
    </row>
    <row r="156" spans="1:7" ht="13" hidden="1" x14ac:dyDescent="0.3">
      <c r="A156" s="31">
        <v>39142</v>
      </c>
      <c r="B156" s="50">
        <v>29055</v>
      </c>
      <c r="C156" s="50">
        <v>922</v>
      </c>
      <c r="D156" s="50">
        <v>13819</v>
      </c>
      <c r="E156" s="50">
        <v>20239</v>
      </c>
      <c r="F156" s="50">
        <v>77281</v>
      </c>
      <c r="G156" s="50">
        <v>141316</v>
      </c>
    </row>
    <row r="157" spans="1:7" ht="13" hidden="1" x14ac:dyDescent="0.3">
      <c r="A157" s="31">
        <v>39234</v>
      </c>
      <c r="B157" s="50">
        <v>29054</v>
      </c>
      <c r="C157" s="50">
        <v>917</v>
      </c>
      <c r="D157" s="50">
        <v>13582</v>
      </c>
      <c r="E157" s="50">
        <v>19908</v>
      </c>
      <c r="F157" s="50">
        <v>76266</v>
      </c>
      <c r="G157" s="50">
        <v>139727</v>
      </c>
    </row>
    <row r="158" spans="1:7" ht="13" hidden="1" x14ac:dyDescent="0.3">
      <c r="A158" s="31">
        <v>39326</v>
      </c>
      <c r="B158" s="50">
        <v>29050</v>
      </c>
      <c r="C158" s="50">
        <v>904</v>
      </c>
      <c r="D158" s="50">
        <v>13398</v>
      </c>
      <c r="E158" s="50">
        <v>19509</v>
      </c>
      <c r="F158" s="50">
        <v>75184</v>
      </c>
      <c r="G158" s="50">
        <v>138045</v>
      </c>
    </row>
    <row r="159" spans="1:7" ht="13" hidden="1" x14ac:dyDescent="0.3">
      <c r="A159" s="31">
        <v>39417</v>
      </c>
      <c r="B159" s="50">
        <v>29210</v>
      </c>
      <c r="C159" s="50">
        <v>903</v>
      </c>
      <c r="D159" s="50">
        <v>13328</v>
      </c>
      <c r="E159" s="50">
        <v>19255</v>
      </c>
      <c r="F159" s="50">
        <v>74410</v>
      </c>
      <c r="G159" s="50">
        <v>137106</v>
      </c>
    </row>
    <row r="160" spans="1:7" ht="13" hidden="1" x14ac:dyDescent="0.3">
      <c r="A160" s="31">
        <v>39508</v>
      </c>
      <c r="B160" s="50">
        <v>29198</v>
      </c>
      <c r="C160" s="50">
        <v>908</v>
      </c>
      <c r="D160" s="50">
        <v>13062</v>
      </c>
      <c r="E160" s="50">
        <v>18953</v>
      </c>
      <c r="F160" s="50">
        <v>73182</v>
      </c>
      <c r="G160" s="50">
        <v>135303</v>
      </c>
    </row>
    <row r="161" spans="1:7" ht="13" hidden="1" x14ac:dyDescent="0.3">
      <c r="A161" s="31">
        <v>39600</v>
      </c>
      <c r="B161" s="50">
        <v>29428</v>
      </c>
      <c r="C161" s="50">
        <v>880</v>
      </c>
      <c r="D161" s="50">
        <v>12946</v>
      </c>
      <c r="E161" s="50">
        <v>18716</v>
      </c>
      <c r="F161" s="50">
        <v>72341</v>
      </c>
      <c r="G161" s="50">
        <v>134311</v>
      </c>
    </row>
    <row r="162" spans="1:7" ht="13" hidden="1" x14ac:dyDescent="0.3">
      <c r="A162" s="31">
        <v>39692</v>
      </c>
      <c r="B162" s="50">
        <v>29345</v>
      </c>
      <c r="C162" s="50">
        <v>858</v>
      </c>
      <c r="D162" s="50">
        <v>12631</v>
      </c>
      <c r="E162" s="50">
        <v>18292</v>
      </c>
      <c r="F162" s="50">
        <v>71043</v>
      </c>
      <c r="G162" s="50">
        <v>132169</v>
      </c>
    </row>
    <row r="163" spans="1:7" ht="13" hidden="1" x14ac:dyDescent="0.3">
      <c r="A163" s="31">
        <v>39783</v>
      </c>
      <c r="B163" s="50">
        <v>29474</v>
      </c>
      <c r="C163" s="50">
        <v>852</v>
      </c>
      <c r="D163" s="50">
        <v>12500</v>
      </c>
      <c r="E163" s="50">
        <v>17981</v>
      </c>
      <c r="F163" s="50">
        <v>70193</v>
      </c>
      <c r="G163" s="50">
        <v>131000</v>
      </c>
    </row>
    <row r="164" spans="1:7" ht="13" hidden="1" x14ac:dyDescent="0.3">
      <c r="A164" s="31">
        <v>39873</v>
      </c>
      <c r="B164" s="50">
        <v>29465</v>
      </c>
      <c r="C164" s="50">
        <v>847</v>
      </c>
      <c r="D164" s="50">
        <v>12329</v>
      </c>
      <c r="E164" s="50">
        <v>17616</v>
      </c>
      <c r="F164" s="50">
        <v>69259</v>
      </c>
      <c r="G164" s="50">
        <v>129516</v>
      </c>
    </row>
    <row r="165" spans="1:7" ht="13" hidden="1" x14ac:dyDescent="0.3">
      <c r="A165" s="31">
        <v>39965</v>
      </c>
      <c r="B165" s="50">
        <v>29537</v>
      </c>
      <c r="C165" s="50">
        <v>842</v>
      </c>
      <c r="D165" s="50">
        <v>12137</v>
      </c>
      <c r="E165" s="50">
        <v>17298</v>
      </c>
      <c r="F165" s="50">
        <v>68332</v>
      </c>
      <c r="G165" s="50">
        <v>128146</v>
      </c>
    </row>
    <row r="166" spans="1:7" ht="13" hidden="1" x14ac:dyDescent="0.3">
      <c r="A166" s="31">
        <v>40057</v>
      </c>
      <c r="B166" s="50">
        <v>29504</v>
      </c>
      <c r="C166" s="50">
        <v>835</v>
      </c>
      <c r="D166" s="50">
        <v>11912</v>
      </c>
      <c r="E166" s="50">
        <v>17049</v>
      </c>
      <c r="F166" s="50">
        <v>67346</v>
      </c>
      <c r="G166" s="50">
        <v>126646</v>
      </c>
    </row>
    <row r="167" spans="1:7" ht="13" hidden="1" x14ac:dyDescent="0.3">
      <c r="A167" s="31">
        <v>40148</v>
      </c>
      <c r="B167" s="50">
        <v>29499</v>
      </c>
      <c r="C167" s="50">
        <v>823</v>
      </c>
      <c r="D167" s="50">
        <v>11758</v>
      </c>
      <c r="E167" s="50">
        <v>16774</v>
      </c>
      <c r="F167" s="50">
        <v>66358</v>
      </c>
      <c r="G167" s="50">
        <v>125212</v>
      </c>
    </row>
    <row r="168" spans="1:7" ht="13" hidden="1" x14ac:dyDescent="0.3">
      <c r="A168" s="31">
        <v>40238</v>
      </c>
      <c r="B168" s="50">
        <v>29452</v>
      </c>
      <c r="C168" s="50">
        <v>832</v>
      </c>
      <c r="D168" s="50">
        <v>11538</v>
      </c>
      <c r="E168" s="50">
        <v>16475</v>
      </c>
      <c r="F168" s="50">
        <v>65425</v>
      </c>
      <c r="G168" s="50">
        <v>123722</v>
      </c>
    </row>
    <row r="169" spans="1:7" ht="13" hidden="1" x14ac:dyDescent="0.3">
      <c r="A169" s="31">
        <v>40330</v>
      </c>
      <c r="B169" s="50">
        <v>29478</v>
      </c>
      <c r="C169" s="50">
        <v>825</v>
      </c>
      <c r="D169" s="50">
        <v>11315</v>
      </c>
      <c r="E169" s="50">
        <v>16170</v>
      </c>
      <c r="F169" s="50">
        <v>64567</v>
      </c>
      <c r="G169" s="50">
        <v>122355</v>
      </c>
    </row>
    <row r="170" spans="1:7" ht="13" hidden="1" x14ac:dyDescent="0.3">
      <c r="A170" s="31">
        <v>40422</v>
      </c>
      <c r="B170" s="50">
        <v>29459</v>
      </c>
      <c r="C170" s="50">
        <v>817</v>
      </c>
      <c r="D170" s="50">
        <v>11015</v>
      </c>
      <c r="E170" s="50">
        <v>15848</v>
      </c>
      <c r="F170" s="50">
        <v>63616</v>
      </c>
      <c r="G170" s="50">
        <v>120755</v>
      </c>
    </row>
    <row r="171" spans="1:7" ht="13" hidden="1" x14ac:dyDescent="0.3">
      <c r="A171" s="31">
        <v>40524</v>
      </c>
      <c r="B171" s="50">
        <v>29437</v>
      </c>
      <c r="C171" s="50">
        <v>814</v>
      </c>
      <c r="D171" s="50">
        <v>10784</v>
      </c>
      <c r="E171" s="50">
        <v>15666</v>
      </c>
      <c r="F171" s="50">
        <v>62735</v>
      </c>
      <c r="G171" s="50">
        <v>119436</v>
      </c>
    </row>
    <row r="172" spans="1:7" ht="13" hidden="1" x14ac:dyDescent="0.3">
      <c r="A172" s="31">
        <v>40603</v>
      </c>
      <c r="B172" s="50">
        <v>29350</v>
      </c>
      <c r="C172" s="50">
        <v>807</v>
      </c>
      <c r="D172" s="50">
        <v>10502</v>
      </c>
      <c r="E172" s="50">
        <v>15343</v>
      </c>
      <c r="F172" s="50">
        <v>61892</v>
      </c>
      <c r="G172" s="50">
        <v>117894</v>
      </c>
    </row>
    <row r="173" spans="1:7" ht="13" hidden="1" x14ac:dyDescent="0.3">
      <c r="A173" s="31">
        <v>40695</v>
      </c>
      <c r="B173" s="50">
        <v>29315</v>
      </c>
      <c r="C173" s="50">
        <v>796</v>
      </c>
      <c r="D173" s="50">
        <v>10219</v>
      </c>
      <c r="E173" s="50">
        <v>15096</v>
      </c>
      <c r="F173" s="50">
        <v>61072</v>
      </c>
      <c r="G173" s="50">
        <v>116498</v>
      </c>
    </row>
    <row r="174" spans="1:7" ht="13" hidden="1" x14ac:dyDescent="0.3">
      <c r="A174" s="31">
        <v>40787</v>
      </c>
      <c r="B174" s="50">
        <v>29211</v>
      </c>
      <c r="C174" s="50">
        <v>785</v>
      </c>
      <c r="D174" s="50">
        <v>9912</v>
      </c>
      <c r="E174" s="50">
        <v>14737</v>
      </c>
      <c r="F174" s="50">
        <v>60132</v>
      </c>
      <c r="G174" s="50">
        <v>114777</v>
      </c>
    </row>
    <row r="175" spans="1:7" ht="13" hidden="1" x14ac:dyDescent="0.3">
      <c r="A175" s="31">
        <v>40878</v>
      </c>
      <c r="B175" s="50">
        <v>29217</v>
      </c>
      <c r="C175" s="50">
        <v>784</v>
      </c>
      <c r="D175" s="50">
        <v>9673</v>
      </c>
      <c r="E175" s="50">
        <v>14478</v>
      </c>
      <c r="F175" s="50">
        <v>59386</v>
      </c>
      <c r="G175" s="50">
        <v>113538</v>
      </c>
    </row>
    <row r="176" spans="1:7" ht="13" hidden="1" x14ac:dyDescent="0.3">
      <c r="A176" s="31">
        <v>40969</v>
      </c>
      <c r="B176" s="50">
        <v>29174</v>
      </c>
      <c r="C176" s="50">
        <v>777</v>
      </c>
      <c r="D176" s="50">
        <v>9444</v>
      </c>
      <c r="E176" s="50">
        <v>14117</v>
      </c>
      <c r="F176" s="50">
        <v>58499</v>
      </c>
      <c r="G176" s="50">
        <v>112011</v>
      </c>
    </row>
    <row r="177" spans="1:7" ht="13" hidden="1" x14ac:dyDescent="0.3">
      <c r="A177" s="31">
        <v>41061</v>
      </c>
      <c r="B177" s="50">
        <v>29107</v>
      </c>
      <c r="C177" s="50">
        <v>773</v>
      </c>
      <c r="D177" s="50">
        <v>9167</v>
      </c>
      <c r="E177" s="50">
        <v>13829</v>
      </c>
      <c r="F177" s="50">
        <v>57768</v>
      </c>
      <c r="G177" s="50">
        <v>110644</v>
      </c>
    </row>
    <row r="178" spans="1:7" ht="13" hidden="1" x14ac:dyDescent="0.3">
      <c r="A178" s="31">
        <v>41153</v>
      </c>
      <c r="B178" s="50">
        <v>29038</v>
      </c>
      <c r="C178" s="50">
        <v>774</v>
      </c>
      <c r="D178" s="50">
        <v>8841</v>
      </c>
      <c r="E178" s="50">
        <v>13528</v>
      </c>
      <c r="F178" s="50">
        <v>56849</v>
      </c>
      <c r="G178" s="50">
        <v>109030</v>
      </c>
    </row>
    <row r="179" spans="1:7" ht="13" hidden="1" x14ac:dyDescent="0.3">
      <c r="A179" s="31">
        <v>41244</v>
      </c>
      <c r="B179" s="50">
        <v>29062</v>
      </c>
      <c r="C179" s="50">
        <v>774</v>
      </c>
      <c r="D179" s="50">
        <v>8671</v>
      </c>
      <c r="E179" s="50">
        <v>13373</v>
      </c>
      <c r="F179" s="50">
        <v>56180</v>
      </c>
      <c r="G179" s="50">
        <v>108060</v>
      </c>
    </row>
    <row r="180" spans="1:7" ht="13" hidden="1" x14ac:dyDescent="0.3">
      <c r="A180" s="31">
        <v>41334</v>
      </c>
      <c r="B180" s="50">
        <v>28966</v>
      </c>
      <c r="C180" s="50">
        <v>780</v>
      </c>
      <c r="D180" s="50">
        <v>8422</v>
      </c>
      <c r="E180" s="50">
        <v>13167</v>
      </c>
      <c r="F180" s="50">
        <v>55499</v>
      </c>
      <c r="G180" s="50">
        <v>106834</v>
      </c>
    </row>
    <row r="181" spans="1:7" ht="13" hidden="1" x14ac:dyDescent="0.3">
      <c r="A181" s="31">
        <v>41426</v>
      </c>
      <c r="B181" s="50">
        <v>28968</v>
      </c>
      <c r="C181" s="50">
        <v>771</v>
      </c>
      <c r="D181" s="50">
        <v>8211</v>
      </c>
      <c r="E181" s="50">
        <v>12964</v>
      </c>
      <c r="F181" s="50">
        <v>54791</v>
      </c>
      <c r="G181" s="50">
        <v>105705</v>
      </c>
    </row>
    <row r="182" spans="1:7" ht="13" hidden="1" x14ac:dyDescent="0.3">
      <c r="A182" s="31">
        <v>41518</v>
      </c>
      <c r="B182" s="50">
        <v>28926</v>
      </c>
      <c r="C182" s="50">
        <v>764</v>
      </c>
      <c r="D182" s="50">
        <v>7914</v>
      </c>
      <c r="E182" s="50">
        <v>12690</v>
      </c>
      <c r="F182" s="50">
        <v>54095</v>
      </c>
      <c r="G182" s="50">
        <v>104389</v>
      </c>
    </row>
    <row r="183" spans="1:7" ht="13" hidden="1" x14ac:dyDescent="0.3">
      <c r="A183" s="31">
        <v>41609</v>
      </c>
      <c r="B183" s="50">
        <v>28914</v>
      </c>
      <c r="C183" s="50">
        <v>769</v>
      </c>
      <c r="D183" s="50">
        <v>7655</v>
      </c>
      <c r="E183" s="50">
        <v>12514</v>
      </c>
      <c r="F183" s="50">
        <v>53388</v>
      </c>
      <c r="G183" s="50">
        <v>103240</v>
      </c>
    </row>
    <row r="184" spans="1:7" ht="13" hidden="1" x14ac:dyDescent="0.3">
      <c r="A184" s="31">
        <v>41699</v>
      </c>
      <c r="B184" s="50">
        <v>28927</v>
      </c>
      <c r="C184" s="50">
        <v>782</v>
      </c>
      <c r="D184" s="50">
        <v>7481</v>
      </c>
      <c r="E184" s="50">
        <v>12429</v>
      </c>
      <c r="F184" s="50">
        <v>53288</v>
      </c>
      <c r="G184" s="50">
        <v>102907</v>
      </c>
    </row>
    <row r="185" spans="1:7" ht="13" hidden="1" x14ac:dyDescent="0.3">
      <c r="A185" s="31">
        <v>41791</v>
      </c>
      <c r="B185" s="50">
        <v>28803</v>
      </c>
      <c r="C185" s="50">
        <v>768</v>
      </c>
      <c r="D185" s="50">
        <v>7302</v>
      </c>
      <c r="E185" s="50">
        <v>12223</v>
      </c>
      <c r="F185" s="50">
        <v>51963</v>
      </c>
      <c r="G185" s="50">
        <v>101059</v>
      </c>
    </row>
    <row r="186" spans="1:7" ht="13" hidden="1" x14ac:dyDescent="0.3">
      <c r="A186" s="31">
        <v>41883</v>
      </c>
      <c r="B186" s="50">
        <v>28700</v>
      </c>
      <c r="C186" s="50">
        <v>758</v>
      </c>
      <c r="D186" s="50">
        <v>7060</v>
      </c>
      <c r="E186" s="50">
        <v>12026</v>
      </c>
      <c r="F186" s="50">
        <v>51191</v>
      </c>
      <c r="G186" s="50">
        <v>99735</v>
      </c>
    </row>
    <row r="187" spans="1:7" ht="13" hidden="1" x14ac:dyDescent="0.3">
      <c r="A187" s="31">
        <v>41974</v>
      </c>
      <c r="B187" s="50">
        <v>28641</v>
      </c>
      <c r="C187" s="50">
        <v>754</v>
      </c>
      <c r="D187" s="50">
        <v>6844</v>
      </c>
      <c r="E187" s="50">
        <v>11879</v>
      </c>
      <c r="F187" s="50">
        <v>50586</v>
      </c>
      <c r="G187" s="50">
        <v>98704</v>
      </c>
    </row>
    <row r="188" spans="1:7" ht="13" hidden="1" x14ac:dyDescent="0.3">
      <c r="A188" s="31">
        <v>42064</v>
      </c>
      <c r="B188" s="50">
        <v>28562</v>
      </c>
      <c r="C188" s="50">
        <v>748</v>
      </c>
      <c r="D188" s="50">
        <v>6645</v>
      </c>
      <c r="E188" s="50">
        <v>11715</v>
      </c>
      <c r="F188" s="50">
        <v>50015</v>
      </c>
      <c r="G188" s="50">
        <v>97685</v>
      </c>
    </row>
    <row r="189" spans="1:7" ht="13" hidden="1" x14ac:dyDescent="0.3">
      <c r="A189" s="31">
        <v>42156</v>
      </c>
      <c r="B189" s="50">
        <v>28452</v>
      </c>
      <c r="C189" s="50">
        <v>741</v>
      </c>
      <c r="D189" s="50">
        <v>6365</v>
      </c>
      <c r="E189" s="50">
        <v>11545</v>
      </c>
      <c r="F189" s="50">
        <v>49390</v>
      </c>
      <c r="G189" s="50">
        <v>96493</v>
      </c>
    </row>
    <row r="190" spans="1:7" ht="13" hidden="1" x14ac:dyDescent="0.3">
      <c r="A190" s="31">
        <v>42248</v>
      </c>
      <c r="B190" s="50">
        <v>28378</v>
      </c>
      <c r="C190" s="50">
        <v>737</v>
      </c>
      <c r="D190" s="50">
        <v>6110</v>
      </c>
      <c r="E190" s="50">
        <v>11319</v>
      </c>
      <c r="F190" s="50">
        <v>48723</v>
      </c>
      <c r="G190" s="50">
        <v>95267</v>
      </c>
    </row>
    <row r="191" spans="1:7" ht="13" hidden="1" x14ac:dyDescent="0.3">
      <c r="A191" s="31">
        <v>42339</v>
      </c>
      <c r="B191" s="50">
        <v>28254</v>
      </c>
      <c r="C191" s="50">
        <v>736</v>
      </c>
      <c r="D191" s="50">
        <v>5916</v>
      </c>
      <c r="E191" s="50">
        <v>11147</v>
      </c>
      <c r="F191" s="50">
        <v>48290</v>
      </c>
      <c r="G191" s="50">
        <v>94343</v>
      </c>
    </row>
    <row r="192" spans="1:7" ht="13" hidden="1" x14ac:dyDescent="0.3">
      <c r="A192" s="31">
        <v>42430</v>
      </c>
      <c r="B192" s="50">
        <v>28183</v>
      </c>
      <c r="C192" s="50">
        <v>734</v>
      </c>
      <c r="D192" s="50">
        <v>5764</v>
      </c>
      <c r="E192" s="50">
        <v>11018</v>
      </c>
      <c r="F192" s="50">
        <v>47738</v>
      </c>
      <c r="G192" s="50">
        <v>93437</v>
      </c>
    </row>
    <row r="193" spans="1:7" ht="13" hidden="1" x14ac:dyDescent="0.3">
      <c r="A193" s="31">
        <v>42522</v>
      </c>
      <c r="B193" s="50">
        <v>28055</v>
      </c>
      <c r="C193" s="50">
        <v>733</v>
      </c>
      <c r="D193" s="50">
        <v>5556</v>
      </c>
      <c r="E193" s="50">
        <v>10835</v>
      </c>
      <c r="F193" s="50">
        <v>47195</v>
      </c>
      <c r="G193" s="50">
        <v>92374</v>
      </c>
    </row>
    <row r="194" spans="1:7" ht="13" hidden="1" x14ac:dyDescent="0.3">
      <c r="A194" s="31">
        <v>42614</v>
      </c>
      <c r="B194" s="50">
        <v>28011</v>
      </c>
      <c r="C194" s="50">
        <v>725</v>
      </c>
      <c r="D194" s="50">
        <v>5345</v>
      </c>
      <c r="E194" s="50">
        <v>10672</v>
      </c>
      <c r="F194" s="50">
        <v>46581</v>
      </c>
      <c r="G194" s="50">
        <v>91334</v>
      </c>
    </row>
    <row r="195" spans="1:7" ht="13" hidden="1" x14ac:dyDescent="0.3">
      <c r="A195" s="31">
        <v>42705</v>
      </c>
      <c r="B195" s="50">
        <v>27917</v>
      </c>
      <c r="C195" s="50">
        <v>730</v>
      </c>
      <c r="D195" s="50">
        <v>5202</v>
      </c>
      <c r="E195" s="50">
        <v>10576</v>
      </c>
      <c r="F195" s="50">
        <v>46039</v>
      </c>
      <c r="G195" s="50">
        <v>90464</v>
      </c>
    </row>
    <row r="196" spans="1:7" ht="13" hidden="1" x14ac:dyDescent="0.3">
      <c r="A196" s="31">
        <v>42795</v>
      </c>
      <c r="B196" s="50">
        <v>27861</v>
      </c>
      <c r="C196" s="50">
        <v>737</v>
      </c>
      <c r="D196" s="50">
        <v>5073</v>
      </c>
      <c r="E196" s="50">
        <v>10481</v>
      </c>
      <c r="F196" s="50">
        <v>45645</v>
      </c>
      <c r="G196" s="50">
        <v>89797</v>
      </c>
    </row>
    <row r="197" spans="1:7" ht="13" hidden="1" x14ac:dyDescent="0.3">
      <c r="A197" s="31">
        <v>42887</v>
      </c>
      <c r="B197" s="50">
        <v>27794</v>
      </c>
      <c r="C197" s="50">
        <v>739</v>
      </c>
      <c r="D197" s="50">
        <v>4903</v>
      </c>
      <c r="E197" s="50">
        <v>10378</v>
      </c>
      <c r="F197" s="50">
        <v>45160</v>
      </c>
      <c r="G197" s="50">
        <v>88974</v>
      </c>
    </row>
    <row r="198" spans="1:7" ht="13" hidden="1" x14ac:dyDescent="0.3">
      <c r="A198" s="31">
        <v>42979</v>
      </c>
      <c r="B198" s="50">
        <v>27709</v>
      </c>
      <c r="C198" s="50">
        <v>737</v>
      </c>
      <c r="D198" s="50">
        <v>4740</v>
      </c>
      <c r="E198" s="50">
        <v>10282</v>
      </c>
      <c r="F198" s="50">
        <v>44537</v>
      </c>
      <c r="G198" s="50">
        <v>88005</v>
      </c>
    </row>
    <row r="199" spans="1:7" ht="13" hidden="1" x14ac:dyDescent="0.3">
      <c r="A199" s="31">
        <v>43070</v>
      </c>
      <c r="B199" s="50">
        <v>27670</v>
      </c>
      <c r="C199" s="50">
        <v>743</v>
      </c>
      <c r="D199" s="50">
        <v>4630</v>
      </c>
      <c r="E199" s="50">
        <v>10222</v>
      </c>
      <c r="F199" s="50">
        <v>43973</v>
      </c>
      <c r="G199" s="50">
        <v>87238</v>
      </c>
    </row>
    <row r="200" spans="1:7" ht="13" hidden="1" x14ac:dyDescent="0.3">
      <c r="A200" s="31">
        <v>43160</v>
      </c>
      <c r="B200" s="50">
        <v>27638</v>
      </c>
      <c r="C200" s="50">
        <v>742</v>
      </c>
      <c r="D200" s="50">
        <v>4550</v>
      </c>
      <c r="E200" s="50">
        <v>10170</v>
      </c>
      <c r="F200" s="50">
        <v>43587</v>
      </c>
      <c r="G200" s="50">
        <v>86687</v>
      </c>
    </row>
    <row r="201" spans="1:7" ht="13" hidden="1" x14ac:dyDescent="0.3">
      <c r="A201" s="31">
        <v>43252</v>
      </c>
      <c r="B201" s="50">
        <v>27564</v>
      </c>
      <c r="C201" s="50">
        <v>730</v>
      </c>
      <c r="D201" s="50">
        <v>4468</v>
      </c>
      <c r="E201" s="50">
        <v>10014</v>
      </c>
      <c r="F201" s="50">
        <v>43035</v>
      </c>
      <c r="G201" s="50">
        <v>85811</v>
      </c>
    </row>
    <row r="202" spans="1:7" ht="13" hidden="1" x14ac:dyDescent="0.3">
      <c r="A202" s="31">
        <v>43344</v>
      </c>
      <c r="B202" s="50">
        <v>27524</v>
      </c>
      <c r="C202" s="50">
        <v>720</v>
      </c>
      <c r="D202" s="50">
        <v>4354</v>
      </c>
      <c r="E202" s="50">
        <v>9877</v>
      </c>
      <c r="F202" s="50">
        <v>42559</v>
      </c>
      <c r="G202" s="50">
        <v>85034</v>
      </c>
    </row>
    <row r="203" spans="1:7" ht="13" hidden="1" x14ac:dyDescent="0.3">
      <c r="A203" s="31">
        <v>43435</v>
      </c>
      <c r="B203" s="50">
        <v>27499</v>
      </c>
      <c r="C203" s="50">
        <v>720</v>
      </c>
      <c r="D203" s="50">
        <v>4289</v>
      </c>
      <c r="E203" s="50">
        <v>9830</v>
      </c>
      <c r="F203" s="50">
        <v>42047</v>
      </c>
      <c r="G203" s="50">
        <v>84385</v>
      </c>
    </row>
    <row r="204" spans="1:7" ht="13" hidden="1" x14ac:dyDescent="0.3">
      <c r="A204" s="31">
        <v>43525</v>
      </c>
      <c r="B204" s="50">
        <v>27493</v>
      </c>
      <c r="C204" s="50">
        <v>715</v>
      </c>
      <c r="D204" s="50">
        <v>4242</v>
      </c>
      <c r="E204" s="50">
        <v>9790</v>
      </c>
      <c r="F204" s="50">
        <v>41647</v>
      </c>
      <c r="G204" s="48">
        <v>83887</v>
      </c>
    </row>
    <row r="205" spans="1:7" ht="13" hidden="1" x14ac:dyDescent="0.3">
      <c r="A205" s="31">
        <v>43617</v>
      </c>
      <c r="B205" s="50">
        <v>27495</v>
      </c>
      <c r="C205" s="50">
        <v>715</v>
      </c>
      <c r="D205" s="50">
        <v>4176</v>
      </c>
      <c r="E205" s="50">
        <v>9770</v>
      </c>
      <c r="F205" s="50">
        <v>41207</v>
      </c>
      <c r="G205" s="48">
        <v>83363</v>
      </c>
    </row>
    <row r="206" spans="1:7" ht="13" hidden="1" x14ac:dyDescent="0.3">
      <c r="A206" s="31">
        <v>43709</v>
      </c>
      <c r="B206" s="50">
        <v>27491</v>
      </c>
      <c r="C206" s="50">
        <v>714</v>
      </c>
      <c r="D206" s="50">
        <v>4127</v>
      </c>
      <c r="E206" s="50">
        <v>9728</v>
      </c>
      <c r="F206" s="50">
        <v>40811</v>
      </c>
      <c r="G206" s="48">
        <v>82871</v>
      </c>
    </row>
    <row r="207" spans="1:7" ht="13" hidden="1" x14ac:dyDescent="0.3">
      <c r="A207" s="31">
        <v>43800</v>
      </c>
      <c r="B207" s="50">
        <v>27528</v>
      </c>
      <c r="C207" s="50">
        <v>709</v>
      </c>
      <c r="D207" s="50">
        <v>4084</v>
      </c>
      <c r="E207" s="50">
        <v>9714</v>
      </c>
      <c r="F207" s="50">
        <v>40900</v>
      </c>
      <c r="G207" s="48">
        <v>82935</v>
      </c>
    </row>
    <row r="208" spans="1:7" ht="13" hidden="1" x14ac:dyDescent="0.3">
      <c r="A208" s="31">
        <v>43891</v>
      </c>
      <c r="B208" s="50">
        <v>27474</v>
      </c>
      <c r="C208" s="50">
        <v>712</v>
      </c>
      <c r="D208" s="50">
        <v>4021</v>
      </c>
      <c r="E208" s="50">
        <v>9739</v>
      </c>
      <c r="F208" s="50">
        <v>40611</v>
      </c>
      <c r="G208" s="48">
        <v>82557</v>
      </c>
    </row>
    <row r="209" spans="1:7" ht="13" hidden="1" x14ac:dyDescent="0.3">
      <c r="A209" s="31">
        <v>43983</v>
      </c>
      <c r="B209" s="50">
        <v>27413</v>
      </c>
      <c r="C209" s="50">
        <v>698</v>
      </c>
      <c r="D209" s="50">
        <v>3946</v>
      </c>
      <c r="E209" s="50">
        <v>9780</v>
      </c>
      <c r="F209" s="50">
        <v>40081</v>
      </c>
      <c r="G209" s="48">
        <v>81918</v>
      </c>
    </row>
    <row r="210" spans="1:7" ht="13" hidden="1" x14ac:dyDescent="0.3">
      <c r="A210" s="31">
        <v>44075</v>
      </c>
      <c r="B210" s="50">
        <v>27394</v>
      </c>
      <c r="C210" s="50">
        <v>695</v>
      </c>
      <c r="D210" s="50">
        <v>3878</v>
      </c>
      <c r="E210" s="50">
        <v>9755</v>
      </c>
      <c r="F210" s="50">
        <v>40092</v>
      </c>
      <c r="G210" s="48">
        <v>81814</v>
      </c>
    </row>
    <row r="211" spans="1:7" ht="13" hidden="1" x14ac:dyDescent="0.3">
      <c r="A211" s="31">
        <v>44166</v>
      </c>
      <c r="B211" s="50">
        <v>27361</v>
      </c>
      <c r="C211" s="50">
        <v>707</v>
      </c>
      <c r="D211" s="50">
        <v>3844</v>
      </c>
      <c r="E211" s="50">
        <v>9694</v>
      </c>
      <c r="F211" s="50">
        <v>39778</v>
      </c>
      <c r="G211" s="48">
        <v>81384</v>
      </c>
    </row>
    <row r="212" spans="1:7" ht="13" hidden="1" x14ac:dyDescent="0.3">
      <c r="A212" s="31">
        <v>44256</v>
      </c>
      <c r="B212" s="50">
        <v>27290</v>
      </c>
      <c r="C212" s="50">
        <v>703</v>
      </c>
      <c r="D212" s="50">
        <v>3783</v>
      </c>
      <c r="E212" s="50">
        <v>9646</v>
      </c>
      <c r="F212" s="50">
        <v>39482</v>
      </c>
      <c r="G212" s="48">
        <v>80904</v>
      </c>
    </row>
    <row r="213" spans="1:7" ht="13" hidden="1" x14ac:dyDescent="0.3">
      <c r="A213" s="31">
        <v>44348</v>
      </c>
      <c r="B213" s="50">
        <v>27201</v>
      </c>
      <c r="C213" s="50">
        <v>695</v>
      </c>
      <c r="D213" s="50">
        <v>3687</v>
      </c>
      <c r="E213" s="50">
        <v>9595</v>
      </c>
      <c r="F213" s="50">
        <v>39074</v>
      </c>
      <c r="G213" s="48">
        <v>80252</v>
      </c>
    </row>
    <row r="214" spans="1:7" ht="13" hidden="1" x14ac:dyDescent="0.3">
      <c r="A214" s="31">
        <v>44440</v>
      </c>
      <c r="B214" s="50">
        <v>27094</v>
      </c>
      <c r="C214" s="50">
        <v>696</v>
      </c>
      <c r="D214" s="50">
        <v>3631</v>
      </c>
      <c r="E214" s="50">
        <v>9556</v>
      </c>
      <c r="F214" s="50">
        <v>38763</v>
      </c>
      <c r="G214" s="48">
        <v>79740</v>
      </c>
    </row>
    <row r="215" spans="1:7" ht="13" x14ac:dyDescent="0.3">
      <c r="A215" s="31">
        <v>44531</v>
      </c>
      <c r="B215" s="50">
        <v>27008</v>
      </c>
      <c r="C215" s="50">
        <v>698</v>
      </c>
      <c r="D215" s="50">
        <v>3573</v>
      </c>
      <c r="E215" s="50">
        <v>9501</v>
      </c>
      <c r="F215" s="50">
        <v>38070</v>
      </c>
      <c r="G215" s="48">
        <v>78850</v>
      </c>
    </row>
    <row r="216" spans="1:7" ht="13" x14ac:dyDescent="0.3">
      <c r="A216" s="31">
        <v>44621</v>
      </c>
      <c r="B216" s="50">
        <v>26921</v>
      </c>
      <c r="C216" s="50">
        <v>696</v>
      </c>
      <c r="D216" s="50">
        <v>3519</v>
      </c>
      <c r="E216" s="50">
        <v>9426</v>
      </c>
      <c r="F216" s="50">
        <v>37791</v>
      </c>
      <c r="G216" s="48">
        <v>78353</v>
      </c>
    </row>
    <row r="217" spans="1:7" ht="13" x14ac:dyDescent="0.3">
      <c r="A217" s="31">
        <v>44713</v>
      </c>
      <c r="B217" s="50">
        <v>26812</v>
      </c>
      <c r="C217" s="50">
        <v>692</v>
      </c>
      <c r="D217" s="50">
        <v>3441</v>
      </c>
      <c r="E217" s="50">
        <v>9400</v>
      </c>
      <c r="F217" s="50">
        <v>37622</v>
      </c>
      <c r="G217" s="48">
        <v>77967</v>
      </c>
    </row>
    <row r="218" spans="1:7" ht="13" x14ac:dyDescent="0.3">
      <c r="A218" s="31">
        <v>44805</v>
      </c>
      <c r="B218" s="50">
        <v>26627</v>
      </c>
      <c r="C218" s="50">
        <v>682</v>
      </c>
      <c r="D218" s="50">
        <v>3342</v>
      </c>
      <c r="E218" s="50">
        <v>9357</v>
      </c>
      <c r="F218" s="50">
        <v>37336</v>
      </c>
      <c r="G218" s="50">
        <v>77344</v>
      </c>
    </row>
    <row r="219" spans="1:7" ht="13" x14ac:dyDescent="0.3">
      <c r="A219" s="31">
        <v>44896</v>
      </c>
      <c r="B219" s="50">
        <v>26489</v>
      </c>
      <c r="C219" s="50">
        <v>679</v>
      </c>
      <c r="D219" s="50">
        <v>3291</v>
      </c>
      <c r="E219" s="50">
        <v>9363</v>
      </c>
      <c r="F219" s="50">
        <v>37203</v>
      </c>
      <c r="G219" s="50">
        <v>77025</v>
      </c>
    </row>
    <row r="220" spans="1:7" ht="13" x14ac:dyDescent="0.3">
      <c r="A220" s="31">
        <v>44986</v>
      </c>
      <c r="B220" s="50">
        <v>26421</v>
      </c>
      <c r="C220" s="50">
        <v>674</v>
      </c>
      <c r="D220" s="50">
        <v>3259</v>
      </c>
      <c r="E220" s="50">
        <v>9440</v>
      </c>
      <c r="F220" s="50">
        <v>37305</v>
      </c>
      <c r="G220" s="50">
        <v>77099</v>
      </c>
    </row>
    <row r="221" spans="1:7" ht="13" x14ac:dyDescent="0.3">
      <c r="A221" s="31">
        <v>45078</v>
      </c>
      <c r="B221" s="50">
        <v>26260</v>
      </c>
      <c r="C221" s="50">
        <v>670</v>
      </c>
      <c r="D221" s="50">
        <v>3223</v>
      </c>
      <c r="E221" s="50">
        <v>9406</v>
      </c>
      <c r="F221" s="50">
        <v>36567</v>
      </c>
      <c r="G221" s="50">
        <v>76126</v>
      </c>
    </row>
    <row r="222" spans="1:7" ht="13" x14ac:dyDescent="0.3">
      <c r="A222" s="31">
        <v>45170</v>
      </c>
      <c r="B222" s="50">
        <v>26131</v>
      </c>
      <c r="C222" s="50">
        <v>665</v>
      </c>
      <c r="D222" s="50">
        <v>3184</v>
      </c>
      <c r="E222" s="50">
        <v>9410</v>
      </c>
      <c r="F222" s="50">
        <v>36416</v>
      </c>
      <c r="G222" s="50">
        <v>75806</v>
      </c>
    </row>
    <row r="223" spans="1:7" ht="13" x14ac:dyDescent="0.3">
      <c r="A223" s="31">
        <v>45261</v>
      </c>
      <c r="B223" s="50">
        <v>26170</v>
      </c>
      <c r="C223" s="50">
        <v>668</v>
      </c>
      <c r="D223" s="50">
        <v>3182</v>
      </c>
      <c r="E223" s="50">
        <v>9496</v>
      </c>
      <c r="F223" s="50">
        <v>36673</v>
      </c>
      <c r="G223" s="50">
        <v>76189</v>
      </c>
    </row>
    <row r="224" spans="1:7" ht="13" x14ac:dyDescent="0.3">
      <c r="A224" s="31">
        <v>45352</v>
      </c>
      <c r="B224" s="50">
        <v>26063</v>
      </c>
      <c r="C224" s="50">
        <v>663</v>
      </c>
      <c r="D224" s="50">
        <v>3152</v>
      </c>
      <c r="E224" s="50">
        <v>9530</v>
      </c>
      <c r="F224" s="50">
        <v>36580</v>
      </c>
      <c r="G224" s="50">
        <v>75988</v>
      </c>
    </row>
    <row r="225" spans="1:7" ht="13" x14ac:dyDescent="0.3">
      <c r="A225" s="31">
        <v>45444</v>
      </c>
      <c r="B225" s="50">
        <v>25976</v>
      </c>
      <c r="C225" s="50">
        <v>656</v>
      </c>
      <c r="D225" s="50">
        <v>3134</v>
      </c>
      <c r="E225" s="50">
        <v>9580</v>
      </c>
      <c r="F225" s="50">
        <v>36381</v>
      </c>
      <c r="G225" s="50">
        <v>75727</v>
      </c>
    </row>
    <row r="226" spans="1:7" ht="13" x14ac:dyDescent="0.3">
      <c r="A226" s="31">
        <v>45536</v>
      </c>
      <c r="B226" s="50">
        <v>25869</v>
      </c>
      <c r="C226" s="50">
        <v>648</v>
      </c>
      <c r="D226" s="50">
        <v>3142</v>
      </c>
      <c r="E226" s="50">
        <v>9571</v>
      </c>
      <c r="F226" s="50">
        <v>36189</v>
      </c>
      <c r="G226" s="50">
        <v>75419</v>
      </c>
    </row>
    <row r="227" spans="1:7" ht="13" x14ac:dyDescent="0.3">
      <c r="A227" s="31">
        <v>45627</v>
      </c>
      <c r="B227" s="50">
        <v>25754</v>
      </c>
      <c r="C227" s="50">
        <v>639</v>
      </c>
      <c r="D227" s="50">
        <v>3133</v>
      </c>
      <c r="E227" s="50">
        <v>9615</v>
      </c>
      <c r="F227" s="50">
        <v>36016</v>
      </c>
      <c r="G227" s="50">
        <v>75157</v>
      </c>
    </row>
    <row r="228" spans="1:7" ht="13" x14ac:dyDescent="0.3">
      <c r="A228" s="31">
        <v>45717</v>
      </c>
      <c r="B228" s="50">
        <v>25609</v>
      </c>
      <c r="C228" s="50">
        <v>637</v>
      </c>
      <c r="D228" s="50">
        <v>3130</v>
      </c>
      <c r="E228" s="50">
        <v>9695</v>
      </c>
      <c r="F228" s="50">
        <v>35838</v>
      </c>
      <c r="G228" s="50">
        <v>74909</v>
      </c>
    </row>
    <row r="229" spans="1:7" ht="13" x14ac:dyDescent="0.3">
      <c r="A229" s="31">
        <v>45809</v>
      </c>
      <c r="B229" s="50">
        <v>25467</v>
      </c>
      <c r="C229" s="50">
        <v>636</v>
      </c>
      <c r="D229" s="50">
        <v>3154</v>
      </c>
      <c r="E229" s="50">
        <v>9807</v>
      </c>
      <c r="F229" s="50">
        <v>35689</v>
      </c>
      <c r="G229" s="50">
        <v>74753</v>
      </c>
    </row>
    <row r="230" spans="1:7" ht="13" x14ac:dyDescent="0.3">
      <c r="A230" s="31">
        <v>45901</v>
      </c>
      <c r="B230" s="50">
        <v>25311</v>
      </c>
      <c r="C230" s="50">
        <v>634</v>
      </c>
      <c r="D230" s="50">
        <v>3192</v>
      </c>
      <c r="E230" s="50">
        <v>9980</v>
      </c>
      <c r="F230" s="50">
        <v>35572</v>
      </c>
      <c r="G230" s="50">
        <v>74689</v>
      </c>
    </row>
    <row r="231" spans="1:7" ht="13.5" thickBot="1" x14ac:dyDescent="0.35">
      <c r="A231" s="31">
        <v>45992</v>
      </c>
      <c r="B231" s="50">
        <v>25166</v>
      </c>
      <c r="C231" s="50">
        <v>633</v>
      </c>
      <c r="D231" s="50">
        <v>3198</v>
      </c>
      <c r="E231" s="50">
        <v>10116</v>
      </c>
      <c r="F231" s="50">
        <v>35439</v>
      </c>
      <c r="G231" s="50">
        <v>74552</v>
      </c>
    </row>
    <row r="232" spans="1:7" x14ac:dyDescent="0.25">
      <c r="A232" s="138"/>
      <c r="B232" s="32"/>
      <c r="C232" s="32"/>
      <c r="D232" s="32"/>
      <c r="E232" s="32"/>
      <c r="F232" s="32"/>
      <c r="G232" s="32"/>
    </row>
    <row r="233" spans="1:7" x14ac:dyDescent="0.25">
      <c r="A233" s="139"/>
      <c r="B233" s="140"/>
      <c r="C233" s="140"/>
      <c r="D233" s="140"/>
      <c r="E233" s="140"/>
      <c r="F233" s="140"/>
      <c r="G233" s="140"/>
    </row>
    <row r="234" spans="1:7" ht="12.75" customHeight="1" x14ac:dyDescent="0.25">
      <c r="A234" s="140"/>
    </row>
    <row r="235" spans="1:7" x14ac:dyDescent="0.25">
      <c r="A235" s="140"/>
    </row>
  </sheetData>
  <mergeCells count="2">
    <mergeCell ref="A3:G3"/>
    <mergeCell ref="A1:G1"/>
  </mergeCells>
  <phoneticPr fontId="16"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pageSetUpPr autoPageBreaks="0" fitToPage="1"/>
  </sheetPr>
  <dimension ref="A1:G235"/>
  <sheetViews>
    <sheetView showGridLines="0" workbookViewId="0">
      <selection sqref="A1:F1"/>
    </sheetView>
  </sheetViews>
  <sheetFormatPr defaultRowHeight="12.5" x14ac:dyDescent="0.25"/>
  <cols>
    <col min="1" max="1" width="22.7265625" customWidth="1"/>
    <col min="2" max="2" width="20.7265625" customWidth="1"/>
    <col min="3" max="6" width="22.7265625" customWidth="1"/>
  </cols>
  <sheetData>
    <row r="1" spans="1:7" ht="15.5" x14ac:dyDescent="0.35">
      <c r="A1" s="150"/>
      <c r="B1" s="150"/>
      <c r="C1" s="150"/>
      <c r="D1" s="150"/>
      <c r="E1" s="150"/>
      <c r="F1" s="150"/>
      <c r="G1" s="33"/>
    </row>
    <row r="3" spans="1:7" ht="15.5" x14ac:dyDescent="0.35">
      <c r="A3" s="145" t="s">
        <v>193</v>
      </c>
      <c r="B3" s="145"/>
      <c r="C3" s="145"/>
      <c r="D3" s="145"/>
      <c r="E3" s="145"/>
      <c r="F3" s="145"/>
      <c r="G3" s="116"/>
    </row>
    <row r="4" spans="1:7" ht="13" thickBot="1" x14ac:dyDescent="0.3"/>
    <row r="5" spans="1:7" ht="15" customHeight="1" thickBot="1" x14ac:dyDescent="0.35">
      <c r="B5" s="7"/>
      <c r="C5" s="7" t="s">
        <v>89</v>
      </c>
      <c r="D5" s="7" t="s">
        <v>194</v>
      </c>
      <c r="E5" s="7" t="s">
        <v>102</v>
      </c>
    </row>
    <row r="6" spans="1:7" ht="13" hidden="1" x14ac:dyDescent="0.3">
      <c r="B6" s="23" t="s">
        <v>141</v>
      </c>
      <c r="C6" s="24">
        <v>60818</v>
      </c>
      <c r="D6" s="24">
        <v>947</v>
      </c>
      <c r="E6" s="24">
        <v>61765</v>
      </c>
    </row>
    <row r="7" spans="1:7" ht="13" hidden="1" x14ac:dyDescent="0.3">
      <c r="B7" s="23" t="s">
        <v>143</v>
      </c>
      <c r="C7" s="24">
        <v>67462</v>
      </c>
      <c r="D7" s="24">
        <v>982</v>
      </c>
      <c r="E7" s="24">
        <v>68444</v>
      </c>
    </row>
    <row r="8" spans="1:7" ht="13" hidden="1" x14ac:dyDescent="0.3">
      <c r="B8" s="23" t="s">
        <v>145</v>
      </c>
      <c r="C8" s="24">
        <v>70870</v>
      </c>
      <c r="D8" s="24">
        <v>890</v>
      </c>
      <c r="E8" s="24">
        <v>71760</v>
      </c>
    </row>
    <row r="9" spans="1:7" ht="13" hidden="1" x14ac:dyDescent="0.3">
      <c r="B9" s="23" t="s">
        <v>147</v>
      </c>
      <c r="C9" s="24">
        <v>73255</v>
      </c>
      <c r="D9" s="24">
        <v>797</v>
      </c>
      <c r="E9" s="24">
        <v>74052</v>
      </c>
    </row>
    <row r="10" spans="1:7" ht="13" hidden="1" x14ac:dyDescent="0.3">
      <c r="B10" s="23" t="s">
        <v>149</v>
      </c>
      <c r="C10" s="24">
        <v>74743</v>
      </c>
      <c r="D10" s="24">
        <v>717</v>
      </c>
      <c r="E10" s="24">
        <v>75460</v>
      </c>
    </row>
    <row r="11" spans="1:7" ht="13" hidden="1" x14ac:dyDescent="0.3">
      <c r="B11" s="38" t="s">
        <v>150</v>
      </c>
      <c r="C11" s="3">
        <v>76471</v>
      </c>
      <c r="D11" s="3">
        <v>633</v>
      </c>
      <c r="E11" s="3">
        <v>77104</v>
      </c>
    </row>
    <row r="12" spans="1:7" ht="13" hidden="1" x14ac:dyDescent="0.3">
      <c r="B12" s="38" t="s">
        <v>152</v>
      </c>
      <c r="C12" s="3">
        <v>78140</v>
      </c>
      <c r="D12" s="3">
        <v>601</v>
      </c>
      <c r="E12" s="3">
        <v>78741</v>
      </c>
    </row>
    <row r="13" spans="1:7" ht="13" hidden="1" x14ac:dyDescent="0.3">
      <c r="B13" s="38">
        <v>1992</v>
      </c>
      <c r="C13" s="3">
        <v>79844</v>
      </c>
      <c r="D13" s="3">
        <v>561</v>
      </c>
      <c r="E13" s="3">
        <v>80405</v>
      </c>
    </row>
    <row r="14" spans="1:7" ht="13" hidden="1" x14ac:dyDescent="0.3">
      <c r="B14" s="38">
        <v>1993</v>
      </c>
      <c r="C14" s="3">
        <v>82422</v>
      </c>
      <c r="D14" s="3">
        <v>546</v>
      </c>
      <c r="E14" s="3">
        <v>82968</v>
      </c>
    </row>
    <row r="15" spans="1:7" ht="13" hidden="1" x14ac:dyDescent="0.3">
      <c r="B15" s="38">
        <v>1994</v>
      </c>
      <c r="C15" s="3">
        <v>85207</v>
      </c>
      <c r="D15" s="3">
        <v>502</v>
      </c>
      <c r="E15" s="3">
        <v>85709</v>
      </c>
    </row>
    <row r="16" spans="1:7" ht="13" hidden="1" x14ac:dyDescent="0.3">
      <c r="B16" s="38">
        <v>1995</v>
      </c>
      <c r="C16" s="48">
        <v>88980</v>
      </c>
      <c r="D16" s="48">
        <v>474</v>
      </c>
      <c r="E16" s="48">
        <v>89454</v>
      </c>
    </row>
    <row r="17" spans="2:5" ht="13" hidden="1" x14ac:dyDescent="0.3">
      <c r="B17" s="38">
        <v>1996</v>
      </c>
      <c r="C17" s="48">
        <v>93456</v>
      </c>
      <c r="D17" s="48">
        <v>470</v>
      </c>
      <c r="E17" s="48">
        <v>93926</v>
      </c>
    </row>
    <row r="18" spans="2:5" ht="13" hidden="1" x14ac:dyDescent="0.3">
      <c r="B18" s="38">
        <v>1997</v>
      </c>
      <c r="C18" s="48">
        <v>97522</v>
      </c>
      <c r="D18" s="48">
        <v>459</v>
      </c>
      <c r="E18" s="48">
        <v>98493</v>
      </c>
    </row>
    <row r="19" spans="2:5" ht="13" hidden="1" x14ac:dyDescent="0.3">
      <c r="B19" s="38">
        <v>1998</v>
      </c>
      <c r="C19" s="48">
        <v>100746</v>
      </c>
      <c r="D19" s="48">
        <v>420</v>
      </c>
      <c r="E19" s="48">
        <v>101166</v>
      </c>
    </row>
    <row r="20" spans="2:5" ht="13" hidden="1" x14ac:dyDescent="0.3">
      <c r="B20" s="38">
        <v>1999</v>
      </c>
      <c r="C20" s="48">
        <v>104553</v>
      </c>
      <c r="D20" s="48">
        <v>414</v>
      </c>
      <c r="E20" s="48">
        <v>104967</v>
      </c>
    </row>
    <row r="21" spans="2:5" ht="13" hidden="1" x14ac:dyDescent="0.3">
      <c r="B21" s="38">
        <v>2000</v>
      </c>
      <c r="C21" s="48">
        <v>107953</v>
      </c>
      <c r="D21" s="48">
        <v>410</v>
      </c>
      <c r="E21" s="48">
        <v>108363</v>
      </c>
    </row>
    <row r="22" spans="2:5" ht="13" hidden="1" x14ac:dyDescent="0.3">
      <c r="B22" s="38">
        <v>2001</v>
      </c>
      <c r="C22" s="48">
        <v>110656</v>
      </c>
      <c r="D22" s="48">
        <v>382</v>
      </c>
      <c r="E22" s="48">
        <v>111038</v>
      </c>
    </row>
    <row r="23" spans="2:5" ht="13" hidden="1" x14ac:dyDescent="0.3">
      <c r="B23" s="38">
        <v>2002</v>
      </c>
      <c r="C23" s="48">
        <v>113059</v>
      </c>
      <c r="D23" s="48">
        <v>344</v>
      </c>
      <c r="E23" s="48">
        <v>113403</v>
      </c>
    </row>
    <row r="24" spans="2:5" ht="13" hidden="1" x14ac:dyDescent="0.3">
      <c r="B24" s="38">
        <v>2003</v>
      </c>
      <c r="C24" s="48">
        <v>114235</v>
      </c>
      <c r="D24" s="48">
        <v>298</v>
      </c>
      <c r="E24" s="48">
        <v>114533</v>
      </c>
    </row>
    <row r="25" spans="2:5" ht="13" hidden="1" x14ac:dyDescent="0.3">
      <c r="B25" s="38">
        <v>2004</v>
      </c>
      <c r="C25" s="48">
        <v>114418</v>
      </c>
      <c r="D25" s="48">
        <v>270</v>
      </c>
      <c r="E25" s="48">
        <v>114688</v>
      </c>
    </row>
    <row r="26" spans="2:5" ht="13" hidden="1" x14ac:dyDescent="0.3">
      <c r="B26" s="38">
        <v>2005</v>
      </c>
      <c r="C26" s="48">
        <v>114239</v>
      </c>
      <c r="D26" s="48">
        <v>239</v>
      </c>
      <c r="E26" s="48">
        <v>114478</v>
      </c>
    </row>
    <row r="27" spans="2:5" ht="13" hidden="1" x14ac:dyDescent="0.3">
      <c r="B27" s="38">
        <v>2006</v>
      </c>
      <c r="C27" s="50">
        <v>112882</v>
      </c>
      <c r="D27" s="50">
        <v>222</v>
      </c>
      <c r="E27" s="50">
        <v>113104</v>
      </c>
    </row>
    <row r="28" spans="2:5" ht="13" hidden="1" x14ac:dyDescent="0.3">
      <c r="B28" s="38" t="s">
        <v>161</v>
      </c>
      <c r="C28" s="50">
        <v>110590</v>
      </c>
      <c r="D28" s="50">
        <v>198</v>
      </c>
      <c r="E28" s="50">
        <v>110788</v>
      </c>
    </row>
    <row r="29" spans="2:5" ht="13" hidden="1" x14ac:dyDescent="0.3">
      <c r="B29" s="38" t="s">
        <v>162</v>
      </c>
      <c r="C29" s="50">
        <v>108023</v>
      </c>
      <c r="D29" s="50">
        <v>193</v>
      </c>
      <c r="E29" s="50">
        <v>108216</v>
      </c>
    </row>
    <row r="30" spans="2:5" ht="13" hidden="1" x14ac:dyDescent="0.3">
      <c r="B30" s="38" t="s">
        <v>163</v>
      </c>
      <c r="C30" s="48">
        <v>104760</v>
      </c>
      <c r="D30" s="48">
        <v>201</v>
      </c>
      <c r="E30" s="48">
        <v>104961</v>
      </c>
    </row>
    <row r="31" spans="2:5" ht="13" hidden="1" x14ac:dyDescent="0.3">
      <c r="B31" s="38" t="s">
        <v>164</v>
      </c>
      <c r="C31" s="48">
        <v>101090</v>
      </c>
      <c r="D31" s="48">
        <v>190</v>
      </c>
      <c r="E31" s="48">
        <v>101280</v>
      </c>
    </row>
    <row r="32" spans="2:5" ht="13" hidden="1" x14ac:dyDescent="0.3">
      <c r="B32" s="38" t="s">
        <v>165</v>
      </c>
      <c r="C32" s="48">
        <v>96761</v>
      </c>
      <c r="D32" s="48">
        <v>187</v>
      </c>
      <c r="E32" s="48">
        <v>96948</v>
      </c>
    </row>
    <row r="33" spans="2:7" ht="13" hidden="1" x14ac:dyDescent="0.3">
      <c r="B33" s="38" t="s">
        <v>166</v>
      </c>
      <c r="C33" s="48">
        <v>91925</v>
      </c>
      <c r="D33" s="48">
        <v>179</v>
      </c>
      <c r="E33" s="48">
        <v>92104</v>
      </c>
    </row>
    <row r="34" spans="2:7" ht="13" hidden="1" x14ac:dyDescent="0.3">
      <c r="B34" s="38" t="s">
        <v>191</v>
      </c>
      <c r="C34" s="48">
        <v>86865</v>
      </c>
      <c r="D34" s="48">
        <v>171</v>
      </c>
      <c r="E34" s="48">
        <v>87036</v>
      </c>
    </row>
    <row r="35" spans="2:7" ht="13" hidden="1" x14ac:dyDescent="0.3">
      <c r="B35" s="38" t="s">
        <v>192</v>
      </c>
      <c r="C35" s="48">
        <v>81531</v>
      </c>
      <c r="D35" s="48">
        <v>177</v>
      </c>
      <c r="E35" s="48">
        <v>81708</v>
      </c>
    </row>
    <row r="36" spans="2:7" ht="13" hidden="1" x14ac:dyDescent="0.3">
      <c r="B36" s="38" t="s">
        <v>168</v>
      </c>
      <c r="C36" s="48">
        <v>75536</v>
      </c>
      <c r="D36" s="48">
        <v>173</v>
      </c>
      <c r="E36" s="48">
        <v>75709</v>
      </c>
      <c r="G36" s="5"/>
    </row>
    <row r="37" spans="2:7" ht="13" x14ac:dyDescent="0.3">
      <c r="B37" s="38" t="s">
        <v>169</v>
      </c>
      <c r="C37" s="48">
        <v>69960</v>
      </c>
      <c r="D37" s="48">
        <v>150</v>
      </c>
      <c r="E37" s="48">
        <v>70110</v>
      </c>
    </row>
    <row r="38" spans="2:7" ht="13" x14ac:dyDescent="0.3">
      <c r="B38" s="38">
        <v>2017</v>
      </c>
      <c r="C38" s="48">
        <v>64500</v>
      </c>
      <c r="D38" s="48">
        <v>157</v>
      </c>
      <c r="E38" s="48">
        <v>64657</v>
      </c>
    </row>
    <row r="39" spans="2:7" ht="13" x14ac:dyDescent="0.3">
      <c r="B39" s="38">
        <v>2018</v>
      </c>
      <c r="C39" s="48">
        <v>59001</v>
      </c>
      <c r="D39" s="48">
        <v>155</v>
      </c>
      <c r="E39" s="48">
        <v>59156</v>
      </c>
    </row>
    <row r="40" spans="2:7" ht="13" x14ac:dyDescent="0.3">
      <c r="B40" s="38">
        <v>2019</v>
      </c>
      <c r="C40" s="48">
        <v>53899</v>
      </c>
      <c r="D40" s="48">
        <v>148</v>
      </c>
      <c r="E40" s="48">
        <v>54047</v>
      </c>
    </row>
    <row r="41" spans="2:7" ht="13" x14ac:dyDescent="0.3">
      <c r="B41" s="38">
        <v>2020</v>
      </c>
      <c r="C41" s="48">
        <v>49000</v>
      </c>
      <c r="D41" s="48">
        <v>136</v>
      </c>
      <c r="E41" s="48">
        <v>49136</v>
      </c>
    </row>
    <row r="42" spans="2:7" ht="13" x14ac:dyDescent="0.3">
      <c r="B42" s="38">
        <v>2021</v>
      </c>
      <c r="C42" s="48">
        <v>44391</v>
      </c>
      <c r="D42" s="48">
        <v>143</v>
      </c>
      <c r="E42" s="48">
        <v>44534</v>
      </c>
    </row>
    <row r="43" spans="2:7" ht="13" x14ac:dyDescent="0.3">
      <c r="B43" s="38">
        <v>2022</v>
      </c>
      <c r="C43" s="48">
        <v>40101</v>
      </c>
      <c r="D43" s="48">
        <v>155</v>
      </c>
      <c r="E43" s="48">
        <v>40256</v>
      </c>
    </row>
    <row r="44" spans="2:7" ht="13" x14ac:dyDescent="0.3">
      <c r="B44" s="38">
        <v>2023</v>
      </c>
      <c r="C44" s="48">
        <v>36013</v>
      </c>
      <c r="D44" s="48">
        <v>167</v>
      </c>
      <c r="E44" s="50">
        <v>36180</v>
      </c>
    </row>
    <row r="45" spans="2:7" ht="13" x14ac:dyDescent="0.3">
      <c r="B45" s="38">
        <v>2024</v>
      </c>
      <c r="C45" s="48">
        <v>32818</v>
      </c>
      <c r="D45" s="48">
        <v>158</v>
      </c>
      <c r="E45" s="50">
        <v>32976</v>
      </c>
    </row>
    <row r="46" spans="2:7" ht="13" x14ac:dyDescent="0.3">
      <c r="B46" s="38">
        <v>2025</v>
      </c>
      <c r="C46" s="48">
        <v>30016</v>
      </c>
      <c r="D46" s="48">
        <v>143</v>
      </c>
      <c r="E46" s="50">
        <v>30159</v>
      </c>
    </row>
    <row r="47" spans="2:7" ht="13" x14ac:dyDescent="0.3">
      <c r="B47" s="38"/>
      <c r="C47" s="48"/>
      <c r="D47" s="48"/>
      <c r="E47" s="48"/>
    </row>
    <row r="48" spans="2:7" ht="12.75" hidden="1" customHeight="1" x14ac:dyDescent="0.3">
      <c r="B48" s="31">
        <v>43822</v>
      </c>
      <c r="C48" s="48">
        <v>82931</v>
      </c>
      <c r="D48" s="48">
        <v>539</v>
      </c>
      <c r="E48" s="48">
        <v>84126</v>
      </c>
    </row>
    <row r="49" spans="2:5" ht="12.75" hidden="1" customHeight="1" x14ac:dyDescent="0.3">
      <c r="B49" s="31">
        <v>43732</v>
      </c>
      <c r="C49" s="24">
        <v>83115</v>
      </c>
      <c r="D49" s="24">
        <v>533</v>
      </c>
      <c r="E49" s="24">
        <v>83648</v>
      </c>
    </row>
    <row r="50" spans="2:5" ht="12.75" hidden="1" customHeight="1" x14ac:dyDescent="0.3">
      <c r="B50" s="31">
        <v>43733</v>
      </c>
      <c r="C50" s="24">
        <v>83332</v>
      </c>
      <c r="D50" s="24">
        <v>535</v>
      </c>
      <c r="E50" s="24">
        <v>83867</v>
      </c>
    </row>
    <row r="51" spans="2:5" ht="12.75" hidden="1" customHeight="1" x14ac:dyDescent="0.3">
      <c r="B51" s="31">
        <v>43734</v>
      </c>
      <c r="C51" s="24">
        <v>83593</v>
      </c>
      <c r="D51" s="24">
        <v>530</v>
      </c>
      <c r="E51" s="24">
        <v>84123</v>
      </c>
    </row>
    <row r="52" spans="2:5" ht="12.75" hidden="1" customHeight="1" x14ac:dyDescent="0.3">
      <c r="B52" s="31">
        <v>43735</v>
      </c>
      <c r="C52" s="24">
        <v>83870</v>
      </c>
      <c r="D52" s="24">
        <v>529</v>
      </c>
      <c r="E52" s="24">
        <v>84399</v>
      </c>
    </row>
    <row r="53" spans="2:5" ht="12.75" hidden="1" customHeight="1" x14ac:dyDescent="0.3">
      <c r="B53" s="31">
        <v>43736</v>
      </c>
      <c r="C53" s="24">
        <v>83977</v>
      </c>
      <c r="D53" s="24">
        <v>521</v>
      </c>
      <c r="E53" s="24">
        <v>84498</v>
      </c>
    </row>
    <row r="54" spans="2:5" ht="12.75" hidden="1" customHeight="1" x14ac:dyDescent="0.3">
      <c r="B54" s="31">
        <v>43737</v>
      </c>
      <c r="C54" s="24">
        <v>84169</v>
      </c>
      <c r="D54" s="24">
        <v>523</v>
      </c>
      <c r="E54" s="24">
        <v>84692</v>
      </c>
    </row>
    <row r="55" spans="2:5" ht="12.75" hidden="1" customHeight="1" x14ac:dyDescent="0.3">
      <c r="B55" s="31">
        <v>43738</v>
      </c>
      <c r="C55" s="24">
        <v>84434</v>
      </c>
      <c r="D55" s="24">
        <v>529</v>
      </c>
      <c r="E55" s="24">
        <v>84963</v>
      </c>
    </row>
    <row r="56" spans="2:5" ht="12.75" hidden="1" customHeight="1" x14ac:dyDescent="0.3">
      <c r="B56" s="31">
        <v>43739</v>
      </c>
      <c r="C56" s="24">
        <v>84663</v>
      </c>
      <c r="D56" s="24">
        <v>511</v>
      </c>
      <c r="E56" s="24">
        <v>85174</v>
      </c>
    </row>
    <row r="57" spans="2:5" ht="12.75" hidden="1" customHeight="1" x14ac:dyDescent="0.3">
      <c r="B57" s="31">
        <v>43740</v>
      </c>
      <c r="C57" s="24">
        <v>84864</v>
      </c>
      <c r="D57" s="24">
        <v>502</v>
      </c>
      <c r="E57" s="24">
        <v>85366</v>
      </c>
    </row>
    <row r="58" spans="2:5" ht="12.75" hidden="1" customHeight="1" x14ac:dyDescent="0.3">
      <c r="B58" s="31">
        <v>43741</v>
      </c>
      <c r="C58" s="24">
        <v>85090</v>
      </c>
      <c r="D58" s="24">
        <v>507</v>
      </c>
      <c r="E58" s="24">
        <v>85597</v>
      </c>
    </row>
    <row r="59" spans="2:5" ht="12.75" hidden="1" customHeight="1" x14ac:dyDescent="0.3">
      <c r="B59" s="31">
        <v>43742</v>
      </c>
      <c r="C59" s="24">
        <v>85207</v>
      </c>
      <c r="D59" s="24">
        <v>502</v>
      </c>
      <c r="E59" s="24">
        <v>85709</v>
      </c>
    </row>
    <row r="60" spans="2:5" ht="12.75" hidden="1" customHeight="1" x14ac:dyDescent="0.3">
      <c r="B60" s="31">
        <v>43743</v>
      </c>
      <c r="C60" s="24">
        <v>85448</v>
      </c>
      <c r="D60" s="24">
        <v>500</v>
      </c>
      <c r="E60" s="24">
        <v>85948</v>
      </c>
    </row>
    <row r="61" spans="2:5" ht="12.75" hidden="1" customHeight="1" x14ac:dyDescent="0.3">
      <c r="B61" s="31">
        <v>43744</v>
      </c>
      <c r="C61" s="24">
        <v>85748</v>
      </c>
      <c r="D61" s="24">
        <v>485</v>
      </c>
      <c r="E61" s="24">
        <v>86233</v>
      </c>
    </row>
    <row r="62" spans="2:5" ht="12.75" hidden="1" customHeight="1" x14ac:dyDescent="0.3">
      <c r="B62" s="31">
        <v>43745</v>
      </c>
      <c r="C62" s="24">
        <v>86017</v>
      </c>
      <c r="D62" s="24">
        <v>484</v>
      </c>
      <c r="E62" s="24">
        <v>86501</v>
      </c>
    </row>
    <row r="63" spans="2:5" ht="12.75" hidden="1" customHeight="1" x14ac:dyDescent="0.3">
      <c r="B63" s="31">
        <v>43746</v>
      </c>
      <c r="C63" s="24">
        <v>86073</v>
      </c>
      <c r="D63" s="24">
        <v>484</v>
      </c>
      <c r="E63" s="24">
        <v>86557</v>
      </c>
    </row>
    <row r="64" spans="2:5" ht="12.75" hidden="1" customHeight="1" x14ac:dyDescent="0.3">
      <c r="B64" s="31">
        <v>43747</v>
      </c>
      <c r="C64" s="24">
        <v>86302</v>
      </c>
      <c r="D64" s="24">
        <v>484</v>
      </c>
      <c r="E64" s="24">
        <v>86786</v>
      </c>
    </row>
    <row r="65" spans="2:5" ht="12.75" hidden="1" customHeight="1" x14ac:dyDescent="0.3">
      <c r="B65" s="31">
        <v>43748</v>
      </c>
      <c r="C65" s="24">
        <v>86818</v>
      </c>
      <c r="D65" s="24">
        <v>490</v>
      </c>
      <c r="E65" s="24">
        <v>87308</v>
      </c>
    </row>
    <row r="66" spans="2:5" ht="12.75" hidden="1" customHeight="1" x14ac:dyDescent="0.3">
      <c r="B66" s="31">
        <v>43749</v>
      </c>
      <c r="C66" s="24">
        <v>87167</v>
      </c>
      <c r="D66" s="24">
        <v>492</v>
      </c>
      <c r="E66" s="24">
        <v>87659</v>
      </c>
    </row>
    <row r="67" spans="2:5" ht="12.75" hidden="1" customHeight="1" x14ac:dyDescent="0.3">
      <c r="B67" s="31">
        <v>43750</v>
      </c>
      <c r="C67" s="24">
        <v>87394</v>
      </c>
      <c r="D67" s="24">
        <v>490</v>
      </c>
      <c r="E67" s="24">
        <v>87884</v>
      </c>
    </row>
    <row r="68" spans="2:5" ht="12.75" hidden="1" customHeight="1" x14ac:dyDescent="0.3">
      <c r="B68" s="31">
        <v>43751</v>
      </c>
      <c r="C68" s="24">
        <v>87761</v>
      </c>
      <c r="D68" s="24">
        <v>487</v>
      </c>
      <c r="E68" s="24">
        <v>88248</v>
      </c>
    </row>
    <row r="69" spans="2:5" ht="12.75" hidden="1" customHeight="1" x14ac:dyDescent="0.3">
      <c r="B69" s="31">
        <v>43752</v>
      </c>
      <c r="C69" s="24">
        <v>88163</v>
      </c>
      <c r="D69" s="24">
        <v>483</v>
      </c>
      <c r="E69" s="24">
        <v>89232</v>
      </c>
    </row>
    <row r="70" spans="2:5" ht="12.75" hidden="1" customHeight="1" x14ac:dyDescent="0.3">
      <c r="B70" s="31">
        <v>43753</v>
      </c>
      <c r="C70" s="24">
        <v>88267</v>
      </c>
      <c r="D70" s="24">
        <v>484</v>
      </c>
      <c r="E70" s="24">
        <v>89331</v>
      </c>
    </row>
    <row r="71" spans="2:5" ht="12.75" hidden="1" customHeight="1" x14ac:dyDescent="0.3">
      <c r="B71" s="31">
        <v>43754</v>
      </c>
      <c r="C71" s="24">
        <v>88645</v>
      </c>
      <c r="D71" s="24">
        <v>477</v>
      </c>
      <c r="E71" s="24">
        <v>89122</v>
      </c>
    </row>
    <row r="72" spans="2:5" ht="12.75" hidden="1" customHeight="1" x14ac:dyDescent="0.3">
      <c r="B72" s="31">
        <v>43755</v>
      </c>
      <c r="C72" s="24">
        <v>89531</v>
      </c>
      <c r="D72" s="24">
        <v>475</v>
      </c>
      <c r="E72" s="24">
        <v>90006</v>
      </c>
    </row>
    <row r="73" spans="2:5" ht="12.75" hidden="1" customHeight="1" x14ac:dyDescent="0.3">
      <c r="B73" s="31">
        <v>43756</v>
      </c>
      <c r="C73" s="24">
        <v>89925</v>
      </c>
      <c r="D73" s="24">
        <v>477</v>
      </c>
      <c r="E73" s="24">
        <v>90402</v>
      </c>
    </row>
    <row r="74" spans="2:5" ht="12.75" hidden="1" customHeight="1" x14ac:dyDescent="0.3">
      <c r="B74" s="31">
        <v>43757</v>
      </c>
      <c r="C74" s="24">
        <v>90291</v>
      </c>
      <c r="D74" s="24">
        <v>467</v>
      </c>
      <c r="E74" s="24">
        <v>90758</v>
      </c>
    </row>
    <row r="75" spans="2:5" ht="12.75" hidden="1" customHeight="1" x14ac:dyDescent="0.3">
      <c r="B75" s="31">
        <v>43758</v>
      </c>
      <c r="C75" s="24">
        <v>90717</v>
      </c>
      <c r="D75" s="24">
        <v>459</v>
      </c>
      <c r="E75" s="24">
        <v>91176</v>
      </c>
    </row>
    <row r="76" spans="2:5" ht="12.75" hidden="1" customHeight="1" x14ac:dyDescent="0.3">
      <c r="B76" s="31">
        <v>43759</v>
      </c>
      <c r="C76" s="24">
        <v>91081</v>
      </c>
      <c r="D76" s="24">
        <v>462</v>
      </c>
      <c r="E76" s="24">
        <v>91543</v>
      </c>
    </row>
    <row r="77" spans="2:5" ht="12.75" hidden="1" customHeight="1" x14ac:dyDescent="0.3">
      <c r="B77" s="31">
        <v>43760</v>
      </c>
      <c r="C77" s="24">
        <v>91406</v>
      </c>
      <c r="D77" s="24">
        <v>460</v>
      </c>
      <c r="E77" s="24">
        <v>91866</v>
      </c>
    </row>
    <row r="78" spans="2:5" ht="12.75" hidden="1" customHeight="1" x14ac:dyDescent="0.3">
      <c r="B78" s="31">
        <v>43761</v>
      </c>
      <c r="C78" s="24" t="s">
        <v>181</v>
      </c>
      <c r="D78" s="24"/>
      <c r="E78" s="24">
        <v>0</v>
      </c>
    </row>
    <row r="79" spans="2:5" ht="12.75" hidden="1" customHeight="1" x14ac:dyDescent="0.3">
      <c r="B79" s="31">
        <v>43762</v>
      </c>
      <c r="C79" s="24">
        <v>92099</v>
      </c>
      <c r="D79" s="24">
        <v>462</v>
      </c>
      <c r="E79" s="24">
        <v>92561</v>
      </c>
    </row>
    <row r="80" spans="2:5" ht="12.75" hidden="1" customHeight="1" x14ac:dyDescent="0.3">
      <c r="B80" s="31">
        <v>43763</v>
      </c>
      <c r="C80" s="24">
        <v>92523</v>
      </c>
      <c r="D80" s="24">
        <v>465</v>
      </c>
      <c r="E80" s="24">
        <v>92988</v>
      </c>
    </row>
    <row r="81" spans="2:5" ht="12.75" hidden="1" customHeight="1" x14ac:dyDescent="0.3">
      <c r="B81" s="31">
        <v>43764</v>
      </c>
      <c r="C81" s="24">
        <v>92786</v>
      </c>
      <c r="D81" s="24">
        <v>464</v>
      </c>
      <c r="E81" s="24">
        <v>93250</v>
      </c>
    </row>
    <row r="82" spans="2:5" ht="12.75" hidden="1" customHeight="1" x14ac:dyDescent="0.3">
      <c r="B82" s="31">
        <v>43765</v>
      </c>
      <c r="C82" s="24">
        <v>93174</v>
      </c>
      <c r="D82" s="24">
        <v>472</v>
      </c>
      <c r="E82" s="24">
        <v>93646</v>
      </c>
    </row>
    <row r="83" spans="2:5" ht="12.75" hidden="1" customHeight="1" x14ac:dyDescent="0.3">
      <c r="B83" s="31">
        <v>43766</v>
      </c>
      <c r="C83" s="24">
        <v>93456</v>
      </c>
      <c r="D83" s="24">
        <v>470</v>
      </c>
      <c r="E83" s="24">
        <v>93926</v>
      </c>
    </row>
    <row r="84" spans="2:5" ht="12.75" hidden="1" customHeight="1" x14ac:dyDescent="0.3">
      <c r="B84" s="31">
        <v>43767</v>
      </c>
      <c r="C84" s="24">
        <v>93819</v>
      </c>
      <c r="D84" s="24">
        <v>463</v>
      </c>
      <c r="E84" s="24">
        <v>94282</v>
      </c>
    </row>
    <row r="85" spans="2:5" ht="12.75" hidden="1" customHeight="1" x14ac:dyDescent="0.3">
      <c r="B85" s="31">
        <v>43768</v>
      </c>
      <c r="C85" s="24">
        <v>94158</v>
      </c>
      <c r="D85" s="24">
        <v>467</v>
      </c>
      <c r="E85" s="24">
        <v>94625</v>
      </c>
    </row>
    <row r="86" spans="2:5" ht="12.75" hidden="1" customHeight="1" x14ac:dyDescent="0.3">
      <c r="B86" s="31">
        <v>43769</v>
      </c>
      <c r="C86" s="24">
        <v>94538</v>
      </c>
      <c r="D86" s="24">
        <v>466</v>
      </c>
      <c r="E86" s="24">
        <v>95004</v>
      </c>
    </row>
    <row r="87" spans="2:5" ht="12.75" hidden="1" customHeight="1" x14ac:dyDescent="0.3">
      <c r="B87" s="31">
        <v>43770</v>
      </c>
      <c r="C87" s="24">
        <v>95004</v>
      </c>
      <c r="D87" s="24">
        <v>471</v>
      </c>
      <c r="E87" s="24">
        <v>95475</v>
      </c>
    </row>
    <row r="88" spans="2:5" ht="12.75" hidden="1" customHeight="1" x14ac:dyDescent="0.3">
      <c r="B88" s="31">
        <v>43771</v>
      </c>
      <c r="C88" s="24" t="s">
        <v>180</v>
      </c>
      <c r="D88" s="24"/>
      <c r="E88" s="24"/>
    </row>
    <row r="89" spans="2:5" ht="12.75" hidden="1" customHeight="1" x14ac:dyDescent="0.3">
      <c r="B89" s="31">
        <v>43772</v>
      </c>
      <c r="C89" s="24">
        <v>95808</v>
      </c>
      <c r="D89" s="24">
        <v>485</v>
      </c>
      <c r="E89" s="24">
        <v>96293</v>
      </c>
    </row>
    <row r="90" spans="2:5" ht="12.75" hidden="1" customHeight="1" x14ac:dyDescent="0.3">
      <c r="B90" s="31">
        <v>43773</v>
      </c>
      <c r="C90" s="24">
        <v>96041</v>
      </c>
      <c r="D90" s="24">
        <v>473</v>
      </c>
      <c r="E90" s="24">
        <v>96514</v>
      </c>
    </row>
    <row r="91" spans="2:5" ht="12.75" hidden="1" customHeight="1" x14ac:dyDescent="0.3">
      <c r="B91" s="31">
        <v>43774</v>
      </c>
      <c r="C91" s="24">
        <v>96365</v>
      </c>
      <c r="D91" s="24">
        <v>473</v>
      </c>
      <c r="E91" s="24">
        <v>96838</v>
      </c>
    </row>
    <row r="92" spans="2:5" ht="12.75" hidden="1" customHeight="1" x14ac:dyDescent="0.3">
      <c r="B92" s="31">
        <v>43775</v>
      </c>
      <c r="C92" s="24">
        <v>96665</v>
      </c>
      <c r="D92" s="24">
        <v>469</v>
      </c>
      <c r="E92" s="24">
        <v>97134</v>
      </c>
    </row>
    <row r="93" spans="2:5" ht="12.75" hidden="1" customHeight="1" x14ac:dyDescent="0.3">
      <c r="B93" s="31">
        <v>43776</v>
      </c>
      <c r="C93" s="24">
        <v>96980</v>
      </c>
      <c r="D93" s="24">
        <v>454</v>
      </c>
      <c r="E93" s="24">
        <v>97434</v>
      </c>
    </row>
    <row r="94" spans="2:5" ht="12.75" hidden="1" customHeight="1" x14ac:dyDescent="0.3">
      <c r="B94" s="31">
        <v>43777</v>
      </c>
      <c r="C94" s="24">
        <v>97202</v>
      </c>
      <c r="D94" s="24">
        <v>455</v>
      </c>
      <c r="E94" s="24">
        <v>97657</v>
      </c>
    </row>
    <row r="95" spans="2:5" ht="12.75" hidden="1" customHeight="1" x14ac:dyDescent="0.3">
      <c r="B95" s="31">
        <v>43778</v>
      </c>
      <c r="C95" s="24">
        <v>97522</v>
      </c>
      <c r="D95" s="24">
        <v>459</v>
      </c>
      <c r="E95" s="24">
        <v>97981</v>
      </c>
    </row>
    <row r="96" spans="2:5" ht="12.75" hidden="1" customHeight="1" x14ac:dyDescent="0.3">
      <c r="B96" s="31">
        <v>43779</v>
      </c>
      <c r="C96" s="24">
        <v>97651</v>
      </c>
      <c r="D96" s="24">
        <v>449</v>
      </c>
      <c r="E96" s="24">
        <v>98100</v>
      </c>
    </row>
    <row r="97" spans="2:5" ht="12.75" hidden="1" customHeight="1" x14ac:dyDescent="0.3">
      <c r="B97" s="31">
        <v>43780</v>
      </c>
      <c r="C97" s="24">
        <v>97865</v>
      </c>
      <c r="D97" s="24">
        <v>442</v>
      </c>
      <c r="E97" s="24">
        <v>98307</v>
      </c>
    </row>
    <row r="98" spans="2:5" ht="12.75" hidden="1" customHeight="1" x14ac:dyDescent="0.3">
      <c r="B98" s="31">
        <v>43781</v>
      </c>
      <c r="C98" s="24">
        <v>98128</v>
      </c>
      <c r="D98" s="24">
        <v>441</v>
      </c>
      <c r="E98" s="24">
        <v>98569</v>
      </c>
    </row>
    <row r="99" spans="2:5" ht="12.75" hidden="1" customHeight="1" x14ac:dyDescent="0.3">
      <c r="B99" s="31">
        <v>43782</v>
      </c>
      <c r="C99" s="24">
        <v>98413</v>
      </c>
      <c r="D99" s="24">
        <v>444</v>
      </c>
      <c r="E99" s="24">
        <v>98857</v>
      </c>
    </row>
    <row r="100" spans="2:5" ht="12.75" hidden="1" customHeight="1" x14ac:dyDescent="0.3">
      <c r="B100" s="31">
        <v>43783</v>
      </c>
      <c r="C100" s="24">
        <v>98736</v>
      </c>
      <c r="D100" s="24">
        <v>442</v>
      </c>
      <c r="E100" s="24">
        <v>99178</v>
      </c>
    </row>
    <row r="101" spans="2:5" ht="12.75" hidden="1" customHeight="1" x14ac:dyDescent="0.3">
      <c r="B101" s="31">
        <v>43784</v>
      </c>
      <c r="C101" s="24">
        <v>98934</v>
      </c>
      <c r="D101" s="24">
        <v>436</v>
      </c>
      <c r="E101" s="24">
        <v>99370</v>
      </c>
    </row>
    <row r="102" spans="2:5" ht="12.75" hidden="1" customHeight="1" x14ac:dyDescent="0.3">
      <c r="B102" s="31">
        <v>43785</v>
      </c>
      <c r="C102" s="24">
        <v>99123</v>
      </c>
      <c r="D102" s="24">
        <v>428</v>
      </c>
      <c r="E102" s="24">
        <v>99551</v>
      </c>
    </row>
    <row r="103" spans="2:5" ht="12.75" hidden="1" customHeight="1" x14ac:dyDescent="0.3">
      <c r="B103" s="31">
        <v>43786</v>
      </c>
      <c r="C103" s="24">
        <v>99503</v>
      </c>
      <c r="D103" s="24">
        <v>426</v>
      </c>
      <c r="E103" s="24">
        <v>99929</v>
      </c>
    </row>
    <row r="104" spans="2:5" ht="12.75" hidden="1" customHeight="1" x14ac:dyDescent="0.3">
      <c r="B104" s="31">
        <v>43787</v>
      </c>
      <c r="C104" s="24">
        <v>99863</v>
      </c>
      <c r="D104" s="24">
        <v>419</v>
      </c>
      <c r="E104" s="24">
        <v>100282</v>
      </c>
    </row>
    <row r="105" spans="2:5" ht="12.75" hidden="1" customHeight="1" x14ac:dyDescent="0.3">
      <c r="B105" s="31">
        <v>43788</v>
      </c>
      <c r="C105" s="24">
        <v>100141</v>
      </c>
      <c r="D105" s="24">
        <v>420</v>
      </c>
      <c r="E105" s="24">
        <v>100561</v>
      </c>
    </row>
    <row r="106" spans="2:5" ht="12.75" hidden="1" customHeight="1" x14ac:dyDescent="0.3">
      <c r="B106" s="31">
        <v>43789</v>
      </c>
      <c r="C106" s="24">
        <v>100458</v>
      </c>
      <c r="D106" s="24">
        <v>420</v>
      </c>
      <c r="E106" s="24">
        <v>100878</v>
      </c>
    </row>
    <row r="107" spans="2:5" ht="12.75" hidden="1" customHeight="1" x14ac:dyDescent="0.3">
      <c r="B107" s="31">
        <v>43790</v>
      </c>
      <c r="C107" s="48">
        <v>100746</v>
      </c>
      <c r="D107" s="48">
        <v>420</v>
      </c>
      <c r="E107" s="48">
        <v>101166</v>
      </c>
    </row>
    <row r="108" spans="2:5" ht="12.75" hidden="1" customHeight="1" x14ac:dyDescent="0.3">
      <c r="B108" s="31">
        <v>43791</v>
      </c>
      <c r="C108" s="24">
        <v>101114</v>
      </c>
      <c r="D108" s="24">
        <v>419</v>
      </c>
      <c r="E108" s="24">
        <v>101533</v>
      </c>
    </row>
    <row r="109" spans="2:5" ht="12.75" hidden="1" customHeight="1" x14ac:dyDescent="0.3">
      <c r="B109" s="31">
        <v>43792</v>
      </c>
      <c r="C109" s="24">
        <v>101558</v>
      </c>
      <c r="D109" s="24">
        <v>420</v>
      </c>
      <c r="E109" s="24">
        <v>101978</v>
      </c>
    </row>
    <row r="110" spans="2:5" ht="12.75" hidden="1" customHeight="1" x14ac:dyDescent="0.3">
      <c r="B110" s="31">
        <v>43793</v>
      </c>
      <c r="C110" s="48">
        <v>101816</v>
      </c>
      <c r="D110" s="48">
        <v>424</v>
      </c>
      <c r="E110" s="48">
        <v>102240</v>
      </c>
    </row>
    <row r="111" spans="2:5" ht="12.75" hidden="1" customHeight="1" x14ac:dyDescent="0.3">
      <c r="B111" s="31">
        <v>43794</v>
      </c>
      <c r="C111" s="24">
        <v>102193</v>
      </c>
      <c r="D111" s="24">
        <v>417</v>
      </c>
      <c r="E111" s="24">
        <v>102610</v>
      </c>
    </row>
    <row r="112" spans="2:5" ht="12.75" hidden="1" customHeight="1" x14ac:dyDescent="0.3">
      <c r="B112" s="31">
        <v>43795</v>
      </c>
      <c r="C112" s="24">
        <v>102543</v>
      </c>
      <c r="D112" s="24">
        <v>416</v>
      </c>
      <c r="E112" s="24">
        <v>102959</v>
      </c>
    </row>
    <row r="113" spans="2:5" ht="12.75" hidden="1" customHeight="1" x14ac:dyDescent="0.3">
      <c r="B113" s="31">
        <v>43796</v>
      </c>
      <c r="C113" s="48">
        <v>102764</v>
      </c>
      <c r="D113" s="48">
        <v>418</v>
      </c>
      <c r="E113" s="48">
        <v>103182</v>
      </c>
    </row>
    <row r="114" spans="2:5" ht="12.75" hidden="1" customHeight="1" x14ac:dyDescent="0.3">
      <c r="B114" s="31">
        <v>43797</v>
      </c>
      <c r="C114" s="24">
        <v>102996</v>
      </c>
      <c r="D114" s="24">
        <v>411</v>
      </c>
      <c r="E114" s="24">
        <v>103407</v>
      </c>
    </row>
    <row r="115" spans="2:5" ht="12.75" hidden="1" customHeight="1" x14ac:dyDescent="0.3">
      <c r="B115" s="31">
        <v>43798</v>
      </c>
      <c r="C115" s="24">
        <v>103330</v>
      </c>
      <c r="D115" s="24">
        <v>419</v>
      </c>
      <c r="E115" s="24">
        <v>103749</v>
      </c>
    </row>
    <row r="116" spans="2:5" ht="13" hidden="1" x14ac:dyDescent="0.3">
      <c r="B116" s="31">
        <v>43799</v>
      </c>
      <c r="C116" s="48">
        <v>103694</v>
      </c>
      <c r="D116" s="48">
        <v>418</v>
      </c>
      <c r="E116" s="48">
        <v>104112</v>
      </c>
    </row>
    <row r="117" spans="2:5" ht="13" hidden="1" x14ac:dyDescent="0.3">
      <c r="B117" s="31">
        <v>43800</v>
      </c>
      <c r="C117" s="49">
        <v>104016</v>
      </c>
      <c r="D117" s="49">
        <v>417</v>
      </c>
      <c r="E117" s="49">
        <v>104433</v>
      </c>
    </row>
    <row r="118" spans="2:5" ht="13" hidden="1" x14ac:dyDescent="0.3">
      <c r="B118" s="31">
        <v>43801</v>
      </c>
      <c r="C118" s="24">
        <v>104338</v>
      </c>
      <c r="D118" s="24">
        <v>415</v>
      </c>
      <c r="E118" s="24">
        <v>104753</v>
      </c>
    </row>
    <row r="119" spans="2:5" ht="13" hidden="1" x14ac:dyDescent="0.3">
      <c r="B119" s="31">
        <v>43802</v>
      </c>
      <c r="C119" s="48">
        <v>104553</v>
      </c>
      <c r="D119" s="48">
        <v>414</v>
      </c>
      <c r="E119" s="48">
        <v>104967</v>
      </c>
    </row>
    <row r="120" spans="2:5" ht="13" hidden="1" x14ac:dyDescent="0.3">
      <c r="B120" s="31">
        <v>43803</v>
      </c>
      <c r="C120" s="24">
        <v>104833</v>
      </c>
      <c r="D120" s="24">
        <v>424</v>
      </c>
      <c r="E120" s="24">
        <v>105257</v>
      </c>
    </row>
    <row r="121" spans="2:5" ht="13" hidden="1" x14ac:dyDescent="0.3">
      <c r="B121" s="31">
        <v>43804</v>
      </c>
      <c r="C121" s="24">
        <v>105077</v>
      </c>
      <c r="D121" s="24">
        <v>429</v>
      </c>
      <c r="E121" s="24">
        <v>105506</v>
      </c>
    </row>
    <row r="122" spans="2:5" ht="13" hidden="1" x14ac:dyDescent="0.3">
      <c r="B122" s="31">
        <v>43805</v>
      </c>
      <c r="C122" s="48">
        <v>105401</v>
      </c>
      <c r="D122" s="48">
        <v>419</v>
      </c>
      <c r="E122" s="48">
        <v>105820</v>
      </c>
    </row>
    <row r="123" spans="2:5" ht="13" hidden="1" x14ac:dyDescent="0.3">
      <c r="B123" s="31">
        <v>43806</v>
      </c>
      <c r="C123" s="24">
        <v>105595</v>
      </c>
      <c r="D123" s="24">
        <v>424</v>
      </c>
      <c r="E123" s="24">
        <v>106019</v>
      </c>
    </row>
    <row r="124" spans="2:5" ht="13" hidden="1" x14ac:dyDescent="0.3">
      <c r="B124" s="31">
        <v>43807</v>
      </c>
      <c r="C124" s="24">
        <v>105817</v>
      </c>
      <c r="D124" s="24">
        <v>427</v>
      </c>
      <c r="E124" s="24">
        <v>106244</v>
      </c>
    </row>
    <row r="125" spans="2:5" ht="13" hidden="1" x14ac:dyDescent="0.3">
      <c r="B125" s="31">
        <v>43808</v>
      </c>
      <c r="C125" s="48">
        <v>106011</v>
      </c>
      <c r="D125" s="48">
        <v>424</v>
      </c>
      <c r="E125" s="48">
        <v>106435</v>
      </c>
    </row>
    <row r="126" spans="2:5" ht="13" hidden="1" x14ac:dyDescent="0.3">
      <c r="B126" s="31">
        <v>43809</v>
      </c>
      <c r="C126" s="24">
        <v>106103</v>
      </c>
      <c r="D126" s="24">
        <v>419</v>
      </c>
      <c r="E126" s="24">
        <v>106522</v>
      </c>
    </row>
    <row r="127" spans="2:5" ht="13" hidden="1" x14ac:dyDescent="0.3">
      <c r="B127" s="31">
        <v>43810</v>
      </c>
      <c r="C127" s="24">
        <v>106383</v>
      </c>
      <c r="D127" s="24">
        <v>420</v>
      </c>
      <c r="E127" s="24">
        <v>106803</v>
      </c>
    </row>
    <row r="128" spans="2:5" ht="13" hidden="1" x14ac:dyDescent="0.3">
      <c r="B128" s="31">
        <v>43811</v>
      </c>
      <c r="C128" s="48">
        <v>106688</v>
      </c>
      <c r="D128" s="48">
        <v>413</v>
      </c>
      <c r="E128" s="48">
        <v>107101</v>
      </c>
    </row>
    <row r="129" spans="2:5" ht="13" hidden="1" x14ac:dyDescent="0.3">
      <c r="B129" s="31">
        <v>43812</v>
      </c>
      <c r="C129" s="50">
        <v>107953</v>
      </c>
      <c r="D129" s="50">
        <v>410</v>
      </c>
      <c r="E129" s="50">
        <v>108363</v>
      </c>
    </row>
    <row r="130" spans="2:5" ht="13" hidden="1" x14ac:dyDescent="0.3">
      <c r="B130" s="31">
        <v>43813</v>
      </c>
      <c r="C130" s="50">
        <v>108690</v>
      </c>
      <c r="D130" s="50">
        <v>399</v>
      </c>
      <c r="E130" s="50">
        <v>109089</v>
      </c>
    </row>
    <row r="131" spans="2:5" ht="13" hidden="1" x14ac:dyDescent="0.3">
      <c r="B131" s="31">
        <v>43814</v>
      </c>
      <c r="C131" s="50">
        <v>109432</v>
      </c>
      <c r="D131" s="50">
        <v>383</v>
      </c>
      <c r="E131" s="50">
        <v>109815</v>
      </c>
    </row>
    <row r="132" spans="2:5" ht="13" hidden="1" x14ac:dyDescent="0.3">
      <c r="B132" s="31">
        <v>43815</v>
      </c>
      <c r="C132" s="50">
        <v>110228</v>
      </c>
      <c r="D132" s="50">
        <v>383</v>
      </c>
      <c r="E132" s="50">
        <v>110611</v>
      </c>
    </row>
    <row r="133" spans="2:5" ht="13" hidden="1" x14ac:dyDescent="0.3">
      <c r="B133" s="31">
        <v>43816</v>
      </c>
      <c r="C133" s="50">
        <v>110656</v>
      </c>
      <c r="D133" s="50">
        <v>382</v>
      </c>
      <c r="E133" s="50">
        <v>111038</v>
      </c>
    </row>
    <row r="134" spans="2:5" ht="13" hidden="1" x14ac:dyDescent="0.3">
      <c r="B134" s="31">
        <v>43817</v>
      </c>
      <c r="C134" s="50">
        <v>111071</v>
      </c>
      <c r="D134" s="50">
        <v>381</v>
      </c>
      <c r="E134" s="50">
        <v>111452</v>
      </c>
    </row>
    <row r="135" spans="2:5" ht="13" hidden="1" x14ac:dyDescent="0.3">
      <c r="B135" s="31">
        <v>43818</v>
      </c>
      <c r="C135" s="50">
        <v>112514</v>
      </c>
      <c r="D135" s="50">
        <v>374</v>
      </c>
      <c r="E135" s="50">
        <v>112888</v>
      </c>
    </row>
    <row r="136" spans="2:5" ht="13" hidden="1" x14ac:dyDescent="0.3">
      <c r="B136" s="31">
        <v>43819</v>
      </c>
      <c r="C136" s="50">
        <v>114317</v>
      </c>
      <c r="D136" s="50">
        <v>365</v>
      </c>
      <c r="E136" s="50">
        <v>114682</v>
      </c>
    </row>
    <row r="137" spans="2:5" ht="13" hidden="1" x14ac:dyDescent="0.3">
      <c r="B137" s="31">
        <v>43820</v>
      </c>
      <c r="C137" s="50">
        <v>113059</v>
      </c>
      <c r="D137" s="50">
        <v>344</v>
      </c>
      <c r="E137" s="50">
        <v>113403</v>
      </c>
    </row>
    <row r="138" spans="2:5" ht="13" hidden="1" x14ac:dyDescent="0.3">
      <c r="B138" s="31">
        <v>43821</v>
      </c>
      <c r="C138" s="50">
        <v>113559</v>
      </c>
      <c r="D138" s="50">
        <v>340</v>
      </c>
      <c r="E138" s="50">
        <v>113899</v>
      </c>
    </row>
    <row r="139" spans="2:5" ht="13" hidden="1" x14ac:dyDescent="0.3">
      <c r="B139" s="31">
        <v>43822</v>
      </c>
      <c r="C139" s="50">
        <v>113827</v>
      </c>
      <c r="D139" s="50">
        <v>324</v>
      </c>
      <c r="E139" s="50">
        <v>114151</v>
      </c>
    </row>
    <row r="140" spans="2:5" ht="13" hidden="1" x14ac:dyDescent="0.3">
      <c r="B140" s="31">
        <v>43823</v>
      </c>
      <c r="C140" s="50">
        <v>114270</v>
      </c>
      <c r="D140" s="50">
        <v>299</v>
      </c>
      <c r="E140" s="50">
        <v>114569</v>
      </c>
    </row>
    <row r="141" spans="2:5" ht="13" hidden="1" x14ac:dyDescent="0.3">
      <c r="B141" s="31">
        <v>43824</v>
      </c>
      <c r="C141" s="50">
        <v>114235</v>
      </c>
      <c r="D141" s="50">
        <v>298</v>
      </c>
      <c r="E141" s="50">
        <v>114533</v>
      </c>
    </row>
    <row r="142" spans="2:5" ht="13" hidden="1" x14ac:dyDescent="0.3">
      <c r="B142" s="31">
        <v>43825</v>
      </c>
      <c r="C142" s="50">
        <v>114256</v>
      </c>
      <c r="D142" s="50">
        <v>298</v>
      </c>
      <c r="E142" s="50">
        <v>114554</v>
      </c>
    </row>
    <row r="143" spans="2:5" ht="13" hidden="1" x14ac:dyDescent="0.3">
      <c r="B143" s="31">
        <v>43826</v>
      </c>
      <c r="C143" s="50">
        <v>114588</v>
      </c>
      <c r="D143" s="50">
        <v>276</v>
      </c>
      <c r="E143" s="50">
        <v>114864</v>
      </c>
    </row>
    <row r="144" spans="2:5" ht="13" hidden="1" x14ac:dyDescent="0.3">
      <c r="B144" s="31">
        <v>43827</v>
      </c>
      <c r="C144" s="50">
        <v>114669</v>
      </c>
      <c r="D144" s="50">
        <v>284</v>
      </c>
      <c r="E144" s="50">
        <v>114953</v>
      </c>
    </row>
    <row r="145" spans="2:5" ht="13" hidden="1" x14ac:dyDescent="0.3">
      <c r="B145" s="31">
        <v>43828</v>
      </c>
      <c r="C145" s="50">
        <v>114418</v>
      </c>
      <c r="D145" s="50">
        <v>270</v>
      </c>
      <c r="E145" s="50">
        <v>114688</v>
      </c>
    </row>
    <row r="146" spans="2:5" ht="13" hidden="1" x14ac:dyDescent="0.3">
      <c r="B146" s="31">
        <v>43829</v>
      </c>
      <c r="C146" s="50">
        <v>114372</v>
      </c>
      <c r="D146" s="50">
        <v>274</v>
      </c>
      <c r="E146" s="50">
        <v>114646</v>
      </c>
    </row>
    <row r="147" spans="2:5" ht="13" hidden="1" x14ac:dyDescent="0.3">
      <c r="B147" s="31">
        <v>43830</v>
      </c>
      <c r="C147" s="50">
        <v>114450</v>
      </c>
      <c r="D147" s="50">
        <v>266</v>
      </c>
      <c r="E147" s="50">
        <v>114716</v>
      </c>
    </row>
    <row r="148" spans="2:5" ht="13" hidden="1" x14ac:dyDescent="0.3">
      <c r="B148" s="31">
        <v>43831</v>
      </c>
      <c r="C148" s="50">
        <v>114325</v>
      </c>
      <c r="D148" s="50">
        <v>250</v>
      </c>
      <c r="E148" s="50">
        <v>114575</v>
      </c>
    </row>
    <row r="149" spans="2:5" ht="13" hidden="1" x14ac:dyDescent="0.3">
      <c r="B149" s="31">
        <v>43832</v>
      </c>
      <c r="C149" s="50">
        <v>114239</v>
      </c>
      <c r="D149" s="50">
        <v>239</v>
      </c>
      <c r="E149" s="50">
        <v>114478</v>
      </c>
    </row>
    <row r="150" spans="2:5" ht="13" hidden="1" x14ac:dyDescent="0.3">
      <c r="B150" s="31">
        <v>43833</v>
      </c>
      <c r="C150" s="50">
        <v>113687</v>
      </c>
      <c r="D150" s="50">
        <v>242</v>
      </c>
      <c r="E150" s="50">
        <v>113929</v>
      </c>
    </row>
    <row r="151" spans="2:5" ht="13" hidden="1" x14ac:dyDescent="0.3">
      <c r="B151" s="31">
        <v>43834</v>
      </c>
      <c r="C151" s="50">
        <v>113425</v>
      </c>
      <c r="D151" s="50">
        <v>242</v>
      </c>
      <c r="E151" s="50">
        <v>113667</v>
      </c>
    </row>
    <row r="152" spans="2:5" ht="13" hidden="1" x14ac:dyDescent="0.3">
      <c r="B152" s="31">
        <v>43835</v>
      </c>
      <c r="C152" s="50">
        <v>113140</v>
      </c>
      <c r="D152" s="50">
        <v>227</v>
      </c>
      <c r="E152" s="50">
        <v>113367</v>
      </c>
    </row>
    <row r="153" spans="2:5" ht="13" hidden="1" x14ac:dyDescent="0.3">
      <c r="B153" s="31">
        <v>43836</v>
      </c>
      <c r="C153" s="50">
        <v>112882</v>
      </c>
      <c r="D153" s="50">
        <v>222</v>
      </c>
      <c r="E153" s="50">
        <v>113104</v>
      </c>
    </row>
    <row r="154" spans="2:5" ht="13" hidden="1" x14ac:dyDescent="0.3">
      <c r="B154" s="31">
        <v>43837</v>
      </c>
      <c r="C154" s="50">
        <v>112191</v>
      </c>
      <c r="D154" s="50">
        <v>209</v>
      </c>
      <c r="E154" s="50">
        <v>112400</v>
      </c>
    </row>
    <row r="155" spans="2:5" ht="13" hidden="1" x14ac:dyDescent="0.3">
      <c r="B155" s="31">
        <v>43838</v>
      </c>
      <c r="C155" s="50">
        <v>111698</v>
      </c>
      <c r="D155" s="50">
        <v>205</v>
      </c>
      <c r="E155" s="50">
        <v>111903</v>
      </c>
    </row>
    <row r="156" spans="2:5" ht="13" hidden="1" x14ac:dyDescent="0.3">
      <c r="B156" s="31">
        <v>43839</v>
      </c>
      <c r="C156" s="50">
        <v>111219</v>
      </c>
      <c r="D156" s="50">
        <v>201</v>
      </c>
      <c r="E156" s="50">
        <v>111420</v>
      </c>
    </row>
    <row r="157" spans="2:5" ht="13" hidden="1" x14ac:dyDescent="0.3">
      <c r="B157" s="31">
        <v>43840</v>
      </c>
      <c r="C157" s="50">
        <v>110590</v>
      </c>
      <c r="D157" s="50">
        <v>198</v>
      </c>
      <c r="E157" s="50">
        <v>110788</v>
      </c>
    </row>
    <row r="158" spans="2:5" ht="13" hidden="1" x14ac:dyDescent="0.3">
      <c r="B158" s="31">
        <v>43841</v>
      </c>
      <c r="C158" s="50">
        <v>109717</v>
      </c>
      <c r="D158" s="50">
        <v>190</v>
      </c>
      <c r="E158" s="50">
        <v>109907</v>
      </c>
    </row>
    <row r="159" spans="2:5" ht="13" hidden="1" x14ac:dyDescent="0.3">
      <c r="B159" s="31">
        <v>43842</v>
      </c>
      <c r="C159" s="50">
        <v>109338</v>
      </c>
      <c r="D159" s="50">
        <v>184</v>
      </c>
      <c r="E159" s="50">
        <v>109522</v>
      </c>
    </row>
    <row r="160" spans="2:5" ht="13" hidden="1" x14ac:dyDescent="0.3">
      <c r="B160" s="31">
        <v>43843</v>
      </c>
      <c r="C160" s="50">
        <v>108579</v>
      </c>
      <c r="D160" s="50">
        <v>195</v>
      </c>
      <c r="E160" s="50">
        <v>108774</v>
      </c>
    </row>
    <row r="161" spans="2:5" ht="13" hidden="1" x14ac:dyDescent="0.3">
      <c r="B161" s="31">
        <v>43844</v>
      </c>
      <c r="C161" s="50">
        <v>108023</v>
      </c>
      <c r="D161" s="50">
        <v>193</v>
      </c>
      <c r="E161" s="50">
        <v>108216</v>
      </c>
    </row>
    <row r="162" spans="2:5" ht="13" hidden="1" x14ac:dyDescent="0.3">
      <c r="B162" s="31">
        <v>43845</v>
      </c>
      <c r="C162" s="50">
        <v>106914</v>
      </c>
      <c r="D162" s="50">
        <v>195</v>
      </c>
      <c r="E162" s="50">
        <v>107109</v>
      </c>
    </row>
    <row r="163" spans="2:5" ht="13" hidden="1" x14ac:dyDescent="0.3">
      <c r="B163" s="31">
        <v>43846</v>
      </c>
      <c r="C163" s="50">
        <v>106273</v>
      </c>
      <c r="D163" s="50">
        <v>203</v>
      </c>
      <c r="E163" s="50">
        <v>106476</v>
      </c>
    </row>
    <row r="164" spans="2:5" ht="13" hidden="1" x14ac:dyDescent="0.3">
      <c r="B164" s="31">
        <v>43847</v>
      </c>
      <c r="C164" s="50">
        <v>105488</v>
      </c>
      <c r="D164" s="50">
        <v>201</v>
      </c>
      <c r="E164" s="50">
        <v>105689</v>
      </c>
    </row>
    <row r="165" spans="2:5" ht="13" hidden="1" x14ac:dyDescent="0.3">
      <c r="B165" s="31">
        <v>43848</v>
      </c>
      <c r="C165" s="50">
        <v>104760</v>
      </c>
      <c r="D165" s="50">
        <v>201</v>
      </c>
      <c r="E165" s="50">
        <v>104961</v>
      </c>
    </row>
    <row r="166" spans="2:5" ht="13" hidden="1" x14ac:dyDescent="0.3">
      <c r="B166" s="31">
        <v>43849</v>
      </c>
      <c r="C166" s="50">
        <v>103840</v>
      </c>
      <c r="D166" s="50">
        <v>200</v>
      </c>
      <c r="E166" s="50">
        <v>104040</v>
      </c>
    </row>
    <row r="167" spans="2:5" ht="13" hidden="1" x14ac:dyDescent="0.3">
      <c r="B167" s="31">
        <v>43850</v>
      </c>
      <c r="C167" s="50">
        <v>103022</v>
      </c>
      <c r="D167" s="50">
        <v>196</v>
      </c>
      <c r="E167" s="50">
        <v>103218</v>
      </c>
    </row>
    <row r="168" spans="2:5" ht="13" hidden="1" x14ac:dyDescent="0.3">
      <c r="B168" s="31">
        <v>43851</v>
      </c>
      <c r="C168" s="50">
        <v>102075</v>
      </c>
      <c r="D168" s="50">
        <v>194</v>
      </c>
      <c r="E168" s="50">
        <v>102269</v>
      </c>
    </row>
    <row r="169" spans="2:5" ht="13" hidden="1" x14ac:dyDescent="0.3">
      <c r="B169" s="31">
        <v>43852</v>
      </c>
      <c r="C169" s="50">
        <v>101090</v>
      </c>
      <c r="D169" s="50">
        <v>190</v>
      </c>
      <c r="E169" s="50">
        <v>101280</v>
      </c>
    </row>
    <row r="170" spans="2:5" ht="13" hidden="1" x14ac:dyDescent="0.3">
      <c r="B170" s="31">
        <v>43853</v>
      </c>
      <c r="C170" s="50">
        <v>99982</v>
      </c>
      <c r="D170" s="50">
        <v>192</v>
      </c>
      <c r="E170" s="50">
        <v>100174</v>
      </c>
    </row>
    <row r="171" spans="2:5" ht="13" hidden="1" x14ac:dyDescent="0.3">
      <c r="B171" s="31">
        <v>43854</v>
      </c>
      <c r="C171" s="50">
        <v>98989</v>
      </c>
      <c r="D171" s="50">
        <v>194</v>
      </c>
      <c r="E171" s="50">
        <v>99183</v>
      </c>
    </row>
    <row r="172" spans="2:5" ht="13" hidden="1" x14ac:dyDescent="0.3">
      <c r="B172" s="31">
        <v>43855</v>
      </c>
      <c r="C172" s="50">
        <v>97881</v>
      </c>
      <c r="D172" s="50">
        <v>192</v>
      </c>
      <c r="E172" s="50">
        <v>98073</v>
      </c>
    </row>
    <row r="173" spans="2:5" ht="13" hidden="1" x14ac:dyDescent="0.3">
      <c r="B173" s="31">
        <v>43856</v>
      </c>
      <c r="C173" s="50">
        <v>96761</v>
      </c>
      <c r="D173" s="50">
        <v>187</v>
      </c>
      <c r="E173" s="50">
        <v>96948</v>
      </c>
    </row>
    <row r="174" spans="2:5" ht="13" hidden="1" x14ac:dyDescent="0.3">
      <c r="B174" s="31">
        <v>43857</v>
      </c>
      <c r="C174" s="50">
        <v>95317</v>
      </c>
      <c r="D174" s="50">
        <v>178</v>
      </c>
      <c r="E174" s="50">
        <v>95495</v>
      </c>
    </row>
    <row r="175" spans="2:5" ht="13" hidden="1" x14ac:dyDescent="0.3">
      <c r="B175" s="31">
        <v>43858</v>
      </c>
      <c r="C175" s="50">
        <v>94352</v>
      </c>
      <c r="D175" s="50">
        <v>172</v>
      </c>
      <c r="E175" s="50">
        <v>94524</v>
      </c>
    </row>
    <row r="176" spans="2:5" ht="13" hidden="1" x14ac:dyDescent="0.3">
      <c r="B176" s="31">
        <v>43859</v>
      </c>
      <c r="C176" s="50">
        <v>93166</v>
      </c>
      <c r="D176" s="50">
        <v>172</v>
      </c>
      <c r="E176" s="50">
        <v>93338</v>
      </c>
    </row>
    <row r="177" spans="2:5" ht="13" hidden="1" x14ac:dyDescent="0.3">
      <c r="B177" s="31">
        <v>43860</v>
      </c>
      <c r="C177" s="50">
        <v>91925</v>
      </c>
      <c r="D177" s="50">
        <v>179</v>
      </c>
      <c r="E177" s="50">
        <v>92104</v>
      </c>
    </row>
    <row r="178" spans="2:5" ht="13" hidden="1" x14ac:dyDescent="0.3">
      <c r="B178" s="31">
        <v>43861</v>
      </c>
      <c r="C178" s="50">
        <v>90442</v>
      </c>
      <c r="D178" s="50">
        <v>190</v>
      </c>
      <c r="E178" s="50">
        <v>90632</v>
      </c>
    </row>
    <row r="179" spans="2:5" ht="13" hidden="1" x14ac:dyDescent="0.3">
      <c r="B179" s="31">
        <v>43862</v>
      </c>
      <c r="C179" s="50">
        <v>89363</v>
      </c>
      <c r="D179" s="50">
        <v>182</v>
      </c>
      <c r="E179" s="50">
        <v>89545</v>
      </c>
    </row>
    <row r="180" spans="2:5" ht="13" hidden="1" x14ac:dyDescent="0.3">
      <c r="B180" s="31">
        <v>43863</v>
      </c>
      <c r="C180" s="50">
        <v>88213</v>
      </c>
      <c r="D180" s="50">
        <v>175</v>
      </c>
      <c r="E180" s="50">
        <v>88388</v>
      </c>
    </row>
    <row r="181" spans="2:5" ht="13" hidden="1" x14ac:dyDescent="0.3">
      <c r="B181" s="31">
        <v>43864</v>
      </c>
      <c r="C181" s="50">
        <v>86865</v>
      </c>
      <c r="D181" s="50">
        <v>171</v>
      </c>
      <c r="E181" s="50">
        <v>87036</v>
      </c>
    </row>
    <row r="182" spans="2:5" ht="13" hidden="1" x14ac:dyDescent="0.3">
      <c r="B182" s="31">
        <v>43865</v>
      </c>
      <c r="C182" s="50">
        <v>85469</v>
      </c>
      <c r="D182" s="50">
        <v>177</v>
      </c>
      <c r="E182" s="50">
        <v>85646</v>
      </c>
    </row>
    <row r="183" spans="2:5" ht="13" hidden="1" x14ac:dyDescent="0.3">
      <c r="B183" s="31">
        <v>43866</v>
      </c>
      <c r="C183" s="50">
        <v>84202</v>
      </c>
      <c r="D183" s="50">
        <v>178</v>
      </c>
      <c r="E183" s="50">
        <v>84380</v>
      </c>
    </row>
    <row r="184" spans="2:5" ht="13" hidden="1" x14ac:dyDescent="0.3">
      <c r="B184" s="31">
        <v>43867</v>
      </c>
      <c r="C184" s="50">
        <v>83084</v>
      </c>
      <c r="D184" s="50">
        <v>180</v>
      </c>
      <c r="E184" s="50">
        <v>83264</v>
      </c>
    </row>
    <row r="185" spans="2:5" ht="13" hidden="1" x14ac:dyDescent="0.3">
      <c r="B185" s="31">
        <v>43868</v>
      </c>
      <c r="C185" s="48">
        <v>81531</v>
      </c>
      <c r="D185" s="48">
        <v>177</v>
      </c>
      <c r="E185" s="50">
        <v>81708</v>
      </c>
    </row>
    <row r="186" spans="2:5" ht="13" hidden="1" x14ac:dyDescent="0.3">
      <c r="B186" s="31">
        <v>43869</v>
      </c>
      <c r="C186" s="48">
        <v>79916</v>
      </c>
      <c r="D186" s="48">
        <v>187</v>
      </c>
      <c r="E186" s="50">
        <v>80103</v>
      </c>
    </row>
    <row r="187" spans="2:5" ht="13" hidden="1" x14ac:dyDescent="0.3">
      <c r="B187" s="31">
        <v>43870</v>
      </c>
      <c r="C187" s="48">
        <v>78538</v>
      </c>
      <c r="D187" s="48">
        <v>180</v>
      </c>
      <c r="E187" s="50">
        <v>78718</v>
      </c>
    </row>
    <row r="188" spans="2:5" ht="13" hidden="1" x14ac:dyDescent="0.3">
      <c r="B188" s="31">
        <v>43871</v>
      </c>
      <c r="C188" s="48">
        <v>77088</v>
      </c>
      <c r="D188" s="48">
        <v>176</v>
      </c>
      <c r="E188" s="50">
        <v>77264</v>
      </c>
    </row>
    <row r="189" spans="2:5" ht="13" hidden="1" x14ac:dyDescent="0.3">
      <c r="B189" s="31">
        <v>43872</v>
      </c>
      <c r="C189" s="48">
        <v>75536</v>
      </c>
      <c r="D189" s="48">
        <v>173</v>
      </c>
      <c r="E189" s="50">
        <v>75709</v>
      </c>
    </row>
    <row r="190" spans="2:5" ht="13" hidden="1" x14ac:dyDescent="0.3">
      <c r="B190" s="31">
        <v>43873</v>
      </c>
      <c r="C190" s="48">
        <v>73901</v>
      </c>
      <c r="D190" s="48">
        <v>169</v>
      </c>
      <c r="E190" s="50">
        <v>74070</v>
      </c>
    </row>
    <row r="191" spans="2:5" ht="13" hidden="1" x14ac:dyDescent="0.3">
      <c r="B191" s="31">
        <v>43874</v>
      </c>
      <c r="C191" s="48">
        <v>72737</v>
      </c>
      <c r="D191" s="48">
        <v>163</v>
      </c>
      <c r="E191" s="50">
        <v>72900</v>
      </c>
    </row>
    <row r="192" spans="2:5" ht="13" hidden="1" x14ac:dyDescent="0.3">
      <c r="B192" s="31">
        <v>43875</v>
      </c>
      <c r="C192" s="48">
        <v>71389</v>
      </c>
      <c r="D192" s="48">
        <v>151</v>
      </c>
      <c r="E192" s="50">
        <v>71540</v>
      </c>
    </row>
    <row r="193" spans="2:5" ht="13" hidden="1" x14ac:dyDescent="0.3">
      <c r="B193" s="31">
        <v>43876</v>
      </c>
      <c r="C193" s="48">
        <v>69960</v>
      </c>
      <c r="D193" s="48">
        <v>150</v>
      </c>
      <c r="E193" s="50">
        <v>70110</v>
      </c>
    </row>
    <row r="194" spans="2:5" ht="13" hidden="1" x14ac:dyDescent="0.3">
      <c r="B194" s="31">
        <v>43877</v>
      </c>
      <c r="C194" s="48">
        <v>68361</v>
      </c>
      <c r="D194" s="48">
        <v>149</v>
      </c>
      <c r="E194" s="50">
        <v>68510</v>
      </c>
    </row>
    <row r="195" spans="2:5" ht="13" hidden="1" x14ac:dyDescent="0.3">
      <c r="B195" s="31">
        <v>43878</v>
      </c>
      <c r="C195" s="48">
        <v>66876</v>
      </c>
      <c r="D195" s="48">
        <v>158</v>
      </c>
      <c r="E195" s="50">
        <v>67034</v>
      </c>
    </row>
    <row r="196" spans="2:5" ht="13" hidden="1" x14ac:dyDescent="0.3">
      <c r="B196" s="31">
        <v>43879</v>
      </c>
      <c r="C196" s="48">
        <v>65769</v>
      </c>
      <c r="D196" s="48">
        <v>159</v>
      </c>
      <c r="E196" s="50">
        <v>65928</v>
      </c>
    </row>
    <row r="197" spans="2:5" ht="13" hidden="1" x14ac:dyDescent="0.3">
      <c r="B197" s="31">
        <v>43880</v>
      </c>
      <c r="C197" s="48">
        <v>64500</v>
      </c>
      <c r="D197" s="48">
        <v>157</v>
      </c>
      <c r="E197" s="50">
        <v>64657</v>
      </c>
    </row>
    <row r="198" spans="2:5" ht="13" hidden="1" x14ac:dyDescent="0.3">
      <c r="B198" s="31">
        <v>43881</v>
      </c>
      <c r="C198" s="48">
        <v>62729</v>
      </c>
      <c r="D198" s="48">
        <v>155</v>
      </c>
      <c r="E198" s="50">
        <v>62884</v>
      </c>
    </row>
    <row r="199" spans="2:5" ht="13" hidden="1" x14ac:dyDescent="0.3">
      <c r="B199" s="31">
        <v>43882</v>
      </c>
      <c r="C199" s="48">
        <v>61449</v>
      </c>
      <c r="D199" s="48">
        <v>158</v>
      </c>
      <c r="E199" s="50">
        <v>61607</v>
      </c>
    </row>
    <row r="200" spans="2:5" ht="13" hidden="1" x14ac:dyDescent="0.3">
      <c r="B200" s="31">
        <v>43883</v>
      </c>
      <c r="C200" s="48">
        <v>60362</v>
      </c>
      <c r="D200" s="48">
        <v>152</v>
      </c>
      <c r="E200" s="50">
        <v>60514</v>
      </c>
    </row>
    <row r="201" spans="2:5" ht="13" hidden="1" x14ac:dyDescent="0.3">
      <c r="B201" s="31">
        <v>43884</v>
      </c>
      <c r="C201" s="48">
        <v>59001</v>
      </c>
      <c r="D201" s="48">
        <v>155</v>
      </c>
      <c r="E201" s="50">
        <v>59156</v>
      </c>
    </row>
    <row r="202" spans="2:5" ht="13" hidden="1" x14ac:dyDescent="0.3">
      <c r="B202" s="31">
        <v>43885</v>
      </c>
      <c r="C202" s="48">
        <v>57690</v>
      </c>
      <c r="D202" s="48">
        <v>156</v>
      </c>
      <c r="E202" s="48">
        <v>57846</v>
      </c>
    </row>
    <row r="203" spans="2:5" ht="13" hidden="1" x14ac:dyDescent="0.3">
      <c r="B203" s="31">
        <v>43886</v>
      </c>
      <c r="C203" s="48">
        <v>56468</v>
      </c>
      <c r="D203" s="48">
        <v>155</v>
      </c>
      <c r="E203" s="48">
        <v>56623</v>
      </c>
    </row>
    <row r="204" spans="2:5" ht="13" hidden="1" x14ac:dyDescent="0.3">
      <c r="B204" s="31">
        <v>43887</v>
      </c>
      <c r="C204" s="48">
        <v>55297</v>
      </c>
      <c r="D204" s="48">
        <v>143</v>
      </c>
      <c r="E204" s="48">
        <v>55440</v>
      </c>
    </row>
    <row r="205" spans="2:5" ht="13" hidden="1" x14ac:dyDescent="0.3">
      <c r="B205" s="31">
        <v>43888</v>
      </c>
      <c r="C205" s="48">
        <v>53899</v>
      </c>
      <c r="D205" s="48">
        <v>148</v>
      </c>
      <c r="E205" s="48">
        <v>54047</v>
      </c>
    </row>
    <row r="206" spans="2:5" ht="13" hidden="1" x14ac:dyDescent="0.3">
      <c r="B206" s="31">
        <v>43889</v>
      </c>
      <c r="C206" s="48">
        <v>52522</v>
      </c>
      <c r="D206" s="48">
        <v>158</v>
      </c>
      <c r="E206" s="48">
        <v>52680</v>
      </c>
    </row>
    <row r="207" spans="2:5" ht="13" hidden="1" x14ac:dyDescent="0.3">
      <c r="B207" s="31">
        <v>43890</v>
      </c>
      <c r="C207" s="48">
        <v>51299</v>
      </c>
      <c r="D207" s="48">
        <v>148</v>
      </c>
      <c r="E207" s="48">
        <v>51447</v>
      </c>
    </row>
    <row r="208" spans="2:5" ht="13" hidden="1" x14ac:dyDescent="0.3">
      <c r="B208" s="31">
        <v>43891</v>
      </c>
      <c r="C208" s="48">
        <v>50164</v>
      </c>
      <c r="D208" s="48">
        <v>136</v>
      </c>
      <c r="E208" s="48">
        <v>50300</v>
      </c>
    </row>
    <row r="209" spans="2:5" ht="13" hidden="1" x14ac:dyDescent="0.3">
      <c r="B209" s="31">
        <v>43983</v>
      </c>
      <c r="C209" s="48">
        <v>49000</v>
      </c>
      <c r="D209" s="48">
        <v>136</v>
      </c>
      <c r="E209" s="48">
        <v>49136</v>
      </c>
    </row>
    <row r="210" spans="2:5" ht="13" hidden="1" x14ac:dyDescent="0.3">
      <c r="B210" s="31">
        <v>44075</v>
      </c>
      <c r="C210" s="48">
        <v>47790</v>
      </c>
      <c r="D210" s="48">
        <v>133</v>
      </c>
      <c r="E210" s="48">
        <v>47923</v>
      </c>
    </row>
    <row r="211" spans="2:5" ht="13" hidden="1" x14ac:dyDescent="0.3">
      <c r="B211" s="31">
        <v>44166</v>
      </c>
      <c r="C211" s="48">
        <v>46828</v>
      </c>
      <c r="D211" s="48">
        <v>135</v>
      </c>
      <c r="E211" s="48">
        <v>46963</v>
      </c>
    </row>
    <row r="212" spans="2:5" ht="13" hidden="1" x14ac:dyDescent="0.3">
      <c r="B212" s="31">
        <v>44256</v>
      </c>
      <c r="C212" s="48">
        <v>45619</v>
      </c>
      <c r="D212" s="48">
        <v>139</v>
      </c>
      <c r="E212" s="48">
        <v>45758</v>
      </c>
    </row>
    <row r="213" spans="2:5" ht="13" hidden="1" x14ac:dyDescent="0.3">
      <c r="B213" s="31">
        <v>44348</v>
      </c>
      <c r="C213" s="48">
        <v>44391</v>
      </c>
      <c r="D213" s="48">
        <v>143</v>
      </c>
      <c r="E213" s="48">
        <v>44534</v>
      </c>
    </row>
    <row r="214" spans="2:5" ht="13" hidden="1" x14ac:dyDescent="0.3">
      <c r="B214" s="31">
        <v>44440</v>
      </c>
      <c r="C214" s="48">
        <v>43079</v>
      </c>
      <c r="D214" s="48">
        <v>148</v>
      </c>
      <c r="E214" s="48">
        <v>43227</v>
      </c>
    </row>
    <row r="215" spans="2:5" ht="13" x14ac:dyDescent="0.3">
      <c r="B215" s="31">
        <v>44531</v>
      </c>
      <c r="C215" s="48">
        <v>42220</v>
      </c>
      <c r="D215" s="48">
        <v>153</v>
      </c>
      <c r="E215" s="48">
        <v>42373</v>
      </c>
    </row>
    <row r="216" spans="2:5" ht="13" x14ac:dyDescent="0.3">
      <c r="B216" s="31">
        <v>44621</v>
      </c>
      <c r="C216" s="48">
        <v>41113</v>
      </c>
      <c r="D216" s="48">
        <v>152</v>
      </c>
      <c r="E216" s="48">
        <v>41265</v>
      </c>
    </row>
    <row r="217" spans="2:5" ht="13" x14ac:dyDescent="0.3">
      <c r="B217" s="31">
        <v>44713</v>
      </c>
      <c r="C217" s="48">
        <v>40101</v>
      </c>
      <c r="D217" s="48">
        <v>155</v>
      </c>
      <c r="E217" s="50">
        <v>40256</v>
      </c>
    </row>
    <row r="218" spans="2:5" ht="13" x14ac:dyDescent="0.3">
      <c r="B218" s="31">
        <v>44805</v>
      </c>
      <c r="C218" s="48">
        <v>38776</v>
      </c>
      <c r="D218" s="48">
        <v>161</v>
      </c>
      <c r="E218" s="50">
        <v>38937</v>
      </c>
    </row>
    <row r="219" spans="2:5" ht="13" x14ac:dyDescent="0.3">
      <c r="B219" s="31">
        <v>44896</v>
      </c>
      <c r="C219" s="48">
        <v>37907</v>
      </c>
      <c r="D219" s="48">
        <v>159</v>
      </c>
      <c r="E219" s="50">
        <v>38066</v>
      </c>
    </row>
    <row r="220" spans="2:5" ht="13" x14ac:dyDescent="0.3">
      <c r="B220" s="31">
        <v>44986</v>
      </c>
      <c r="C220" s="48">
        <v>37045</v>
      </c>
      <c r="D220" s="48">
        <v>166</v>
      </c>
      <c r="E220" s="50">
        <v>37211</v>
      </c>
    </row>
    <row r="221" spans="2:5" ht="13" x14ac:dyDescent="0.3">
      <c r="B221" s="31">
        <v>45078</v>
      </c>
      <c r="C221" s="48">
        <v>36013</v>
      </c>
      <c r="D221" s="48">
        <v>167</v>
      </c>
      <c r="E221" s="50">
        <v>36180</v>
      </c>
    </row>
    <row r="222" spans="2:5" ht="13" x14ac:dyDescent="0.3">
      <c r="B222" s="31">
        <v>45170</v>
      </c>
      <c r="C222" s="48">
        <v>35117</v>
      </c>
      <c r="D222" s="48">
        <v>159</v>
      </c>
      <c r="E222" s="50">
        <v>35276</v>
      </c>
    </row>
    <row r="223" spans="2:5" ht="13" x14ac:dyDescent="0.3">
      <c r="B223" s="31">
        <v>45261</v>
      </c>
      <c r="C223" s="48">
        <v>34395</v>
      </c>
      <c r="D223" s="48">
        <v>152</v>
      </c>
      <c r="E223" s="50">
        <v>34547</v>
      </c>
    </row>
    <row r="224" spans="2:5" ht="13" x14ac:dyDescent="0.3">
      <c r="B224" s="31">
        <v>45352</v>
      </c>
      <c r="C224" s="48">
        <v>33628</v>
      </c>
      <c r="D224" s="48">
        <v>153</v>
      </c>
      <c r="E224" s="50">
        <v>33781</v>
      </c>
    </row>
    <row r="225" spans="1:6" ht="13" x14ac:dyDescent="0.3">
      <c r="B225" s="31">
        <v>45444</v>
      </c>
      <c r="C225" s="48">
        <v>32818</v>
      </c>
      <c r="D225" s="48">
        <v>158</v>
      </c>
      <c r="E225" s="50">
        <v>32976</v>
      </c>
    </row>
    <row r="226" spans="1:6" ht="13" x14ac:dyDescent="0.3">
      <c r="B226" s="31">
        <v>45536</v>
      </c>
      <c r="C226" s="48">
        <v>31979</v>
      </c>
      <c r="D226" s="48">
        <v>156</v>
      </c>
      <c r="E226" s="50">
        <v>32135</v>
      </c>
    </row>
    <row r="227" spans="1:6" ht="13" x14ac:dyDescent="0.3">
      <c r="B227" s="31">
        <v>45627</v>
      </c>
      <c r="C227" s="48">
        <v>31239</v>
      </c>
      <c r="D227" s="48">
        <v>158</v>
      </c>
      <c r="E227" s="50">
        <v>31397</v>
      </c>
    </row>
    <row r="228" spans="1:6" ht="13" x14ac:dyDescent="0.3">
      <c r="B228" s="31">
        <v>45717</v>
      </c>
      <c r="C228" s="48">
        <v>30752</v>
      </c>
      <c r="D228" s="48">
        <v>160</v>
      </c>
      <c r="E228" s="50">
        <v>30912</v>
      </c>
    </row>
    <row r="229" spans="1:6" ht="13" x14ac:dyDescent="0.3">
      <c r="B229" s="31">
        <v>45809</v>
      </c>
      <c r="C229" s="48">
        <v>30016</v>
      </c>
      <c r="D229" s="48">
        <v>143</v>
      </c>
      <c r="E229" s="50">
        <v>30159</v>
      </c>
    </row>
    <row r="230" spans="1:6" ht="13" x14ac:dyDescent="0.3">
      <c r="B230" s="31">
        <v>45901</v>
      </c>
      <c r="C230" s="48">
        <v>29251</v>
      </c>
      <c r="D230" s="48">
        <v>142</v>
      </c>
      <c r="E230" s="50">
        <v>29393</v>
      </c>
    </row>
    <row r="231" spans="1:6" ht="13.5" thickBot="1" x14ac:dyDescent="0.35">
      <c r="B231" s="31">
        <v>45992</v>
      </c>
      <c r="C231" s="48">
        <v>28698</v>
      </c>
      <c r="D231" s="48">
        <v>73</v>
      </c>
      <c r="E231" s="50">
        <v>28771</v>
      </c>
    </row>
    <row r="232" spans="1:6" x14ac:dyDescent="0.25">
      <c r="B232" s="138"/>
      <c r="C232" s="32"/>
      <c r="D232" s="32"/>
      <c r="E232" s="32"/>
    </row>
    <row r="233" spans="1:6" x14ac:dyDescent="0.25">
      <c r="B233" s="141"/>
      <c r="C233" s="3"/>
      <c r="D233" s="3"/>
      <c r="E233" s="3" t="s">
        <v>82</v>
      </c>
    </row>
    <row r="234" spans="1:6" x14ac:dyDescent="0.25">
      <c r="A234" s="139"/>
      <c r="B234" s="139"/>
      <c r="C234" s="139"/>
      <c r="D234" s="139"/>
      <c r="E234" s="139"/>
      <c r="F234" s="139"/>
    </row>
    <row r="235" spans="1:6" ht="12.75" customHeight="1" x14ac:dyDescent="0.25"/>
  </sheetData>
  <mergeCells count="2">
    <mergeCell ref="A3:F3"/>
    <mergeCell ref="A1:F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pageSetUpPr autoPageBreaks="0" fitToPage="1"/>
  </sheetPr>
  <dimension ref="A1:Q228"/>
  <sheetViews>
    <sheetView showGridLines="0" workbookViewId="0">
      <selection sqref="A1:I1"/>
    </sheetView>
  </sheetViews>
  <sheetFormatPr defaultRowHeight="12.5" x14ac:dyDescent="0.25"/>
  <cols>
    <col min="1" max="1" width="10.7265625" customWidth="1"/>
    <col min="2" max="3" width="22.7265625" customWidth="1"/>
    <col min="4" max="4" width="10.7265625" customWidth="1"/>
    <col min="5" max="5" width="4.7265625" customWidth="1"/>
    <col min="6" max="6" width="10.7265625" customWidth="1"/>
    <col min="7" max="8" width="22.7265625" customWidth="1"/>
    <col min="9" max="9" width="10.7265625" customWidth="1"/>
  </cols>
  <sheetData>
    <row r="1" spans="1:9" ht="15.5" x14ac:dyDescent="0.35">
      <c r="A1" s="150"/>
      <c r="B1" s="150"/>
      <c r="C1" s="150"/>
      <c r="D1" s="150"/>
      <c r="E1" s="150"/>
      <c r="F1" s="150"/>
      <c r="G1" s="150"/>
      <c r="H1" s="150"/>
      <c r="I1" s="150"/>
    </row>
    <row r="3" spans="1:9" ht="15.5" x14ac:dyDescent="0.35">
      <c r="A3" s="151" t="s">
        <v>195</v>
      </c>
      <c r="B3" s="151"/>
      <c r="C3" s="151"/>
      <c r="D3" s="151"/>
      <c r="E3" s="124"/>
      <c r="F3" s="151" t="s">
        <v>196</v>
      </c>
      <c r="G3" s="151"/>
      <c r="H3" s="151"/>
      <c r="I3" s="151"/>
    </row>
    <row r="4" spans="1:9" x14ac:dyDescent="0.25">
      <c r="A4" s="151"/>
      <c r="B4" s="151"/>
      <c r="C4" s="151"/>
      <c r="D4" s="151"/>
      <c r="F4" s="151"/>
      <c r="G4" s="151"/>
      <c r="H4" s="151"/>
      <c r="I4" s="151"/>
    </row>
    <row r="5" spans="1:9" ht="13" thickBot="1" x14ac:dyDescent="0.3"/>
    <row r="6" spans="1:9" ht="28.5" customHeight="1" thickBot="1" x14ac:dyDescent="0.35">
      <c r="B6" s="7"/>
      <c r="C6" s="7" t="s">
        <v>197</v>
      </c>
      <c r="G6" s="7"/>
      <c r="H6" s="7" t="s">
        <v>198</v>
      </c>
    </row>
    <row r="7" spans="1:9" ht="13" hidden="1" x14ac:dyDescent="0.3">
      <c r="B7" s="23"/>
      <c r="C7" s="24"/>
      <c r="G7" s="23"/>
      <c r="H7" s="24"/>
    </row>
    <row r="8" spans="1:9" ht="13" hidden="1" x14ac:dyDescent="0.3">
      <c r="B8" s="23"/>
      <c r="C8" s="24"/>
      <c r="G8" s="23"/>
      <c r="H8" s="24"/>
    </row>
    <row r="9" spans="1:9" ht="13" hidden="1" x14ac:dyDescent="0.3">
      <c r="B9" s="23"/>
      <c r="C9" s="24"/>
      <c r="G9" s="23"/>
      <c r="H9" s="24"/>
    </row>
    <row r="10" spans="1:9" ht="13" hidden="1" x14ac:dyDescent="0.3">
      <c r="B10" s="23"/>
      <c r="C10" s="24"/>
      <c r="G10" s="23"/>
      <c r="H10" s="24"/>
    </row>
    <row r="11" spans="1:9" ht="13" hidden="1" x14ac:dyDescent="0.3">
      <c r="B11" s="38"/>
      <c r="C11" s="3"/>
      <c r="G11" s="38"/>
      <c r="H11" s="3"/>
    </row>
    <row r="12" spans="1:9" hidden="1" x14ac:dyDescent="0.25"/>
    <row r="13" spans="1:9" ht="13" hidden="1" x14ac:dyDescent="0.3">
      <c r="B13" s="38">
        <v>1998</v>
      </c>
      <c r="C13" s="48">
        <v>68847</v>
      </c>
      <c r="G13" s="38">
        <v>1998</v>
      </c>
      <c r="H13" s="48">
        <v>8668</v>
      </c>
    </row>
    <row r="14" spans="1:9" ht="13" hidden="1" x14ac:dyDescent="0.3">
      <c r="B14" s="38">
        <v>1999</v>
      </c>
      <c r="C14" s="48">
        <v>73539</v>
      </c>
      <c r="G14" s="38">
        <v>1999</v>
      </c>
      <c r="H14" s="48">
        <v>8797</v>
      </c>
    </row>
    <row r="15" spans="1:9" ht="13" hidden="1" x14ac:dyDescent="0.3">
      <c r="B15" s="38">
        <v>1998</v>
      </c>
      <c r="C15" s="48">
        <v>68847</v>
      </c>
      <c r="G15" s="38">
        <v>1998</v>
      </c>
      <c r="H15" s="48">
        <v>8668</v>
      </c>
    </row>
    <row r="16" spans="1:9" ht="13" hidden="1" x14ac:dyDescent="0.3">
      <c r="B16" s="38">
        <v>1999</v>
      </c>
      <c r="C16" s="48">
        <v>73539</v>
      </c>
      <c r="G16" s="38">
        <v>1999</v>
      </c>
      <c r="H16" s="48">
        <v>8797</v>
      </c>
    </row>
    <row r="17" spans="2:17" ht="13" hidden="1" x14ac:dyDescent="0.3">
      <c r="B17" s="38">
        <v>2000</v>
      </c>
      <c r="C17" s="48">
        <v>76000</v>
      </c>
      <c r="G17" s="38">
        <v>2000</v>
      </c>
      <c r="H17" s="48">
        <v>8355</v>
      </c>
    </row>
    <row r="18" spans="2:17" ht="13" hidden="1" x14ac:dyDescent="0.3">
      <c r="B18" s="38">
        <v>2001</v>
      </c>
      <c r="C18" s="48">
        <v>79491</v>
      </c>
      <c r="G18" s="38" t="s">
        <v>199</v>
      </c>
      <c r="H18" s="48">
        <v>7872</v>
      </c>
    </row>
    <row r="19" spans="2:17" ht="13" hidden="1" x14ac:dyDescent="0.3">
      <c r="B19" s="38">
        <v>2002</v>
      </c>
      <c r="C19" s="48">
        <v>83741</v>
      </c>
      <c r="G19" s="38">
        <v>2002</v>
      </c>
      <c r="H19" s="48">
        <v>7462</v>
      </c>
    </row>
    <row r="20" spans="2:17" ht="13" hidden="1" x14ac:dyDescent="0.3">
      <c r="B20" s="38">
        <v>2003</v>
      </c>
      <c r="C20" s="48">
        <v>86443</v>
      </c>
      <c r="G20" s="38" t="s">
        <v>200</v>
      </c>
      <c r="H20" s="48">
        <v>7095</v>
      </c>
    </row>
    <row r="21" spans="2:17" ht="13" hidden="1" x14ac:dyDescent="0.3">
      <c r="B21" s="38">
        <v>2004</v>
      </c>
      <c r="C21" s="48">
        <v>88269</v>
      </c>
      <c r="G21" s="38">
        <v>2004</v>
      </c>
      <c r="H21" s="48">
        <v>6663</v>
      </c>
    </row>
    <row r="22" spans="2:17" ht="13" hidden="1" x14ac:dyDescent="0.3">
      <c r="B22" s="38">
        <v>2005</v>
      </c>
      <c r="C22" s="48">
        <v>88493</v>
      </c>
      <c r="G22" s="38">
        <v>2005</v>
      </c>
      <c r="H22" s="48">
        <v>6526</v>
      </c>
    </row>
    <row r="23" spans="2:17" ht="13" hidden="1" x14ac:dyDescent="0.3">
      <c r="B23" s="38">
        <v>2006</v>
      </c>
      <c r="C23" s="50">
        <v>87003</v>
      </c>
      <c r="G23" s="38">
        <v>2006</v>
      </c>
      <c r="H23" s="50">
        <v>6385</v>
      </c>
    </row>
    <row r="24" spans="2:17" ht="13" hidden="1" x14ac:dyDescent="0.3">
      <c r="B24" s="38" t="s">
        <v>161</v>
      </c>
      <c r="C24" s="50">
        <v>84471</v>
      </c>
      <c r="G24" s="38" t="s">
        <v>161</v>
      </c>
      <c r="H24" s="50">
        <v>6068</v>
      </c>
    </row>
    <row r="25" spans="2:17" ht="13" hidden="1" x14ac:dyDescent="0.3">
      <c r="B25" s="38" t="s">
        <v>162</v>
      </c>
      <c r="C25" s="50">
        <v>82550</v>
      </c>
      <c r="G25" s="38" t="s">
        <v>162</v>
      </c>
      <c r="H25" s="50">
        <v>5896</v>
      </c>
    </row>
    <row r="26" spans="2:17" ht="13" hidden="1" x14ac:dyDescent="0.3">
      <c r="B26" s="38" t="s">
        <v>163</v>
      </c>
      <c r="C26" s="50">
        <v>80521</v>
      </c>
      <c r="G26" s="38" t="s">
        <v>163</v>
      </c>
      <c r="H26" s="50">
        <v>5572</v>
      </c>
    </row>
    <row r="27" spans="2:17" ht="13" hidden="1" x14ac:dyDescent="0.3">
      <c r="B27" s="38" t="s">
        <v>164</v>
      </c>
      <c r="C27" s="50">
        <v>77584</v>
      </c>
      <c r="G27" s="38" t="s">
        <v>164</v>
      </c>
      <c r="H27" s="50">
        <v>5167</v>
      </c>
    </row>
    <row r="28" spans="2:17" ht="13" hidden="1" x14ac:dyDescent="0.3">
      <c r="B28" s="38" t="s">
        <v>165</v>
      </c>
      <c r="C28" s="50">
        <v>73970</v>
      </c>
      <c r="G28" s="38" t="s">
        <v>165</v>
      </c>
      <c r="H28" s="50">
        <v>4779</v>
      </c>
    </row>
    <row r="29" spans="2:17" ht="13" hidden="1" x14ac:dyDescent="0.3">
      <c r="B29" s="38" t="s">
        <v>166</v>
      </c>
      <c r="C29" s="50">
        <v>69989</v>
      </c>
      <c r="G29" s="38" t="s">
        <v>166</v>
      </c>
      <c r="H29" s="50">
        <v>4412</v>
      </c>
    </row>
    <row r="30" spans="2:17" ht="13" hidden="1" x14ac:dyDescent="0.3">
      <c r="B30" s="38" t="s">
        <v>191</v>
      </c>
      <c r="C30" s="50">
        <v>65730</v>
      </c>
      <c r="G30" s="38" t="s">
        <v>191</v>
      </c>
      <c r="H30" s="50">
        <v>4121</v>
      </c>
    </row>
    <row r="31" spans="2:17" ht="13" hidden="1" x14ac:dyDescent="0.3">
      <c r="B31" s="38" t="s">
        <v>192</v>
      </c>
      <c r="C31" s="50">
        <v>61463</v>
      </c>
      <c r="G31" s="31" t="s">
        <v>192</v>
      </c>
      <c r="H31" s="50">
        <v>3833</v>
      </c>
    </row>
    <row r="32" spans="2:17" ht="13" hidden="1" x14ac:dyDescent="0.3">
      <c r="B32" s="38" t="s">
        <v>168</v>
      </c>
      <c r="C32" s="48">
        <v>56725</v>
      </c>
      <c r="G32" s="38">
        <v>2015</v>
      </c>
      <c r="H32" s="48">
        <v>3658</v>
      </c>
      <c r="K32" s="38"/>
      <c r="L32" s="48"/>
      <c r="P32" s="38"/>
      <c r="Q32" s="48"/>
    </row>
    <row r="33" spans="2:17" ht="13" x14ac:dyDescent="0.3">
      <c r="B33" s="38" t="s">
        <v>169</v>
      </c>
      <c r="C33" s="48">
        <v>52292</v>
      </c>
      <c r="G33" s="38">
        <v>2016</v>
      </c>
      <c r="H33" s="48">
        <v>3538</v>
      </c>
      <c r="K33" s="38"/>
      <c r="L33" s="48"/>
      <c r="P33" s="38"/>
      <c r="Q33" s="48"/>
    </row>
    <row r="34" spans="2:17" ht="13" x14ac:dyDescent="0.3">
      <c r="B34" s="38">
        <v>2017</v>
      </c>
      <c r="C34" s="48">
        <v>47036</v>
      </c>
      <c r="G34" s="38">
        <v>2017</v>
      </c>
      <c r="H34" s="48">
        <v>3380</v>
      </c>
      <c r="K34" s="38"/>
      <c r="L34" s="48"/>
      <c r="P34" s="38"/>
      <c r="Q34" s="48"/>
    </row>
    <row r="35" spans="2:17" ht="13" x14ac:dyDescent="0.3">
      <c r="B35" s="38">
        <v>2018</v>
      </c>
      <c r="C35" s="48">
        <v>42464</v>
      </c>
      <c r="G35" s="38">
        <v>2018</v>
      </c>
      <c r="H35" s="48">
        <v>3225</v>
      </c>
      <c r="K35" s="38"/>
      <c r="L35" s="48"/>
      <c r="P35" s="38"/>
      <c r="Q35" s="48"/>
    </row>
    <row r="36" spans="2:17" ht="13" x14ac:dyDescent="0.3">
      <c r="B36" s="38">
        <v>2019</v>
      </c>
      <c r="C36" s="48">
        <v>38403</v>
      </c>
      <c r="G36" s="38">
        <v>2019</v>
      </c>
      <c r="H36" s="48">
        <v>3338</v>
      </c>
      <c r="K36" s="38"/>
      <c r="L36" s="48"/>
      <c r="P36" s="38"/>
      <c r="Q36" s="48"/>
    </row>
    <row r="37" spans="2:17" ht="13" x14ac:dyDescent="0.3">
      <c r="B37" s="38">
        <v>2020</v>
      </c>
      <c r="C37" s="48">
        <v>34571</v>
      </c>
      <c r="G37" s="38">
        <v>2020</v>
      </c>
      <c r="H37" s="48">
        <v>3379</v>
      </c>
      <c r="K37" s="38"/>
      <c r="L37" s="48"/>
      <c r="P37" s="38"/>
      <c r="Q37" s="48"/>
    </row>
    <row r="38" spans="2:17" ht="13" x14ac:dyDescent="0.3">
      <c r="B38" s="38">
        <v>2021</v>
      </c>
      <c r="C38" s="48">
        <v>30984</v>
      </c>
      <c r="G38" s="38">
        <v>2021</v>
      </c>
      <c r="H38" s="48">
        <v>3427</v>
      </c>
      <c r="K38" s="38"/>
      <c r="L38" s="48"/>
      <c r="P38" s="38"/>
      <c r="Q38" s="48"/>
    </row>
    <row r="39" spans="2:17" ht="13" x14ac:dyDescent="0.3">
      <c r="B39" s="38">
        <v>2022</v>
      </c>
      <c r="C39" s="48">
        <v>27730</v>
      </c>
      <c r="G39" s="38">
        <v>2022</v>
      </c>
      <c r="H39" s="48">
        <v>3638</v>
      </c>
      <c r="K39" s="38"/>
      <c r="L39" s="48"/>
      <c r="P39" s="38"/>
      <c r="Q39" s="48"/>
    </row>
    <row r="40" spans="2:17" ht="13" x14ac:dyDescent="0.3">
      <c r="B40" s="38">
        <v>2023</v>
      </c>
      <c r="C40" s="48">
        <v>24662</v>
      </c>
      <c r="G40" s="38">
        <v>2023</v>
      </c>
      <c r="H40" s="48">
        <v>3803</v>
      </c>
      <c r="K40" s="38"/>
      <c r="L40" s="48"/>
      <c r="P40" s="38"/>
      <c r="Q40" s="48"/>
    </row>
    <row r="41" spans="2:17" ht="13" x14ac:dyDescent="0.3">
      <c r="B41" s="38">
        <v>2024</v>
      </c>
      <c r="C41" s="48">
        <v>22010</v>
      </c>
      <c r="G41" s="38">
        <v>2024</v>
      </c>
      <c r="H41" s="48">
        <v>3818</v>
      </c>
      <c r="K41" s="38"/>
      <c r="L41" s="48"/>
      <c r="P41" s="38"/>
      <c r="Q41" s="48"/>
    </row>
    <row r="42" spans="2:17" ht="13" x14ac:dyDescent="0.3">
      <c r="B42" s="38">
        <v>2025</v>
      </c>
      <c r="C42" s="48">
        <v>19864</v>
      </c>
      <c r="G42" s="38">
        <v>2025</v>
      </c>
      <c r="H42" s="48">
        <v>3827</v>
      </c>
      <c r="K42" s="38"/>
      <c r="L42" s="48"/>
      <c r="P42" s="38"/>
      <c r="Q42" s="48"/>
    </row>
    <row r="43" spans="2:17" ht="13" x14ac:dyDescent="0.3">
      <c r="B43" s="38"/>
      <c r="C43" s="48"/>
      <c r="G43" s="31"/>
      <c r="H43" s="48"/>
      <c r="K43" s="38"/>
      <c r="L43" s="48"/>
      <c r="P43" s="38"/>
      <c r="Q43" s="48"/>
    </row>
    <row r="44" spans="2:17" ht="13" hidden="1" x14ac:dyDescent="0.3">
      <c r="B44" s="31">
        <v>43617</v>
      </c>
      <c r="C44" s="48">
        <v>38403</v>
      </c>
      <c r="G44" s="31">
        <v>43617</v>
      </c>
      <c r="H44" s="48">
        <v>3338</v>
      </c>
      <c r="K44" s="25"/>
      <c r="L44" s="24"/>
      <c r="P44" s="25"/>
      <c r="Q44" s="24"/>
    </row>
    <row r="45" spans="2:17" ht="12.75" hidden="1" customHeight="1" x14ac:dyDescent="0.3">
      <c r="B45" s="25" t="s">
        <v>170</v>
      </c>
      <c r="C45" s="24"/>
      <c r="G45" s="31" t="s">
        <v>170</v>
      </c>
      <c r="H45" s="24"/>
      <c r="K45" s="25"/>
      <c r="L45" s="24"/>
      <c r="P45" s="25"/>
      <c r="Q45" s="24"/>
    </row>
    <row r="46" spans="2:17" ht="12.75" hidden="1" customHeight="1" x14ac:dyDescent="0.3">
      <c r="B46" s="26" t="s">
        <v>171</v>
      </c>
      <c r="C46" s="24"/>
      <c r="G46" s="31" t="s">
        <v>171</v>
      </c>
      <c r="H46" s="24"/>
      <c r="K46" s="26"/>
      <c r="L46" s="24"/>
      <c r="P46" s="26"/>
      <c r="Q46" s="24"/>
    </row>
    <row r="47" spans="2:17" ht="12.75" hidden="1" customHeight="1" x14ac:dyDescent="0.3">
      <c r="B47" s="27" t="s">
        <v>172</v>
      </c>
      <c r="C47" s="24"/>
      <c r="G47" s="31" t="s">
        <v>172</v>
      </c>
      <c r="H47" s="24"/>
      <c r="K47" s="27"/>
      <c r="L47" s="24"/>
      <c r="P47" s="27"/>
      <c r="Q47" s="24"/>
    </row>
    <row r="48" spans="2:17" ht="12.75" hidden="1" customHeight="1" x14ac:dyDescent="0.3">
      <c r="B48" s="27" t="s">
        <v>173</v>
      </c>
      <c r="C48" s="24"/>
      <c r="G48" s="31" t="s">
        <v>173</v>
      </c>
      <c r="H48" s="24"/>
      <c r="K48" s="27"/>
      <c r="L48" s="24"/>
      <c r="P48" s="27"/>
      <c r="Q48" s="24"/>
    </row>
    <row r="49" spans="2:17" ht="12.75" hidden="1" customHeight="1" x14ac:dyDescent="0.3">
      <c r="B49" s="27" t="s">
        <v>174</v>
      </c>
      <c r="C49" s="24"/>
      <c r="G49" s="31" t="s">
        <v>174</v>
      </c>
      <c r="H49" s="24"/>
      <c r="K49" s="27"/>
      <c r="L49" s="24"/>
      <c r="P49" s="27"/>
      <c r="Q49" s="24"/>
    </row>
    <row r="50" spans="2:17" ht="12.75" hidden="1" customHeight="1" x14ac:dyDescent="0.3">
      <c r="B50" s="27" t="s">
        <v>175</v>
      </c>
      <c r="C50" s="24"/>
      <c r="G50" s="31" t="s">
        <v>175</v>
      </c>
      <c r="H50" s="24"/>
      <c r="K50" s="27"/>
      <c r="L50" s="24"/>
      <c r="P50" s="27"/>
      <c r="Q50" s="24"/>
    </row>
    <row r="51" spans="2:17" ht="12.75" hidden="1" customHeight="1" x14ac:dyDescent="0.3">
      <c r="B51" s="27" t="s">
        <v>176</v>
      </c>
      <c r="C51" s="24"/>
      <c r="G51" s="31" t="s">
        <v>176</v>
      </c>
      <c r="H51" s="24"/>
      <c r="K51" s="27"/>
      <c r="L51" s="24"/>
      <c r="P51" s="27"/>
      <c r="Q51" s="24"/>
    </row>
    <row r="52" spans="2:17" ht="12.75" hidden="1" customHeight="1" x14ac:dyDescent="0.3">
      <c r="B52" s="27" t="s">
        <v>177</v>
      </c>
      <c r="C52" s="24"/>
      <c r="G52" s="31" t="s">
        <v>177</v>
      </c>
      <c r="H52" s="24"/>
      <c r="K52" s="27"/>
      <c r="L52" s="24"/>
      <c r="P52" s="27"/>
      <c r="Q52" s="24"/>
    </row>
    <row r="53" spans="2:17" ht="12.75" hidden="1" customHeight="1" x14ac:dyDescent="0.3">
      <c r="B53" s="27" t="s">
        <v>178</v>
      </c>
      <c r="C53" s="24"/>
      <c r="G53" s="31" t="s">
        <v>178</v>
      </c>
      <c r="H53" s="24"/>
      <c r="K53" s="27"/>
      <c r="L53" s="24"/>
      <c r="P53" s="27"/>
      <c r="Q53" s="24"/>
    </row>
    <row r="54" spans="2:17" ht="12.75" hidden="1" customHeight="1" x14ac:dyDescent="0.3">
      <c r="B54" s="27" t="s">
        <v>179</v>
      </c>
      <c r="C54" s="24"/>
      <c r="G54" s="31" t="s">
        <v>179</v>
      </c>
      <c r="H54" s="24"/>
      <c r="K54" s="27"/>
      <c r="L54" s="24"/>
      <c r="P54" s="27"/>
      <c r="Q54" s="24"/>
    </row>
    <row r="55" spans="2:17" ht="12.75" hidden="1" customHeight="1" x14ac:dyDescent="0.3">
      <c r="B55" s="28">
        <v>34517</v>
      </c>
      <c r="C55" s="24"/>
      <c r="G55" s="31">
        <v>34517</v>
      </c>
      <c r="H55" s="24"/>
      <c r="K55" s="28"/>
      <c r="L55" s="24"/>
      <c r="P55" s="28"/>
      <c r="Q55" s="24"/>
    </row>
    <row r="56" spans="2:17" ht="12.75" hidden="1" customHeight="1" x14ac:dyDescent="0.3">
      <c r="B56" s="28">
        <v>34545</v>
      </c>
      <c r="C56" s="24"/>
      <c r="G56" s="31">
        <v>34545</v>
      </c>
      <c r="H56" s="24"/>
      <c r="K56" s="28"/>
      <c r="L56" s="24"/>
      <c r="P56" s="28"/>
      <c r="Q56" s="24"/>
    </row>
    <row r="57" spans="2:17" ht="12.75" hidden="1" customHeight="1" x14ac:dyDescent="0.3">
      <c r="B57" s="28">
        <v>34574</v>
      </c>
      <c r="C57" s="24"/>
      <c r="G57" s="31">
        <v>34574</v>
      </c>
      <c r="H57" s="24"/>
      <c r="K57" s="28"/>
      <c r="L57" s="24"/>
      <c r="P57" s="28"/>
      <c r="Q57" s="24"/>
    </row>
    <row r="58" spans="2:17" ht="12.75" hidden="1" customHeight="1" x14ac:dyDescent="0.3">
      <c r="B58" s="28">
        <v>34603</v>
      </c>
      <c r="C58" s="24"/>
      <c r="G58" s="31">
        <v>34603</v>
      </c>
      <c r="H58" s="24"/>
      <c r="K58" s="28"/>
      <c r="L58" s="24"/>
      <c r="P58" s="28"/>
      <c r="Q58" s="24"/>
    </row>
    <row r="59" spans="2:17" ht="12.75" hidden="1" customHeight="1" x14ac:dyDescent="0.3">
      <c r="B59" s="28">
        <v>34615</v>
      </c>
      <c r="C59" s="24"/>
      <c r="G59" s="31">
        <v>34615</v>
      </c>
      <c r="H59" s="24"/>
      <c r="K59" s="28"/>
      <c r="L59" s="24"/>
      <c r="P59" s="28"/>
      <c r="Q59" s="24"/>
    </row>
    <row r="60" spans="2:17" ht="12.75" hidden="1" customHeight="1" x14ac:dyDescent="0.3">
      <c r="B60" s="28">
        <v>34637</v>
      </c>
      <c r="C60" s="24"/>
      <c r="G60" s="31">
        <v>34637</v>
      </c>
      <c r="H60" s="24"/>
      <c r="K60" s="28"/>
      <c r="L60" s="24"/>
      <c r="P60" s="28"/>
      <c r="Q60" s="24"/>
    </row>
    <row r="61" spans="2:17" ht="12.75" hidden="1" customHeight="1" x14ac:dyDescent="0.3">
      <c r="B61" s="28">
        <v>34666</v>
      </c>
      <c r="C61" s="24"/>
      <c r="G61" s="31">
        <v>34666</v>
      </c>
      <c r="H61" s="24"/>
      <c r="K61" s="28"/>
      <c r="L61" s="24"/>
      <c r="P61" s="28"/>
      <c r="Q61" s="24"/>
    </row>
    <row r="62" spans="2:17" ht="13" hidden="1" x14ac:dyDescent="0.3">
      <c r="B62" s="28">
        <v>34697</v>
      </c>
      <c r="C62" s="24"/>
      <c r="G62" s="31">
        <v>34697</v>
      </c>
      <c r="H62" s="24"/>
      <c r="K62" s="28"/>
      <c r="L62" s="24"/>
      <c r="P62" s="28"/>
      <c r="Q62" s="24"/>
    </row>
    <row r="63" spans="2:17" ht="13" hidden="1" x14ac:dyDescent="0.3">
      <c r="B63" s="28">
        <v>34728</v>
      </c>
      <c r="C63" s="24"/>
      <c r="G63" s="31">
        <v>34728</v>
      </c>
      <c r="H63" s="24"/>
      <c r="K63" s="28"/>
      <c r="L63" s="24"/>
      <c r="P63" s="28"/>
      <c r="Q63" s="24"/>
    </row>
    <row r="64" spans="2:17" ht="13" hidden="1" x14ac:dyDescent="0.3">
      <c r="B64" s="28">
        <v>34756</v>
      </c>
      <c r="C64" s="24"/>
      <c r="G64" s="31">
        <v>34756</v>
      </c>
      <c r="H64" s="24"/>
      <c r="K64" s="28"/>
      <c r="L64" s="24"/>
      <c r="P64" s="28"/>
      <c r="Q64" s="24"/>
    </row>
    <row r="65" spans="2:17" ht="13" hidden="1" x14ac:dyDescent="0.3">
      <c r="B65" s="28">
        <v>34787</v>
      </c>
      <c r="C65" s="24"/>
      <c r="G65" s="31">
        <v>34787</v>
      </c>
      <c r="H65" s="24"/>
      <c r="K65" s="28"/>
      <c r="L65" s="24"/>
      <c r="P65" s="28"/>
      <c r="Q65" s="24"/>
    </row>
    <row r="66" spans="2:17" ht="13" hidden="1" x14ac:dyDescent="0.3">
      <c r="B66" s="28">
        <v>34817</v>
      </c>
      <c r="C66" s="24"/>
      <c r="G66" s="31">
        <v>34817</v>
      </c>
      <c r="H66" s="24"/>
      <c r="K66" s="28"/>
      <c r="L66" s="24"/>
      <c r="P66" s="28"/>
      <c r="Q66" s="24"/>
    </row>
    <row r="67" spans="2:17" ht="13" hidden="1" x14ac:dyDescent="0.3">
      <c r="B67" s="28">
        <v>34849</v>
      </c>
      <c r="C67" s="24"/>
      <c r="G67" s="31">
        <v>34849</v>
      </c>
      <c r="H67" s="24"/>
      <c r="K67" s="28"/>
      <c r="L67" s="24"/>
      <c r="P67" s="28"/>
      <c r="Q67" s="24"/>
    </row>
    <row r="68" spans="2:17" ht="13" hidden="1" x14ac:dyDescent="0.3">
      <c r="B68" s="28">
        <v>34905</v>
      </c>
      <c r="C68" s="24"/>
      <c r="G68" s="31">
        <v>34905</v>
      </c>
      <c r="H68" s="24"/>
      <c r="K68" s="28"/>
      <c r="L68" s="24"/>
      <c r="P68" s="28"/>
      <c r="Q68" s="24"/>
    </row>
    <row r="69" spans="2:17" ht="13" hidden="1" x14ac:dyDescent="0.3">
      <c r="B69" s="28">
        <v>34944</v>
      </c>
      <c r="C69" s="24"/>
      <c r="G69" s="31">
        <v>34944</v>
      </c>
      <c r="H69" s="24"/>
      <c r="K69" s="28"/>
      <c r="L69" s="24"/>
      <c r="P69" s="28"/>
      <c r="Q69" s="24"/>
    </row>
    <row r="70" spans="2:17" ht="13" hidden="1" x14ac:dyDescent="0.3">
      <c r="B70" s="28">
        <v>34974</v>
      </c>
      <c r="C70" s="24"/>
      <c r="G70" s="31">
        <v>34974</v>
      </c>
      <c r="H70" s="24"/>
      <c r="K70" s="28"/>
      <c r="L70" s="24"/>
      <c r="P70" s="28"/>
      <c r="Q70" s="24"/>
    </row>
    <row r="71" spans="2:17" ht="13" hidden="1" x14ac:dyDescent="0.3">
      <c r="B71" s="28">
        <v>35005</v>
      </c>
      <c r="C71" s="24"/>
      <c r="G71" s="31">
        <v>35005</v>
      </c>
      <c r="H71" s="24"/>
      <c r="K71" s="28"/>
      <c r="L71" s="24"/>
      <c r="P71" s="28"/>
      <c r="Q71" s="24"/>
    </row>
    <row r="72" spans="2:17" ht="13" hidden="1" x14ac:dyDescent="0.3">
      <c r="B72" s="28">
        <v>35401</v>
      </c>
      <c r="C72" s="24"/>
      <c r="G72" s="31">
        <v>35401</v>
      </c>
      <c r="H72" s="24"/>
      <c r="K72" s="28"/>
      <c r="L72" s="24"/>
      <c r="P72" s="28"/>
      <c r="Q72" s="24"/>
    </row>
    <row r="73" spans="2:17" ht="13" hidden="1" x14ac:dyDescent="0.3">
      <c r="B73" s="28">
        <v>35065</v>
      </c>
      <c r="C73" s="24"/>
      <c r="G73" s="31">
        <v>35065</v>
      </c>
      <c r="H73" s="24"/>
      <c r="K73" s="28"/>
      <c r="L73" s="24"/>
      <c r="P73" s="28"/>
      <c r="Q73" s="24"/>
    </row>
    <row r="74" spans="2:17" ht="13" hidden="1" x14ac:dyDescent="0.3">
      <c r="B74" s="28">
        <v>35097</v>
      </c>
      <c r="C74" s="24"/>
      <c r="G74" s="31">
        <v>35097</v>
      </c>
      <c r="H74" s="24"/>
      <c r="K74" s="28"/>
      <c r="L74" s="24"/>
      <c r="P74" s="28"/>
      <c r="Q74" s="24"/>
    </row>
    <row r="75" spans="2:17" ht="13" hidden="1" x14ac:dyDescent="0.3">
      <c r="B75" s="28">
        <v>35125</v>
      </c>
      <c r="C75" s="24"/>
      <c r="G75" s="31">
        <v>35125</v>
      </c>
      <c r="H75" s="24"/>
      <c r="K75" s="28"/>
      <c r="L75" s="24"/>
      <c r="P75" s="28"/>
      <c r="Q75" s="24"/>
    </row>
    <row r="76" spans="2:17" ht="13" hidden="1" x14ac:dyDescent="0.3">
      <c r="B76" s="28">
        <v>35158</v>
      </c>
      <c r="C76" s="24"/>
      <c r="G76" s="31">
        <v>35158</v>
      </c>
      <c r="H76" s="24"/>
      <c r="K76" s="28"/>
      <c r="L76" s="24"/>
      <c r="P76" s="28"/>
      <c r="Q76" s="24"/>
    </row>
    <row r="77" spans="2:17" ht="13" hidden="1" x14ac:dyDescent="0.3">
      <c r="B77" s="28">
        <v>35186</v>
      </c>
      <c r="C77" s="24"/>
      <c r="G77" s="31">
        <v>35186</v>
      </c>
      <c r="H77" s="24"/>
      <c r="K77" s="28"/>
      <c r="L77" s="24"/>
      <c r="P77" s="28"/>
      <c r="Q77" s="24"/>
    </row>
    <row r="78" spans="2:17" ht="13" hidden="1" x14ac:dyDescent="0.3">
      <c r="B78" s="28">
        <v>35217</v>
      </c>
      <c r="C78" s="24"/>
      <c r="G78" s="31">
        <v>35217</v>
      </c>
      <c r="H78" s="24"/>
      <c r="K78" s="28"/>
      <c r="L78" s="24"/>
      <c r="P78" s="28"/>
      <c r="Q78" s="24"/>
    </row>
    <row r="79" spans="2:17" ht="13" hidden="1" x14ac:dyDescent="0.3">
      <c r="B79" s="28">
        <v>35247</v>
      </c>
      <c r="C79" s="24"/>
      <c r="G79" s="31">
        <v>35247</v>
      </c>
      <c r="H79" s="24"/>
      <c r="K79" s="28"/>
      <c r="L79" s="24"/>
      <c r="P79" s="28"/>
      <c r="Q79" s="24"/>
    </row>
    <row r="80" spans="2:17" ht="13" hidden="1" x14ac:dyDescent="0.3">
      <c r="B80" s="28">
        <v>35278</v>
      </c>
      <c r="C80" s="24"/>
      <c r="G80" s="31">
        <v>35278</v>
      </c>
      <c r="H80" s="24"/>
      <c r="K80" s="28"/>
      <c r="L80" s="24"/>
      <c r="P80" s="28"/>
      <c r="Q80" s="24"/>
    </row>
    <row r="81" spans="2:17" ht="13" hidden="1" x14ac:dyDescent="0.3">
      <c r="B81" s="28">
        <v>35309</v>
      </c>
      <c r="C81" s="24"/>
      <c r="G81" s="31">
        <v>35309</v>
      </c>
      <c r="H81" s="24"/>
      <c r="K81" s="28"/>
      <c r="L81" s="24"/>
      <c r="P81" s="28"/>
      <c r="Q81" s="24"/>
    </row>
    <row r="82" spans="2:17" ht="13" hidden="1" x14ac:dyDescent="0.3">
      <c r="B82" s="28">
        <v>35339</v>
      </c>
      <c r="C82" s="24"/>
      <c r="G82" s="31">
        <v>35339</v>
      </c>
      <c r="H82" s="24"/>
      <c r="K82" s="28"/>
      <c r="L82" s="24"/>
      <c r="P82" s="28"/>
      <c r="Q82" s="24"/>
    </row>
    <row r="83" spans="2:17" ht="13" hidden="1" x14ac:dyDescent="0.3">
      <c r="B83" s="28">
        <v>35370</v>
      </c>
      <c r="C83" s="24"/>
      <c r="G83" s="31">
        <v>35370</v>
      </c>
      <c r="H83" s="24"/>
      <c r="K83" s="28"/>
      <c r="L83" s="24"/>
      <c r="P83" s="28"/>
      <c r="Q83" s="24"/>
    </row>
    <row r="84" spans="2:17" ht="13" hidden="1" x14ac:dyDescent="0.3">
      <c r="B84" s="28">
        <v>35400</v>
      </c>
      <c r="C84" s="24"/>
      <c r="G84" s="31">
        <v>35400</v>
      </c>
      <c r="H84" s="24"/>
      <c r="K84" s="28"/>
      <c r="L84" s="24"/>
      <c r="P84" s="28"/>
      <c r="Q84" s="24"/>
    </row>
    <row r="85" spans="2:17" ht="13" hidden="1" x14ac:dyDescent="0.3">
      <c r="B85" s="28">
        <v>35431</v>
      </c>
      <c r="C85" s="24"/>
      <c r="G85" s="31">
        <v>35431</v>
      </c>
      <c r="H85" s="24"/>
      <c r="K85" s="28"/>
      <c r="L85" s="24"/>
      <c r="P85" s="28"/>
      <c r="Q85" s="24"/>
    </row>
    <row r="86" spans="2:17" ht="13" hidden="1" x14ac:dyDescent="0.3">
      <c r="B86" s="28">
        <v>35462</v>
      </c>
      <c r="C86" s="24"/>
      <c r="G86" s="31">
        <v>35462</v>
      </c>
      <c r="H86" s="24"/>
      <c r="K86" s="28"/>
      <c r="L86" s="24"/>
      <c r="P86" s="28"/>
      <c r="Q86" s="24"/>
    </row>
    <row r="87" spans="2:17" ht="13" hidden="1" x14ac:dyDescent="0.3">
      <c r="B87" s="28">
        <v>35490</v>
      </c>
      <c r="C87" s="24"/>
      <c r="G87" s="31">
        <v>35490</v>
      </c>
      <c r="H87" s="24"/>
      <c r="K87" s="28"/>
      <c r="L87" s="24"/>
      <c r="P87" s="28"/>
      <c r="Q87" s="24"/>
    </row>
    <row r="88" spans="2:17" ht="13" hidden="1" x14ac:dyDescent="0.3">
      <c r="B88" s="28">
        <v>35521</v>
      </c>
      <c r="C88" s="24"/>
      <c r="G88" s="31">
        <v>35521</v>
      </c>
      <c r="H88" s="24"/>
      <c r="K88" s="28"/>
      <c r="L88" s="24"/>
      <c r="P88" s="28"/>
      <c r="Q88" s="24"/>
    </row>
    <row r="89" spans="2:17" ht="13" hidden="1" x14ac:dyDescent="0.3">
      <c r="B89" s="28">
        <v>35552</v>
      </c>
      <c r="C89" s="24"/>
      <c r="G89" s="31">
        <v>35552</v>
      </c>
      <c r="H89" s="24"/>
      <c r="K89" s="28"/>
      <c r="L89" s="24"/>
      <c r="P89" s="28"/>
      <c r="Q89" s="24"/>
    </row>
    <row r="90" spans="2:17" ht="13" hidden="1" x14ac:dyDescent="0.3">
      <c r="B90" s="28">
        <v>35583</v>
      </c>
      <c r="C90" s="24"/>
      <c r="G90" s="31">
        <v>35583</v>
      </c>
      <c r="H90" s="24"/>
      <c r="K90" s="28"/>
      <c r="L90" s="24"/>
      <c r="P90" s="28"/>
      <c r="Q90" s="24"/>
    </row>
    <row r="91" spans="2:17" ht="13" hidden="1" x14ac:dyDescent="0.3">
      <c r="B91" s="28">
        <v>35612</v>
      </c>
      <c r="C91" s="24"/>
      <c r="G91" s="31">
        <v>35612</v>
      </c>
      <c r="H91" s="24"/>
      <c r="K91" s="28"/>
      <c r="L91" s="24"/>
      <c r="P91" s="28"/>
      <c r="Q91" s="24"/>
    </row>
    <row r="92" spans="2:17" ht="13" hidden="1" x14ac:dyDescent="0.3">
      <c r="B92" s="28">
        <v>35643</v>
      </c>
      <c r="C92" s="24"/>
      <c r="G92" s="31">
        <v>35643</v>
      </c>
      <c r="H92" s="24"/>
      <c r="K92" s="28"/>
      <c r="L92" s="24"/>
      <c r="P92" s="28"/>
      <c r="Q92" s="24"/>
    </row>
    <row r="93" spans="2:17" ht="13" hidden="1" x14ac:dyDescent="0.3">
      <c r="B93" s="28">
        <v>35674</v>
      </c>
      <c r="C93" s="24"/>
      <c r="G93" s="31">
        <v>35674</v>
      </c>
      <c r="H93" s="24"/>
      <c r="K93" s="28"/>
      <c r="L93" s="24"/>
      <c r="P93" s="28"/>
      <c r="Q93" s="24"/>
    </row>
    <row r="94" spans="2:17" ht="13" hidden="1" x14ac:dyDescent="0.3">
      <c r="B94" s="28">
        <v>35704</v>
      </c>
      <c r="C94" s="24"/>
      <c r="G94" s="31">
        <v>35704</v>
      </c>
      <c r="H94" s="24"/>
      <c r="K94" s="28"/>
      <c r="L94" s="24"/>
      <c r="P94" s="28"/>
      <c r="Q94" s="24"/>
    </row>
    <row r="95" spans="2:17" ht="13" hidden="1" x14ac:dyDescent="0.3">
      <c r="B95" s="28">
        <v>35735</v>
      </c>
      <c r="C95" s="24"/>
      <c r="G95" s="31">
        <v>35735</v>
      </c>
      <c r="H95" s="24"/>
      <c r="K95" s="28"/>
      <c r="L95" s="24"/>
      <c r="P95" s="28"/>
      <c r="Q95" s="24"/>
    </row>
    <row r="96" spans="2:17" ht="13" hidden="1" x14ac:dyDescent="0.3">
      <c r="B96" s="29">
        <v>35735</v>
      </c>
      <c r="C96" s="24"/>
      <c r="G96" s="31">
        <v>35735</v>
      </c>
      <c r="H96" s="24"/>
      <c r="K96" s="29"/>
      <c r="L96" s="24"/>
      <c r="P96" s="29"/>
      <c r="Q96" s="24"/>
    </row>
    <row r="97" spans="2:17" ht="13" hidden="1" x14ac:dyDescent="0.3">
      <c r="B97" s="29">
        <v>35765</v>
      </c>
      <c r="C97" s="24"/>
      <c r="G97" s="31">
        <v>35765</v>
      </c>
      <c r="H97" s="24"/>
      <c r="K97" s="29"/>
      <c r="L97" s="24"/>
      <c r="P97" s="29"/>
      <c r="Q97" s="24"/>
    </row>
    <row r="98" spans="2:17" ht="13" hidden="1" x14ac:dyDescent="0.3">
      <c r="B98" s="29">
        <v>35796</v>
      </c>
      <c r="C98" s="24"/>
      <c r="G98" s="31">
        <v>35796</v>
      </c>
      <c r="H98" s="24"/>
      <c r="K98" s="29"/>
      <c r="L98" s="24"/>
      <c r="P98" s="29"/>
      <c r="Q98" s="24"/>
    </row>
    <row r="99" spans="2:17" ht="13" hidden="1" x14ac:dyDescent="0.3">
      <c r="B99" s="29">
        <v>35827</v>
      </c>
      <c r="C99" s="24"/>
      <c r="G99" s="31">
        <v>35827</v>
      </c>
      <c r="H99" s="24"/>
      <c r="K99" s="29"/>
      <c r="L99" s="24"/>
      <c r="P99" s="29"/>
      <c r="Q99" s="24"/>
    </row>
    <row r="100" spans="2:17" ht="13" hidden="1" x14ac:dyDescent="0.3">
      <c r="B100" s="29">
        <v>35855</v>
      </c>
      <c r="C100" s="24"/>
      <c r="G100" s="31">
        <v>35855</v>
      </c>
      <c r="H100" s="24"/>
      <c r="K100" s="29"/>
      <c r="L100" s="24"/>
      <c r="P100" s="29"/>
      <c r="Q100" s="24"/>
    </row>
    <row r="101" spans="2:17" ht="13" hidden="1" x14ac:dyDescent="0.3">
      <c r="B101" s="29">
        <v>35886</v>
      </c>
      <c r="C101" s="24"/>
      <c r="G101" s="31">
        <v>35886</v>
      </c>
      <c r="H101" s="24"/>
      <c r="K101" s="29"/>
      <c r="L101" s="24"/>
      <c r="P101" s="29"/>
      <c r="Q101" s="24"/>
    </row>
    <row r="102" spans="2:17" ht="13" hidden="1" x14ac:dyDescent="0.3">
      <c r="B102" s="29">
        <v>35916</v>
      </c>
      <c r="C102" s="24"/>
      <c r="G102" s="31">
        <v>35916</v>
      </c>
      <c r="H102" s="24"/>
      <c r="K102" s="29"/>
      <c r="L102" s="24"/>
      <c r="P102" s="29"/>
      <c r="Q102" s="24"/>
    </row>
    <row r="103" spans="2:17" ht="13" hidden="1" x14ac:dyDescent="0.3">
      <c r="B103" s="31">
        <v>35947</v>
      </c>
      <c r="C103" s="50">
        <v>68847</v>
      </c>
      <c r="G103" s="31">
        <v>35947</v>
      </c>
      <c r="H103" s="50">
        <v>8668</v>
      </c>
      <c r="K103" s="31"/>
      <c r="L103" s="50"/>
      <c r="P103" s="31"/>
      <c r="Q103" s="50"/>
    </row>
    <row r="104" spans="2:17" ht="13" hidden="1" x14ac:dyDescent="0.3">
      <c r="B104" s="29">
        <v>35977</v>
      </c>
      <c r="C104" s="24"/>
      <c r="G104" s="31">
        <v>35977</v>
      </c>
      <c r="H104" s="24">
        <v>8733</v>
      </c>
      <c r="K104" s="29"/>
      <c r="L104" s="24"/>
      <c r="P104" s="29"/>
      <c r="Q104" s="24"/>
    </row>
    <row r="105" spans="2:17" ht="13" hidden="1" x14ac:dyDescent="0.3">
      <c r="B105" s="29">
        <v>36008</v>
      </c>
      <c r="C105" s="24"/>
      <c r="G105" s="31">
        <v>36008</v>
      </c>
      <c r="H105" s="24">
        <v>8778</v>
      </c>
      <c r="K105" s="29"/>
      <c r="L105" s="24"/>
      <c r="P105" s="29"/>
      <c r="Q105" s="24"/>
    </row>
    <row r="106" spans="2:17" ht="13" hidden="1" x14ac:dyDescent="0.3">
      <c r="B106" s="31">
        <v>36039</v>
      </c>
      <c r="C106" s="50"/>
      <c r="G106" s="31">
        <v>36039</v>
      </c>
      <c r="H106" s="50">
        <v>8814</v>
      </c>
      <c r="K106" s="31"/>
      <c r="L106" s="50"/>
      <c r="P106" s="31"/>
      <c r="Q106" s="50"/>
    </row>
    <row r="107" spans="2:17" ht="13" hidden="1" x14ac:dyDescent="0.3">
      <c r="B107" s="29">
        <v>36069</v>
      </c>
      <c r="C107" s="24"/>
      <c r="G107" s="31">
        <v>36069</v>
      </c>
      <c r="H107" s="24">
        <v>8847</v>
      </c>
      <c r="K107" s="29"/>
      <c r="L107" s="24"/>
      <c r="P107" s="29"/>
      <c r="Q107" s="24"/>
    </row>
    <row r="108" spans="2:17" ht="13" hidden="1" x14ac:dyDescent="0.3">
      <c r="B108" s="29">
        <v>36100</v>
      </c>
      <c r="C108" s="24"/>
      <c r="G108" s="31">
        <v>36100</v>
      </c>
      <c r="H108" s="24">
        <v>8853</v>
      </c>
      <c r="K108" s="29"/>
      <c r="L108" s="24"/>
      <c r="P108" s="29"/>
      <c r="Q108" s="24"/>
    </row>
    <row r="109" spans="2:17" ht="13" hidden="1" x14ac:dyDescent="0.3">
      <c r="B109" s="31">
        <v>36130</v>
      </c>
      <c r="C109" s="50"/>
      <c r="G109" s="31">
        <v>36130</v>
      </c>
      <c r="H109" s="50">
        <v>8841</v>
      </c>
      <c r="K109" s="31"/>
      <c r="L109" s="50"/>
      <c r="P109" s="31"/>
      <c r="Q109" s="50"/>
    </row>
    <row r="110" spans="2:17" ht="13" hidden="1" x14ac:dyDescent="0.3">
      <c r="B110" s="29">
        <v>36161</v>
      </c>
      <c r="C110" s="24"/>
      <c r="G110" s="31">
        <v>36161</v>
      </c>
      <c r="H110" s="24">
        <v>8812</v>
      </c>
      <c r="K110" s="29"/>
      <c r="L110" s="24"/>
      <c r="P110" s="29"/>
      <c r="Q110" s="24"/>
    </row>
    <row r="111" spans="2:17" ht="13" hidden="1" x14ac:dyDescent="0.3">
      <c r="B111" s="29">
        <v>36192</v>
      </c>
      <c r="C111" s="24"/>
      <c r="G111" s="31">
        <v>36192</v>
      </c>
      <c r="H111" s="24">
        <v>8849</v>
      </c>
      <c r="K111" s="29"/>
      <c r="L111" s="24"/>
      <c r="P111" s="29"/>
      <c r="Q111" s="24"/>
    </row>
    <row r="112" spans="2:17" ht="13" hidden="1" x14ac:dyDescent="0.3">
      <c r="B112" s="31">
        <v>36220</v>
      </c>
      <c r="C112" s="50"/>
      <c r="G112" s="31">
        <v>36220</v>
      </c>
      <c r="H112" s="50">
        <v>8834</v>
      </c>
      <c r="K112" s="31"/>
      <c r="L112" s="50"/>
      <c r="P112" s="31"/>
      <c r="Q112" s="50"/>
    </row>
    <row r="113" spans="2:17" ht="13" hidden="1" x14ac:dyDescent="0.3">
      <c r="B113" s="30">
        <v>36251</v>
      </c>
      <c r="C113" s="49"/>
      <c r="G113" s="31">
        <v>36251</v>
      </c>
      <c r="H113" s="49">
        <v>8830</v>
      </c>
      <c r="K113" s="30"/>
      <c r="L113" s="49"/>
      <c r="P113" s="30"/>
      <c r="Q113" s="49"/>
    </row>
    <row r="114" spans="2:17" ht="13" hidden="1" x14ac:dyDescent="0.3">
      <c r="B114" s="29">
        <v>36281</v>
      </c>
      <c r="C114" s="24"/>
      <c r="G114" s="31">
        <v>36281</v>
      </c>
      <c r="H114" s="24">
        <v>8825</v>
      </c>
      <c r="K114" s="29"/>
      <c r="L114" s="24"/>
      <c r="P114" s="29"/>
      <c r="Q114" s="24"/>
    </row>
    <row r="115" spans="2:17" ht="13" hidden="1" x14ac:dyDescent="0.3">
      <c r="B115" s="31">
        <v>36312</v>
      </c>
      <c r="C115" s="50">
        <v>73539</v>
      </c>
      <c r="G115" s="31">
        <v>36312</v>
      </c>
      <c r="H115" s="50">
        <v>8797</v>
      </c>
      <c r="K115" s="31"/>
      <c r="L115" s="50"/>
      <c r="P115" s="31"/>
      <c r="Q115" s="50"/>
    </row>
    <row r="116" spans="2:17" ht="13" hidden="1" x14ac:dyDescent="0.3">
      <c r="B116" s="29">
        <v>36342</v>
      </c>
      <c r="C116" s="24">
        <v>73782</v>
      </c>
      <c r="G116" s="31">
        <v>36342</v>
      </c>
      <c r="H116" s="24">
        <v>8743</v>
      </c>
      <c r="K116" s="29"/>
      <c r="L116" s="24"/>
      <c r="P116" s="29"/>
      <c r="Q116" s="24"/>
    </row>
    <row r="117" spans="2:17" ht="13" hidden="1" x14ac:dyDescent="0.3">
      <c r="B117" s="29">
        <v>36373</v>
      </c>
      <c r="C117" s="24">
        <v>74004</v>
      </c>
      <c r="G117" s="31">
        <v>36373</v>
      </c>
      <c r="H117" s="24">
        <v>8700</v>
      </c>
      <c r="K117" s="29"/>
      <c r="L117" s="24"/>
      <c r="P117" s="29"/>
      <c r="Q117" s="24"/>
    </row>
    <row r="118" spans="2:17" ht="13" hidden="1" x14ac:dyDescent="0.3">
      <c r="B118" s="31">
        <v>36404</v>
      </c>
      <c r="C118" s="50">
        <v>74412</v>
      </c>
      <c r="G118" s="31">
        <v>36404</v>
      </c>
      <c r="H118" s="50">
        <v>8657</v>
      </c>
      <c r="K118" s="31"/>
      <c r="L118" s="50"/>
      <c r="P118" s="31"/>
      <c r="Q118" s="50"/>
    </row>
    <row r="119" spans="2:17" ht="13" hidden="1" x14ac:dyDescent="0.3">
      <c r="B119" s="29">
        <v>36434</v>
      </c>
      <c r="C119" s="24">
        <v>74661</v>
      </c>
      <c r="G119" s="31">
        <v>36434</v>
      </c>
      <c r="H119" s="24">
        <v>8623</v>
      </c>
      <c r="K119" s="29"/>
      <c r="L119" s="24"/>
      <c r="P119" s="29"/>
      <c r="Q119" s="24"/>
    </row>
    <row r="120" spans="2:17" ht="13" hidden="1" x14ac:dyDescent="0.3">
      <c r="B120" s="29">
        <v>36465</v>
      </c>
      <c r="C120" s="24">
        <v>74948</v>
      </c>
      <c r="G120" s="31">
        <v>36465</v>
      </c>
      <c r="H120" s="24">
        <v>8633</v>
      </c>
      <c r="K120" s="29"/>
      <c r="L120" s="24"/>
      <c r="P120" s="29"/>
      <c r="Q120" s="24"/>
    </row>
    <row r="121" spans="2:17" ht="13" hidden="1" x14ac:dyDescent="0.3">
      <c r="B121" s="31">
        <v>36495</v>
      </c>
      <c r="C121" s="50">
        <v>75069</v>
      </c>
      <c r="G121" s="31">
        <v>36495</v>
      </c>
      <c r="H121" s="50">
        <v>8603</v>
      </c>
      <c r="K121" s="31"/>
      <c r="L121" s="50"/>
      <c r="P121" s="31"/>
      <c r="Q121" s="50"/>
    </row>
    <row r="122" spans="2:17" ht="13" hidden="1" x14ac:dyDescent="0.3">
      <c r="B122" s="29">
        <v>36526</v>
      </c>
      <c r="C122" s="24">
        <v>75186</v>
      </c>
      <c r="G122" s="31">
        <v>36526</v>
      </c>
      <c r="H122" s="24">
        <v>8553</v>
      </c>
      <c r="K122" s="29"/>
      <c r="L122" s="24"/>
      <c r="P122" s="29"/>
      <c r="Q122" s="24"/>
    </row>
    <row r="123" spans="2:17" ht="13" hidden="1" x14ac:dyDescent="0.3">
      <c r="B123" s="29">
        <v>36557</v>
      </c>
      <c r="C123" s="24">
        <v>75401</v>
      </c>
      <c r="G123" s="31">
        <v>36557</v>
      </c>
      <c r="H123" s="24">
        <v>8510</v>
      </c>
      <c r="K123" s="29"/>
      <c r="L123" s="24"/>
      <c r="P123" s="29"/>
      <c r="Q123" s="24"/>
    </row>
    <row r="124" spans="2:17" ht="13" hidden="1" x14ac:dyDescent="0.3">
      <c r="B124" s="31">
        <v>36586</v>
      </c>
      <c r="C124" s="50">
        <v>75485</v>
      </c>
      <c r="G124" s="31">
        <v>36586</v>
      </c>
      <c r="H124" s="50">
        <v>8439</v>
      </c>
      <c r="K124" s="31"/>
      <c r="L124" s="50"/>
      <c r="P124" s="31"/>
      <c r="Q124" s="50"/>
    </row>
    <row r="125" spans="2:17" ht="13" hidden="1" x14ac:dyDescent="0.3">
      <c r="B125" s="31">
        <v>36678</v>
      </c>
      <c r="C125" s="50">
        <v>76000</v>
      </c>
      <c r="G125" s="31">
        <v>36678</v>
      </c>
      <c r="H125" s="50">
        <v>8355</v>
      </c>
      <c r="K125" s="31"/>
      <c r="L125" s="50"/>
      <c r="P125" s="31"/>
      <c r="Q125" s="50"/>
    </row>
    <row r="126" spans="2:17" ht="13" hidden="1" x14ac:dyDescent="0.3">
      <c r="B126" s="31">
        <v>36770</v>
      </c>
      <c r="C126" s="50">
        <v>76665</v>
      </c>
      <c r="G126" s="31">
        <v>36770</v>
      </c>
      <c r="H126" s="50">
        <v>8259</v>
      </c>
      <c r="K126" s="31"/>
      <c r="L126" s="50"/>
      <c r="P126" s="31"/>
      <c r="Q126" s="50"/>
    </row>
    <row r="127" spans="2:17" ht="13" hidden="1" x14ac:dyDescent="0.3">
      <c r="B127" s="31">
        <v>36861</v>
      </c>
      <c r="C127" s="50">
        <v>77543</v>
      </c>
      <c r="G127" s="31">
        <v>36861</v>
      </c>
      <c r="H127" s="50">
        <v>8175</v>
      </c>
      <c r="K127" s="31"/>
      <c r="L127" s="50"/>
      <c r="P127" s="31"/>
      <c r="Q127" s="50"/>
    </row>
    <row r="128" spans="2:17" ht="13" hidden="1" x14ac:dyDescent="0.3">
      <c r="B128" s="31">
        <v>36951</v>
      </c>
      <c r="C128" s="50">
        <v>78293</v>
      </c>
      <c r="G128" s="31">
        <v>36951</v>
      </c>
      <c r="H128" s="50">
        <v>7993</v>
      </c>
      <c r="K128" s="31"/>
      <c r="L128" s="50"/>
      <c r="P128" s="31"/>
      <c r="Q128" s="50"/>
    </row>
    <row r="129" spans="2:17" ht="13" hidden="1" x14ac:dyDescent="0.3">
      <c r="B129" s="31">
        <v>37043</v>
      </c>
      <c r="C129" s="50">
        <v>79491</v>
      </c>
      <c r="G129" s="31">
        <v>37043</v>
      </c>
      <c r="H129" s="50">
        <v>7872</v>
      </c>
      <c r="K129" s="31"/>
      <c r="L129" s="50"/>
      <c r="P129" s="31"/>
      <c r="Q129" s="50"/>
    </row>
    <row r="130" spans="2:17" ht="13" hidden="1" x14ac:dyDescent="0.3">
      <c r="B130" s="31">
        <v>37135</v>
      </c>
      <c r="C130" s="50">
        <v>80483</v>
      </c>
      <c r="G130" s="31">
        <v>37135</v>
      </c>
      <c r="H130" s="50">
        <v>7762</v>
      </c>
      <c r="K130" s="31"/>
      <c r="L130" s="50"/>
      <c r="P130" s="31"/>
      <c r="Q130" s="50"/>
    </row>
    <row r="131" spans="2:17" ht="13" hidden="1" x14ac:dyDescent="0.3">
      <c r="B131" s="31">
        <v>37226</v>
      </c>
      <c r="C131" s="50">
        <v>81432</v>
      </c>
      <c r="G131" s="31">
        <v>37226</v>
      </c>
      <c r="H131" s="50">
        <v>7651</v>
      </c>
      <c r="K131" s="31"/>
      <c r="L131" s="50"/>
      <c r="P131" s="31"/>
      <c r="Q131" s="50"/>
    </row>
    <row r="132" spans="2:17" ht="13" hidden="1" x14ac:dyDescent="0.3">
      <c r="B132" s="31">
        <v>37316</v>
      </c>
      <c r="C132" s="50">
        <v>83181</v>
      </c>
      <c r="G132" s="31">
        <v>37316</v>
      </c>
      <c r="H132" s="50">
        <v>7562</v>
      </c>
      <c r="K132" s="31"/>
      <c r="L132" s="50"/>
      <c r="P132" s="31"/>
      <c r="Q132" s="50"/>
    </row>
    <row r="133" spans="2:17" ht="13" hidden="1" x14ac:dyDescent="0.3">
      <c r="B133" s="31">
        <v>37408</v>
      </c>
      <c r="C133" s="50">
        <v>83741</v>
      </c>
      <c r="G133" s="31">
        <v>37408</v>
      </c>
      <c r="H133" s="50">
        <v>7462</v>
      </c>
      <c r="K133" s="31"/>
      <c r="L133" s="50"/>
      <c r="P133" s="31"/>
      <c r="Q133" s="50"/>
    </row>
    <row r="134" spans="2:17" ht="13" hidden="1" x14ac:dyDescent="0.3">
      <c r="B134" s="31">
        <v>37500</v>
      </c>
      <c r="C134" s="50">
        <v>84433</v>
      </c>
      <c r="G134" s="31">
        <v>37500</v>
      </c>
      <c r="H134" s="50">
        <v>7336</v>
      </c>
      <c r="K134" s="31"/>
      <c r="L134" s="50"/>
      <c r="P134" s="31"/>
      <c r="Q134" s="50"/>
    </row>
    <row r="135" spans="2:17" ht="13" hidden="1" x14ac:dyDescent="0.3">
      <c r="B135" s="31">
        <v>37591</v>
      </c>
      <c r="C135" s="50">
        <v>85237</v>
      </c>
      <c r="G135" s="31">
        <v>37591</v>
      </c>
      <c r="H135" s="50">
        <v>7263</v>
      </c>
      <c r="K135" s="31"/>
      <c r="L135" s="50"/>
      <c r="P135" s="31"/>
      <c r="Q135" s="50"/>
    </row>
    <row r="136" spans="2:17" ht="13" hidden="1" x14ac:dyDescent="0.3">
      <c r="B136" s="31">
        <v>37681</v>
      </c>
      <c r="C136" s="50">
        <v>86040</v>
      </c>
      <c r="G136" s="31">
        <v>37681</v>
      </c>
      <c r="H136" s="50">
        <v>7192</v>
      </c>
      <c r="K136" s="31"/>
      <c r="L136" s="50"/>
      <c r="P136" s="31"/>
      <c r="Q136" s="50"/>
    </row>
    <row r="137" spans="2:17" ht="13" hidden="1" x14ac:dyDescent="0.3">
      <c r="B137" s="31">
        <v>37773</v>
      </c>
      <c r="C137" s="50">
        <v>86443</v>
      </c>
      <c r="G137" s="31">
        <v>37773</v>
      </c>
      <c r="H137" s="50">
        <v>7095</v>
      </c>
      <c r="K137" s="31"/>
      <c r="L137" s="50"/>
      <c r="P137" s="31"/>
      <c r="Q137" s="50"/>
    </row>
    <row r="138" spans="2:17" ht="13" hidden="1" x14ac:dyDescent="0.3">
      <c r="B138" s="31">
        <v>37865</v>
      </c>
      <c r="C138" s="50">
        <v>86720</v>
      </c>
      <c r="G138" s="31">
        <v>37865</v>
      </c>
      <c r="H138" s="50">
        <v>6937</v>
      </c>
      <c r="K138" s="31"/>
      <c r="L138" s="50"/>
      <c r="P138" s="31"/>
      <c r="Q138" s="50"/>
    </row>
    <row r="139" spans="2:17" ht="13" hidden="1" x14ac:dyDescent="0.3">
      <c r="B139" s="31">
        <v>37956</v>
      </c>
      <c r="C139" s="50">
        <v>87585</v>
      </c>
      <c r="G139" s="31">
        <v>37956</v>
      </c>
      <c r="H139" s="50">
        <v>6844</v>
      </c>
      <c r="K139" s="31"/>
      <c r="L139" s="50"/>
      <c r="P139" s="31"/>
      <c r="Q139" s="50"/>
    </row>
    <row r="140" spans="2:17" ht="13" hidden="1" x14ac:dyDescent="0.3">
      <c r="B140" s="31">
        <v>38047</v>
      </c>
      <c r="C140" s="50">
        <v>88078</v>
      </c>
      <c r="G140" s="31">
        <v>38047</v>
      </c>
      <c r="H140" s="50">
        <v>6724</v>
      </c>
      <c r="K140" s="31"/>
      <c r="L140" s="50"/>
      <c r="P140" s="31"/>
      <c r="Q140" s="50"/>
    </row>
    <row r="141" spans="2:17" ht="13" hidden="1" x14ac:dyDescent="0.3">
      <c r="B141" s="31">
        <v>38139</v>
      </c>
      <c r="C141" s="50">
        <v>88269</v>
      </c>
      <c r="G141" s="31">
        <v>38139</v>
      </c>
      <c r="H141" s="50">
        <v>6663</v>
      </c>
      <c r="K141" s="31"/>
      <c r="L141" s="50"/>
      <c r="P141" s="31"/>
      <c r="Q141" s="50"/>
    </row>
    <row r="142" spans="2:17" ht="13" hidden="1" x14ac:dyDescent="0.3">
      <c r="B142" s="31">
        <v>38231</v>
      </c>
      <c r="C142" s="50">
        <v>88355</v>
      </c>
      <c r="G142" s="31">
        <v>38231</v>
      </c>
      <c r="H142" s="50">
        <v>6658</v>
      </c>
      <c r="K142" s="31"/>
      <c r="L142" s="50"/>
      <c r="P142" s="31"/>
      <c r="Q142" s="50"/>
    </row>
    <row r="143" spans="2:17" ht="13" hidden="1" x14ac:dyDescent="0.3">
      <c r="B143" s="31">
        <v>38322</v>
      </c>
      <c r="C143" s="50">
        <v>88800</v>
      </c>
      <c r="G143" s="31">
        <v>38322</v>
      </c>
      <c r="H143" s="50">
        <v>6642</v>
      </c>
      <c r="K143" s="31"/>
      <c r="L143" s="50"/>
      <c r="P143" s="31"/>
      <c r="Q143" s="50"/>
    </row>
    <row r="144" spans="2:17" ht="13" hidden="1" x14ac:dyDescent="0.3">
      <c r="B144" s="31">
        <v>38412</v>
      </c>
      <c r="C144" s="50">
        <v>88637</v>
      </c>
      <c r="G144" s="31">
        <v>38412</v>
      </c>
      <c r="H144" s="50">
        <v>6583</v>
      </c>
      <c r="K144" s="31"/>
      <c r="L144" s="50"/>
      <c r="P144" s="31"/>
      <c r="Q144" s="50"/>
    </row>
    <row r="145" spans="2:17" ht="13" hidden="1" x14ac:dyDescent="0.3">
      <c r="B145" s="31">
        <v>38504</v>
      </c>
      <c r="C145" s="50">
        <v>88493</v>
      </c>
      <c r="G145" s="31">
        <v>38504</v>
      </c>
      <c r="H145" s="50">
        <v>6526</v>
      </c>
      <c r="K145" s="31"/>
      <c r="L145" s="50"/>
      <c r="P145" s="31"/>
      <c r="Q145" s="50"/>
    </row>
    <row r="146" spans="2:17" ht="13" hidden="1" x14ac:dyDescent="0.3">
      <c r="B146" s="31">
        <v>38596</v>
      </c>
      <c r="C146" s="50">
        <v>87977</v>
      </c>
      <c r="G146" s="31">
        <v>38596</v>
      </c>
      <c r="H146" s="50">
        <v>6425</v>
      </c>
      <c r="K146" s="31"/>
      <c r="L146" s="50"/>
      <c r="P146" s="31"/>
      <c r="Q146" s="50"/>
    </row>
    <row r="147" spans="2:17" ht="13" hidden="1" x14ac:dyDescent="0.3">
      <c r="B147" s="31">
        <v>38687</v>
      </c>
      <c r="C147" s="50">
        <v>87708</v>
      </c>
      <c r="G147" s="31">
        <v>38687</v>
      </c>
      <c r="H147" s="50">
        <v>6458</v>
      </c>
      <c r="K147" s="31"/>
      <c r="L147" s="50"/>
      <c r="P147" s="31"/>
      <c r="Q147" s="50"/>
    </row>
    <row r="148" spans="2:17" ht="13" hidden="1" x14ac:dyDescent="0.3">
      <c r="B148" s="31">
        <v>38777</v>
      </c>
      <c r="C148" s="50">
        <v>87334</v>
      </c>
      <c r="G148" s="31">
        <v>38777</v>
      </c>
      <c r="H148" s="50">
        <v>6349</v>
      </c>
      <c r="K148" s="31"/>
      <c r="L148" s="50"/>
      <c r="P148" s="31"/>
      <c r="Q148" s="50"/>
    </row>
    <row r="149" spans="2:17" ht="13" hidden="1" x14ac:dyDescent="0.3">
      <c r="B149" s="31">
        <v>38869</v>
      </c>
      <c r="C149" s="50">
        <v>87003</v>
      </c>
      <c r="G149" s="31">
        <v>38869</v>
      </c>
      <c r="H149" s="50">
        <v>6385</v>
      </c>
      <c r="K149" s="31"/>
      <c r="L149" s="50"/>
      <c r="P149" s="31"/>
      <c r="Q149" s="50"/>
    </row>
    <row r="150" spans="2:17" ht="13" hidden="1" x14ac:dyDescent="0.3">
      <c r="B150" s="31">
        <v>38961</v>
      </c>
      <c r="C150" s="50">
        <v>86346</v>
      </c>
      <c r="G150" s="31">
        <v>38961</v>
      </c>
      <c r="H150" s="50">
        <v>6305</v>
      </c>
      <c r="K150" s="31"/>
      <c r="L150" s="50"/>
      <c r="P150" s="31"/>
      <c r="Q150" s="50"/>
    </row>
    <row r="151" spans="2:17" ht="13" hidden="1" x14ac:dyDescent="0.3">
      <c r="B151" s="31">
        <v>39052</v>
      </c>
      <c r="C151" s="50">
        <v>85837</v>
      </c>
      <c r="G151" s="31">
        <v>39052</v>
      </c>
      <c r="H151" s="50">
        <v>6263</v>
      </c>
      <c r="K151" s="31"/>
      <c r="L151" s="50"/>
      <c r="P151" s="31"/>
      <c r="Q151" s="50"/>
    </row>
    <row r="152" spans="2:17" ht="13" hidden="1" x14ac:dyDescent="0.3">
      <c r="B152" s="31">
        <v>39142</v>
      </c>
      <c r="C152" s="50">
        <v>85140</v>
      </c>
      <c r="G152" s="31">
        <v>39142</v>
      </c>
      <c r="H152" s="50">
        <v>6128</v>
      </c>
      <c r="K152" s="31"/>
      <c r="L152" s="50"/>
      <c r="P152" s="31"/>
      <c r="Q152" s="50"/>
    </row>
    <row r="153" spans="2:17" ht="13" hidden="1" x14ac:dyDescent="0.3">
      <c r="B153" s="31">
        <v>39234</v>
      </c>
      <c r="C153" s="50">
        <v>84471</v>
      </c>
      <c r="G153" s="31">
        <v>39234</v>
      </c>
      <c r="H153" s="50">
        <v>6068</v>
      </c>
      <c r="K153" s="31"/>
      <c r="L153" s="50"/>
      <c r="P153" s="31"/>
      <c r="Q153" s="50"/>
    </row>
    <row r="154" spans="2:17" ht="13" hidden="1" x14ac:dyDescent="0.3">
      <c r="B154" s="31">
        <v>39326</v>
      </c>
      <c r="C154" s="50">
        <v>83796</v>
      </c>
      <c r="G154" s="31">
        <v>39326</v>
      </c>
      <c r="H154" s="50">
        <v>6019</v>
      </c>
      <c r="K154" s="31"/>
      <c r="L154" s="50"/>
      <c r="P154" s="31"/>
      <c r="Q154" s="50"/>
    </row>
    <row r="155" spans="2:17" ht="13" hidden="1" x14ac:dyDescent="0.3">
      <c r="B155" s="31">
        <v>39417</v>
      </c>
      <c r="C155" s="50">
        <v>83638</v>
      </c>
      <c r="G155" s="31">
        <v>39417</v>
      </c>
      <c r="H155" s="50">
        <v>6014</v>
      </c>
      <c r="K155" s="31"/>
      <c r="L155" s="50"/>
      <c r="P155" s="31"/>
      <c r="Q155" s="50"/>
    </row>
    <row r="156" spans="2:17" ht="13" hidden="1" x14ac:dyDescent="0.3">
      <c r="B156" s="31">
        <v>39142</v>
      </c>
      <c r="C156" s="50">
        <v>82987</v>
      </c>
      <c r="G156" s="31">
        <v>39142</v>
      </c>
      <c r="H156" s="50">
        <v>5879</v>
      </c>
      <c r="K156" s="31"/>
      <c r="L156" s="50"/>
      <c r="P156" s="31"/>
      <c r="Q156" s="50"/>
    </row>
    <row r="157" spans="2:17" ht="13" hidden="1" x14ac:dyDescent="0.3">
      <c r="B157" s="31">
        <v>39600</v>
      </c>
      <c r="C157" s="50">
        <v>82550</v>
      </c>
      <c r="G157" s="31">
        <v>39600</v>
      </c>
      <c r="H157" s="50">
        <v>5896</v>
      </c>
      <c r="K157" s="31"/>
      <c r="L157" s="50"/>
      <c r="P157" s="31"/>
      <c r="Q157" s="50"/>
    </row>
    <row r="158" spans="2:17" ht="13" hidden="1" x14ac:dyDescent="0.3">
      <c r="B158" s="31">
        <v>39692</v>
      </c>
      <c r="C158" s="50">
        <v>81830</v>
      </c>
      <c r="G158" s="31">
        <v>39692</v>
      </c>
      <c r="H158" s="50">
        <v>5783</v>
      </c>
      <c r="K158" s="31"/>
      <c r="L158" s="50"/>
      <c r="P158" s="31"/>
      <c r="Q158" s="50"/>
    </row>
    <row r="159" spans="2:17" ht="13" hidden="1" x14ac:dyDescent="0.3">
      <c r="B159" s="31">
        <v>39783</v>
      </c>
      <c r="C159" s="50">
        <v>81465</v>
      </c>
      <c r="G159" s="31">
        <v>39783</v>
      </c>
      <c r="H159" s="50">
        <v>5755</v>
      </c>
      <c r="K159" s="31"/>
      <c r="L159" s="50"/>
      <c r="P159" s="31"/>
      <c r="Q159" s="50"/>
    </row>
    <row r="160" spans="2:17" ht="13" hidden="1" x14ac:dyDescent="0.3">
      <c r="B160" s="31">
        <v>39873</v>
      </c>
      <c r="C160" s="50">
        <v>80968</v>
      </c>
      <c r="G160" s="31">
        <v>39873</v>
      </c>
      <c r="H160" s="50">
        <v>5676</v>
      </c>
      <c r="K160" s="31"/>
      <c r="L160" s="50"/>
      <c r="P160" s="31"/>
      <c r="Q160" s="50"/>
    </row>
    <row r="161" spans="2:17" ht="13" hidden="1" x14ac:dyDescent="0.3">
      <c r="B161" s="31">
        <v>39965</v>
      </c>
      <c r="C161" s="50">
        <v>80521</v>
      </c>
      <c r="G161" s="31">
        <v>39965</v>
      </c>
      <c r="H161" s="50">
        <v>5572</v>
      </c>
      <c r="K161" s="31"/>
      <c r="L161" s="50"/>
      <c r="P161" s="31"/>
      <c r="Q161" s="50"/>
    </row>
    <row r="162" spans="2:17" ht="13" hidden="1" x14ac:dyDescent="0.3">
      <c r="B162" s="31">
        <v>40057</v>
      </c>
      <c r="C162" s="50">
        <v>79900</v>
      </c>
      <c r="G162" s="31">
        <v>40057</v>
      </c>
      <c r="H162" s="50">
        <v>5474</v>
      </c>
      <c r="K162" s="31"/>
      <c r="L162" s="50"/>
      <c r="P162" s="31"/>
      <c r="Q162" s="50"/>
    </row>
    <row r="163" spans="2:17" ht="13" hidden="1" x14ac:dyDescent="0.3">
      <c r="B163" s="31">
        <v>40148</v>
      </c>
      <c r="C163" s="50">
        <v>79286</v>
      </c>
      <c r="G163" s="31">
        <v>40148</v>
      </c>
      <c r="H163" s="118">
        <v>5389</v>
      </c>
      <c r="K163" s="31"/>
      <c r="L163" s="50"/>
      <c r="P163" s="31"/>
      <c r="Q163" s="118"/>
    </row>
    <row r="164" spans="2:17" ht="13" hidden="1" x14ac:dyDescent="0.3">
      <c r="B164" s="31">
        <v>40238</v>
      </c>
      <c r="C164" s="50">
        <v>78322</v>
      </c>
      <c r="G164" s="31">
        <v>40238</v>
      </c>
      <c r="H164" s="50">
        <v>5278</v>
      </c>
      <c r="K164" s="31"/>
      <c r="L164" s="50"/>
      <c r="P164" s="31"/>
      <c r="Q164" s="50"/>
    </row>
    <row r="165" spans="2:17" ht="13" hidden="1" x14ac:dyDescent="0.3">
      <c r="B165" s="31">
        <v>40330</v>
      </c>
      <c r="C165" s="50">
        <v>77584</v>
      </c>
      <c r="G165" s="31">
        <v>40330</v>
      </c>
      <c r="H165" s="50">
        <v>5167</v>
      </c>
      <c r="K165" s="31"/>
      <c r="L165" s="50"/>
      <c r="P165" s="31"/>
      <c r="Q165" s="50"/>
    </row>
    <row r="166" spans="2:17" ht="13" hidden="1" x14ac:dyDescent="0.3">
      <c r="B166" s="31">
        <v>40422</v>
      </c>
      <c r="C166" s="50">
        <v>76674</v>
      </c>
      <c r="G166" s="31">
        <v>40422</v>
      </c>
      <c r="H166" s="50">
        <v>5076</v>
      </c>
      <c r="K166" s="31"/>
      <c r="L166" s="50"/>
      <c r="P166" s="31"/>
      <c r="Q166" s="50"/>
    </row>
    <row r="167" spans="2:17" ht="13" hidden="1" x14ac:dyDescent="0.3">
      <c r="B167" s="31">
        <v>40513</v>
      </c>
      <c r="C167" s="50">
        <v>75864</v>
      </c>
      <c r="G167" s="31">
        <v>40513</v>
      </c>
      <c r="H167" s="50">
        <v>4956</v>
      </c>
      <c r="K167" s="31"/>
      <c r="L167" s="50"/>
      <c r="P167" s="31"/>
      <c r="Q167" s="50"/>
    </row>
    <row r="168" spans="2:17" ht="13" hidden="1" x14ac:dyDescent="0.3">
      <c r="B168" s="31">
        <v>40603</v>
      </c>
      <c r="C168" s="50">
        <v>74920</v>
      </c>
      <c r="G168" s="31">
        <v>40603</v>
      </c>
      <c r="H168" s="50">
        <v>4830</v>
      </c>
      <c r="K168" s="31"/>
      <c r="L168" s="50"/>
      <c r="P168" s="31"/>
      <c r="Q168" s="50"/>
    </row>
    <row r="169" spans="2:17" ht="13" hidden="1" x14ac:dyDescent="0.3">
      <c r="B169" s="31">
        <v>40695</v>
      </c>
      <c r="C169" s="50">
        <v>73970</v>
      </c>
      <c r="G169" s="31">
        <v>40695</v>
      </c>
      <c r="H169" s="50">
        <v>4779</v>
      </c>
      <c r="K169" s="31"/>
      <c r="L169" s="50"/>
      <c r="P169" s="31"/>
      <c r="Q169" s="50"/>
    </row>
    <row r="170" spans="2:17" ht="13" hidden="1" x14ac:dyDescent="0.3">
      <c r="B170" s="31">
        <v>40787</v>
      </c>
      <c r="C170" s="50">
        <v>72750</v>
      </c>
      <c r="G170" s="31">
        <v>40787</v>
      </c>
      <c r="H170" s="50">
        <v>4685</v>
      </c>
      <c r="K170" s="31"/>
      <c r="L170" s="50"/>
      <c r="P170" s="31"/>
      <c r="Q170" s="50"/>
    </row>
    <row r="171" spans="2:17" ht="13" hidden="1" x14ac:dyDescent="0.3">
      <c r="B171" s="31">
        <v>40878</v>
      </c>
      <c r="C171" s="50">
        <v>71978</v>
      </c>
      <c r="G171" s="31">
        <v>40878</v>
      </c>
      <c r="H171" s="50">
        <v>4590</v>
      </c>
      <c r="K171" s="31"/>
      <c r="L171" s="50"/>
      <c r="P171" s="31"/>
      <c r="Q171" s="50"/>
    </row>
    <row r="172" spans="2:17" ht="13" hidden="1" x14ac:dyDescent="0.3">
      <c r="B172" s="31">
        <v>40969</v>
      </c>
      <c r="C172" s="50">
        <v>71003</v>
      </c>
      <c r="G172" s="31">
        <v>40969</v>
      </c>
      <c r="H172" s="50">
        <v>4511</v>
      </c>
      <c r="K172" s="31"/>
      <c r="L172" s="50"/>
      <c r="P172" s="31"/>
      <c r="Q172" s="50"/>
    </row>
    <row r="173" spans="2:17" ht="13" hidden="1" x14ac:dyDescent="0.3">
      <c r="B173" s="31">
        <v>41061</v>
      </c>
      <c r="C173" s="50">
        <v>69989</v>
      </c>
      <c r="G173" s="31">
        <v>41061</v>
      </c>
      <c r="H173" s="50">
        <v>4412</v>
      </c>
      <c r="K173" s="31"/>
      <c r="L173" s="50"/>
      <c r="P173" s="31"/>
      <c r="Q173" s="50"/>
    </row>
    <row r="174" spans="2:17" ht="13" hidden="1" x14ac:dyDescent="0.3">
      <c r="B174" s="31">
        <v>41153</v>
      </c>
      <c r="C174" s="50">
        <v>68767</v>
      </c>
      <c r="G174" s="31">
        <v>41153</v>
      </c>
      <c r="H174" s="50">
        <v>4304</v>
      </c>
      <c r="K174" s="31"/>
      <c r="L174" s="50"/>
      <c r="P174" s="31"/>
      <c r="Q174" s="50"/>
    </row>
    <row r="175" spans="2:17" ht="13" hidden="1" x14ac:dyDescent="0.3">
      <c r="B175" s="31">
        <v>41244</v>
      </c>
      <c r="C175" s="50">
        <v>67852</v>
      </c>
      <c r="G175" s="31">
        <v>41244</v>
      </c>
      <c r="H175" s="50">
        <v>4262</v>
      </c>
      <c r="K175" s="31"/>
      <c r="L175" s="50"/>
      <c r="P175" s="31"/>
      <c r="Q175" s="50"/>
    </row>
    <row r="176" spans="2:17" ht="13" hidden="1" x14ac:dyDescent="0.3">
      <c r="B176" s="31">
        <v>41334</v>
      </c>
      <c r="C176" s="50">
        <v>66850</v>
      </c>
      <c r="G176" s="31">
        <v>41334</v>
      </c>
      <c r="H176" s="50">
        <v>4201</v>
      </c>
      <c r="K176" s="31"/>
      <c r="L176" s="50"/>
      <c r="P176" s="31"/>
      <c r="Q176" s="50"/>
    </row>
    <row r="177" spans="2:17" ht="13" hidden="1" x14ac:dyDescent="0.3">
      <c r="B177" s="31">
        <v>41426</v>
      </c>
      <c r="C177" s="50">
        <v>65730</v>
      </c>
      <c r="G177" s="31">
        <v>41426</v>
      </c>
      <c r="H177" s="50">
        <v>4121</v>
      </c>
      <c r="K177" s="31"/>
      <c r="L177" s="50"/>
      <c r="P177" s="31"/>
      <c r="Q177" s="50"/>
    </row>
    <row r="178" spans="2:17" ht="13" hidden="1" x14ac:dyDescent="0.3">
      <c r="B178" s="31">
        <v>41518</v>
      </c>
      <c r="C178" s="50">
        <v>64564</v>
      </c>
      <c r="G178" s="31">
        <v>41518</v>
      </c>
      <c r="H178" s="50">
        <v>4047</v>
      </c>
      <c r="K178" s="31"/>
      <c r="L178" s="50"/>
      <c r="P178" s="31"/>
      <c r="Q178" s="50"/>
    </row>
    <row r="179" spans="2:17" ht="13" hidden="1" x14ac:dyDescent="0.3">
      <c r="B179" s="31">
        <v>41609</v>
      </c>
      <c r="C179" s="50">
        <v>63549</v>
      </c>
      <c r="G179" s="31">
        <v>41609</v>
      </c>
      <c r="H179" s="50">
        <v>3960</v>
      </c>
      <c r="K179" s="31"/>
      <c r="L179" s="50"/>
      <c r="P179" s="31"/>
      <c r="Q179" s="50"/>
    </row>
    <row r="180" spans="2:17" ht="13" hidden="1" x14ac:dyDescent="0.3">
      <c r="B180" s="31">
        <v>41699</v>
      </c>
      <c r="C180" s="50">
        <v>62636</v>
      </c>
      <c r="G180" s="31">
        <v>41699</v>
      </c>
      <c r="H180" s="50">
        <v>3898</v>
      </c>
      <c r="K180" s="31"/>
      <c r="L180" s="50"/>
      <c r="P180" s="31"/>
      <c r="Q180" s="50"/>
    </row>
    <row r="181" spans="2:17" ht="13" hidden="1" x14ac:dyDescent="0.3">
      <c r="B181" s="31">
        <v>41791</v>
      </c>
      <c r="C181" s="48">
        <v>61463</v>
      </c>
      <c r="G181" s="31">
        <v>41791</v>
      </c>
      <c r="H181" s="48">
        <v>3833</v>
      </c>
      <c r="K181" s="31"/>
      <c r="L181" s="48"/>
      <c r="P181" s="31"/>
      <c r="Q181" s="48"/>
    </row>
    <row r="182" spans="2:17" ht="13" hidden="1" x14ac:dyDescent="0.3">
      <c r="B182" s="31">
        <v>41883</v>
      </c>
      <c r="C182" s="48">
        <v>60126</v>
      </c>
      <c r="G182" s="31">
        <v>41883</v>
      </c>
      <c r="H182" s="48">
        <v>3789</v>
      </c>
      <c r="K182" s="31"/>
      <c r="L182" s="48"/>
      <c r="P182" s="31"/>
      <c r="Q182" s="48"/>
    </row>
    <row r="183" spans="2:17" ht="13" hidden="1" x14ac:dyDescent="0.3">
      <c r="B183" s="31">
        <v>41974</v>
      </c>
      <c r="C183" s="48">
        <v>59060</v>
      </c>
      <c r="G183" s="31">
        <v>41974</v>
      </c>
      <c r="H183" s="48">
        <v>3738</v>
      </c>
      <c r="K183" s="31"/>
      <c r="L183" s="48"/>
      <c r="P183" s="31"/>
      <c r="Q183" s="48"/>
    </row>
    <row r="184" spans="2:17" ht="13" hidden="1" x14ac:dyDescent="0.3">
      <c r="B184" s="31">
        <v>42064</v>
      </c>
      <c r="C184" s="48">
        <v>57888</v>
      </c>
      <c r="G184" s="31">
        <v>42064</v>
      </c>
      <c r="H184" s="48">
        <v>3687</v>
      </c>
      <c r="K184" s="31"/>
      <c r="L184" s="48"/>
      <c r="P184" s="31"/>
      <c r="Q184" s="48"/>
    </row>
    <row r="185" spans="2:17" ht="13" hidden="1" x14ac:dyDescent="0.3">
      <c r="B185" s="31">
        <v>42156</v>
      </c>
      <c r="C185" s="48">
        <v>56725</v>
      </c>
      <c r="G185" s="31">
        <v>42156</v>
      </c>
      <c r="H185" s="48">
        <v>3658</v>
      </c>
      <c r="K185" s="31"/>
      <c r="L185" s="48"/>
      <c r="P185" s="31"/>
      <c r="Q185" s="48"/>
    </row>
    <row r="186" spans="2:17" ht="13" hidden="1" x14ac:dyDescent="0.3">
      <c r="B186" s="31">
        <v>42248</v>
      </c>
      <c r="C186" s="48">
        <v>55464</v>
      </c>
      <c r="G186" s="31">
        <v>42248</v>
      </c>
      <c r="H186" s="48">
        <v>3620</v>
      </c>
      <c r="K186" s="31"/>
      <c r="L186" s="48"/>
      <c r="P186" s="31"/>
      <c r="Q186" s="48"/>
    </row>
    <row r="187" spans="2:17" ht="13" hidden="1" x14ac:dyDescent="0.3">
      <c r="B187" s="31">
        <v>42339</v>
      </c>
      <c r="C187" s="48">
        <v>54528</v>
      </c>
      <c r="G187" s="31">
        <v>42339</v>
      </c>
      <c r="H187" s="48">
        <v>3570</v>
      </c>
      <c r="K187" s="31"/>
      <c r="L187" s="48"/>
      <c r="P187" s="31"/>
      <c r="Q187" s="48"/>
    </row>
    <row r="188" spans="2:17" ht="13" hidden="1" x14ac:dyDescent="0.3">
      <c r="B188" s="31">
        <v>42430</v>
      </c>
      <c r="C188" s="48">
        <v>53453</v>
      </c>
      <c r="G188" s="31">
        <v>42430</v>
      </c>
      <c r="H188" s="48">
        <v>3573</v>
      </c>
      <c r="K188" s="31"/>
      <c r="L188" s="48"/>
      <c r="P188" s="31"/>
      <c r="Q188" s="48"/>
    </row>
    <row r="189" spans="2:17" ht="13" hidden="1" x14ac:dyDescent="0.3">
      <c r="B189" s="31">
        <v>42522</v>
      </c>
      <c r="C189" s="48">
        <v>52292</v>
      </c>
      <c r="G189" s="31">
        <v>42522</v>
      </c>
      <c r="H189" s="48">
        <v>3538</v>
      </c>
      <c r="K189" s="31"/>
      <c r="L189" s="48"/>
      <c r="P189" s="31"/>
      <c r="Q189" s="48"/>
    </row>
    <row r="190" spans="2:17" ht="13" hidden="1" x14ac:dyDescent="0.3">
      <c r="B190" s="31">
        <v>42614</v>
      </c>
      <c r="C190" s="48">
        <v>50962</v>
      </c>
      <c r="G190" s="31">
        <v>42614</v>
      </c>
      <c r="H190" s="48">
        <v>3524</v>
      </c>
      <c r="K190" s="31"/>
      <c r="L190" s="48"/>
      <c r="P190" s="31"/>
      <c r="Q190" s="48"/>
    </row>
    <row r="191" spans="2:17" ht="13" hidden="1" x14ac:dyDescent="0.3">
      <c r="B191" s="31">
        <v>42705</v>
      </c>
      <c r="C191" s="48">
        <v>49094</v>
      </c>
      <c r="G191" s="31">
        <v>42705</v>
      </c>
      <c r="H191" s="48">
        <v>3405</v>
      </c>
      <c r="K191" s="31"/>
      <c r="L191" s="48"/>
      <c r="P191" s="31"/>
      <c r="Q191" s="48"/>
    </row>
    <row r="192" spans="2:17" ht="13" hidden="1" x14ac:dyDescent="0.3">
      <c r="B192" s="31">
        <v>42795</v>
      </c>
      <c r="C192" s="48">
        <v>48108</v>
      </c>
      <c r="G192" s="31">
        <v>42795</v>
      </c>
      <c r="H192" s="48">
        <v>3411</v>
      </c>
      <c r="K192" s="31"/>
      <c r="L192" s="48"/>
      <c r="P192" s="31"/>
      <c r="Q192" s="48"/>
    </row>
    <row r="193" spans="2:17" ht="13" hidden="1" x14ac:dyDescent="0.3">
      <c r="B193" s="31">
        <v>42887</v>
      </c>
      <c r="C193" s="48">
        <v>47036</v>
      </c>
      <c r="G193" s="31">
        <v>42887</v>
      </c>
      <c r="H193" s="48">
        <v>3380</v>
      </c>
      <c r="K193" s="31"/>
      <c r="L193" s="48"/>
      <c r="P193" s="31"/>
      <c r="Q193" s="48"/>
    </row>
    <row r="194" spans="2:17" ht="13" hidden="1" x14ac:dyDescent="0.3">
      <c r="B194" s="31">
        <v>42979</v>
      </c>
      <c r="C194" s="48">
        <v>45594</v>
      </c>
      <c r="G194" s="31">
        <v>42979</v>
      </c>
      <c r="H194" s="48">
        <v>3325</v>
      </c>
      <c r="K194" s="31"/>
      <c r="L194" s="48"/>
      <c r="P194" s="31"/>
      <c r="Q194" s="48"/>
    </row>
    <row r="195" spans="2:17" ht="13" hidden="1" x14ac:dyDescent="0.3">
      <c r="B195" s="31">
        <v>43070</v>
      </c>
      <c r="C195" s="48">
        <v>44524</v>
      </c>
      <c r="G195" s="31">
        <v>43070</v>
      </c>
      <c r="H195" s="48">
        <v>3300</v>
      </c>
      <c r="K195" s="31"/>
      <c r="L195" s="48"/>
      <c r="P195" s="31"/>
      <c r="Q195" s="48"/>
    </row>
    <row r="196" spans="2:17" ht="13" hidden="1" x14ac:dyDescent="0.3">
      <c r="B196" s="31">
        <v>43160</v>
      </c>
      <c r="C196" s="48">
        <v>43617</v>
      </c>
      <c r="G196" s="31">
        <v>43160</v>
      </c>
      <c r="H196" s="48">
        <v>3269</v>
      </c>
      <c r="K196" s="31"/>
      <c r="L196" s="48"/>
      <c r="P196" s="31"/>
      <c r="Q196" s="48"/>
    </row>
    <row r="197" spans="2:17" ht="13" hidden="1" x14ac:dyDescent="0.3">
      <c r="B197" s="31">
        <v>43252</v>
      </c>
      <c r="C197" s="48">
        <v>42464</v>
      </c>
      <c r="G197" s="31">
        <v>43252</v>
      </c>
      <c r="H197" s="48">
        <v>3225</v>
      </c>
      <c r="K197" s="31"/>
      <c r="L197" s="48"/>
      <c r="P197" s="31"/>
      <c r="Q197" s="48"/>
    </row>
    <row r="198" spans="2:17" ht="13" hidden="1" x14ac:dyDescent="0.3">
      <c r="B198" s="31">
        <v>43344</v>
      </c>
      <c r="C198" s="48">
        <v>41386</v>
      </c>
      <c r="G198" s="31">
        <v>43344</v>
      </c>
      <c r="H198" s="48">
        <v>3244</v>
      </c>
      <c r="K198" s="31"/>
      <c r="L198" s="48"/>
      <c r="P198" s="31"/>
      <c r="Q198" s="48"/>
    </row>
    <row r="199" spans="2:17" ht="13" hidden="1" x14ac:dyDescent="0.3">
      <c r="B199" s="31">
        <v>43435</v>
      </c>
      <c r="C199" s="48">
        <v>40431</v>
      </c>
      <c r="G199" s="31">
        <v>43435</v>
      </c>
      <c r="H199" s="48">
        <v>3277</v>
      </c>
      <c r="K199" s="31"/>
      <c r="L199" s="48"/>
      <c r="P199" s="31"/>
      <c r="Q199" s="48"/>
    </row>
    <row r="200" spans="2:17" ht="13" hidden="1" x14ac:dyDescent="0.3">
      <c r="B200" s="31">
        <v>43525</v>
      </c>
      <c r="C200" s="48">
        <v>39502</v>
      </c>
      <c r="G200" s="31">
        <v>43525</v>
      </c>
      <c r="H200" s="48">
        <v>3314</v>
      </c>
      <c r="K200" s="31"/>
      <c r="L200" s="48"/>
      <c r="P200" s="31"/>
      <c r="Q200" s="48"/>
    </row>
    <row r="201" spans="2:17" ht="13" hidden="1" x14ac:dyDescent="0.3">
      <c r="B201" s="31">
        <v>43617</v>
      </c>
      <c r="C201" s="48">
        <v>38403</v>
      </c>
      <c r="G201" s="31">
        <v>43617</v>
      </c>
      <c r="H201" s="48">
        <v>3338</v>
      </c>
      <c r="K201" s="31"/>
      <c r="L201" s="48"/>
      <c r="P201" s="31"/>
      <c r="Q201" s="48"/>
    </row>
    <row r="202" spans="2:17" ht="13" hidden="1" x14ac:dyDescent="0.3">
      <c r="B202" s="31">
        <v>43709</v>
      </c>
      <c r="C202" s="48">
        <v>37290</v>
      </c>
      <c r="G202" s="31">
        <v>43709</v>
      </c>
      <c r="H202" s="48">
        <v>3312</v>
      </c>
      <c r="K202" s="31"/>
      <c r="L202" s="48"/>
      <c r="P202" s="31"/>
      <c r="Q202" s="48"/>
    </row>
    <row r="203" spans="2:17" ht="13" hidden="1" x14ac:dyDescent="0.3">
      <c r="B203" s="31">
        <v>43800</v>
      </c>
      <c r="C203" s="48">
        <v>36350</v>
      </c>
      <c r="G203" s="31">
        <v>43800</v>
      </c>
      <c r="H203" s="48">
        <v>3317</v>
      </c>
      <c r="K203" s="31"/>
      <c r="L203" s="48"/>
      <c r="P203" s="31"/>
      <c r="Q203" s="48"/>
    </row>
    <row r="204" spans="2:17" ht="13" hidden="1" x14ac:dyDescent="0.3">
      <c r="B204" s="31">
        <v>43891</v>
      </c>
      <c r="C204" s="48">
        <v>35504</v>
      </c>
      <c r="G204" s="31">
        <v>43891</v>
      </c>
      <c r="H204" s="48">
        <v>3293</v>
      </c>
      <c r="K204" s="31"/>
      <c r="L204" s="48"/>
      <c r="P204" s="31"/>
      <c r="Q204" s="48"/>
    </row>
    <row r="205" spans="2:17" ht="13" hidden="1" x14ac:dyDescent="0.3">
      <c r="B205" s="31">
        <v>43983</v>
      </c>
      <c r="C205" s="48">
        <v>34571</v>
      </c>
      <c r="G205" s="31">
        <v>43983</v>
      </c>
      <c r="H205" s="48">
        <v>3379</v>
      </c>
      <c r="K205" s="31"/>
      <c r="L205" s="48"/>
      <c r="P205" s="31"/>
      <c r="Q205" s="48"/>
    </row>
    <row r="206" spans="2:17" ht="13" hidden="1" x14ac:dyDescent="0.3">
      <c r="B206" s="31">
        <v>44075</v>
      </c>
      <c r="C206" s="48">
        <v>33659</v>
      </c>
      <c r="G206" s="31">
        <v>44075</v>
      </c>
      <c r="H206" s="48">
        <v>3391</v>
      </c>
      <c r="K206" s="31"/>
      <c r="L206" s="48"/>
      <c r="P206" s="31"/>
      <c r="Q206" s="48"/>
    </row>
    <row r="207" spans="2:17" ht="13" hidden="1" x14ac:dyDescent="0.3">
      <c r="B207" s="31">
        <v>44166</v>
      </c>
      <c r="C207" s="48">
        <v>32849</v>
      </c>
      <c r="G207" s="31">
        <v>44166</v>
      </c>
      <c r="H207" s="48">
        <v>3405</v>
      </c>
      <c r="K207" s="31"/>
      <c r="L207" s="48"/>
      <c r="P207" s="31"/>
      <c r="Q207" s="48"/>
    </row>
    <row r="208" spans="2:17" ht="13" hidden="1" x14ac:dyDescent="0.3">
      <c r="B208" s="31">
        <v>44256</v>
      </c>
      <c r="C208" s="48">
        <v>31919</v>
      </c>
      <c r="G208" s="31">
        <v>44256</v>
      </c>
      <c r="H208" s="48">
        <v>3372</v>
      </c>
      <c r="K208" s="31"/>
      <c r="L208" s="48"/>
      <c r="P208" s="31"/>
      <c r="Q208" s="48"/>
    </row>
    <row r="209" spans="2:17" ht="13" hidden="1" x14ac:dyDescent="0.3">
      <c r="B209" s="31">
        <v>44348</v>
      </c>
      <c r="C209" s="48">
        <v>30984</v>
      </c>
      <c r="G209" s="31">
        <v>44348</v>
      </c>
      <c r="H209" s="48">
        <v>3427</v>
      </c>
      <c r="K209" s="31"/>
      <c r="L209" s="48"/>
      <c r="P209" s="31"/>
      <c r="Q209" s="48"/>
    </row>
    <row r="210" spans="2:17" ht="13" hidden="1" x14ac:dyDescent="0.3">
      <c r="B210" s="31">
        <v>44440</v>
      </c>
      <c r="C210" s="48">
        <v>30017</v>
      </c>
      <c r="G210" s="31">
        <v>44440</v>
      </c>
      <c r="H210" s="48">
        <v>3427</v>
      </c>
      <c r="K210" s="31"/>
      <c r="L210" s="48"/>
      <c r="P210" s="31"/>
      <c r="Q210" s="48"/>
    </row>
    <row r="211" spans="2:17" ht="13" x14ac:dyDescent="0.3">
      <c r="B211" s="31">
        <v>44531</v>
      </c>
      <c r="C211" s="48">
        <v>29357</v>
      </c>
      <c r="G211" s="31">
        <v>44531</v>
      </c>
      <c r="H211" s="48">
        <v>3438</v>
      </c>
      <c r="K211" s="31"/>
      <c r="L211" s="48"/>
      <c r="P211" s="31"/>
      <c r="Q211" s="48"/>
    </row>
    <row r="212" spans="2:17" ht="13" x14ac:dyDescent="0.3">
      <c r="B212" s="31">
        <v>44621</v>
      </c>
      <c r="C212" s="48">
        <v>28554</v>
      </c>
      <c r="G212" s="31">
        <v>44621</v>
      </c>
      <c r="H212" s="48">
        <v>3635</v>
      </c>
      <c r="K212" s="31"/>
      <c r="L212" s="48"/>
      <c r="P212" s="31"/>
      <c r="Q212" s="48"/>
    </row>
    <row r="213" spans="2:17" ht="13" x14ac:dyDescent="0.3">
      <c r="B213" s="31">
        <v>44713</v>
      </c>
      <c r="C213" s="48">
        <v>27730</v>
      </c>
      <c r="G213" s="31">
        <v>44713</v>
      </c>
      <c r="H213" s="48">
        <v>3638</v>
      </c>
      <c r="K213" s="31"/>
      <c r="L213" s="48"/>
      <c r="P213" s="31"/>
      <c r="Q213" s="48"/>
    </row>
    <row r="214" spans="2:17" ht="13" x14ac:dyDescent="0.3">
      <c r="B214" s="31">
        <v>44805</v>
      </c>
      <c r="C214" s="48">
        <v>26800</v>
      </c>
      <c r="G214" s="31">
        <v>44805</v>
      </c>
      <c r="H214" s="48">
        <v>3666</v>
      </c>
      <c r="K214" s="31"/>
      <c r="L214" s="48"/>
      <c r="P214" s="31"/>
      <c r="Q214" s="48"/>
    </row>
    <row r="215" spans="2:17" ht="13" x14ac:dyDescent="0.3">
      <c r="B215" s="31">
        <v>44896</v>
      </c>
      <c r="C215" s="48">
        <v>26184</v>
      </c>
      <c r="G215" s="31">
        <v>44896</v>
      </c>
      <c r="H215" s="48">
        <v>3717</v>
      </c>
      <c r="K215" s="31"/>
      <c r="L215" s="48"/>
      <c r="P215" s="31"/>
      <c r="Q215" s="48"/>
    </row>
    <row r="216" spans="2:17" ht="13" x14ac:dyDescent="0.3">
      <c r="B216" s="31">
        <v>44986</v>
      </c>
      <c r="C216" s="48">
        <v>25432</v>
      </c>
      <c r="G216" s="31">
        <v>44986</v>
      </c>
      <c r="H216" s="48">
        <v>3701</v>
      </c>
      <c r="K216" s="31"/>
      <c r="L216" s="48"/>
      <c r="P216" s="31"/>
      <c r="Q216" s="48"/>
    </row>
    <row r="217" spans="2:17" ht="13" x14ac:dyDescent="0.3">
      <c r="B217" s="31">
        <v>45078</v>
      </c>
      <c r="C217" s="48">
        <v>24662</v>
      </c>
      <c r="G217" s="31">
        <v>45078</v>
      </c>
      <c r="H217" s="48">
        <v>3803</v>
      </c>
      <c r="K217" s="31"/>
      <c r="L217" s="48"/>
      <c r="P217" s="31"/>
      <c r="Q217" s="48"/>
    </row>
    <row r="218" spans="2:17" ht="13" x14ac:dyDescent="0.3">
      <c r="B218" s="31">
        <v>45170</v>
      </c>
      <c r="C218" s="48">
        <v>23959</v>
      </c>
      <c r="G218" s="31">
        <v>45170</v>
      </c>
      <c r="H218" s="48">
        <v>3794</v>
      </c>
      <c r="K218" s="31"/>
      <c r="L218" s="48"/>
      <c r="P218" s="31"/>
      <c r="Q218" s="48"/>
    </row>
    <row r="219" spans="2:17" ht="13" x14ac:dyDescent="0.3">
      <c r="B219" s="31">
        <v>45261</v>
      </c>
      <c r="C219" s="48">
        <v>23322</v>
      </c>
      <c r="G219" s="31">
        <v>45261</v>
      </c>
      <c r="H219" s="48">
        <v>3790</v>
      </c>
      <c r="K219" s="31"/>
      <c r="L219" s="48"/>
      <c r="P219" s="31"/>
      <c r="Q219" s="48"/>
    </row>
    <row r="220" spans="2:17" ht="13" x14ac:dyDescent="0.3">
      <c r="B220" s="31">
        <v>45352</v>
      </c>
      <c r="C220" s="48">
        <v>22661</v>
      </c>
      <c r="G220" s="31">
        <v>45352</v>
      </c>
      <c r="H220" s="48">
        <v>3815</v>
      </c>
      <c r="K220" s="31"/>
      <c r="L220" s="48"/>
      <c r="P220" s="31"/>
      <c r="Q220" s="48"/>
    </row>
    <row r="221" spans="2:17" ht="13" x14ac:dyDescent="0.3">
      <c r="B221" s="31">
        <v>45444</v>
      </c>
      <c r="C221" s="48">
        <v>22010</v>
      </c>
      <c r="G221" s="31">
        <v>45444</v>
      </c>
      <c r="H221" s="48">
        <v>3818</v>
      </c>
      <c r="K221" s="31"/>
      <c r="L221" s="48"/>
      <c r="P221" s="31"/>
      <c r="Q221" s="48"/>
    </row>
    <row r="222" spans="2:17" ht="13" x14ac:dyDescent="0.3">
      <c r="B222" s="31">
        <v>45536</v>
      </c>
      <c r="C222" s="48">
        <v>21381</v>
      </c>
      <c r="G222" s="31">
        <v>45536</v>
      </c>
      <c r="H222" s="48">
        <v>3810</v>
      </c>
      <c r="K222" s="117"/>
      <c r="L222" s="48"/>
      <c r="P222" s="117"/>
      <c r="Q222" s="48"/>
    </row>
    <row r="223" spans="2:17" ht="13" x14ac:dyDescent="0.3">
      <c r="B223" s="31">
        <v>45627</v>
      </c>
      <c r="C223" s="48">
        <v>20890</v>
      </c>
      <c r="G223" s="31">
        <v>45627</v>
      </c>
      <c r="H223" s="48">
        <v>3832</v>
      </c>
      <c r="K223" s="117"/>
      <c r="L223" s="48"/>
      <c r="P223" s="117"/>
      <c r="Q223" s="48"/>
    </row>
    <row r="224" spans="2:17" ht="13" x14ac:dyDescent="0.3">
      <c r="B224" s="31">
        <v>45717</v>
      </c>
      <c r="C224" s="48">
        <v>20467</v>
      </c>
      <c r="G224" s="31">
        <v>45717</v>
      </c>
      <c r="H224" s="48">
        <v>3817</v>
      </c>
      <c r="K224" s="117"/>
      <c r="L224" s="48"/>
      <c r="P224" s="117"/>
      <c r="Q224" s="48"/>
    </row>
    <row r="225" spans="2:17" ht="13" x14ac:dyDescent="0.3">
      <c r="B225" s="31">
        <v>45809</v>
      </c>
      <c r="C225" s="48">
        <v>19864</v>
      </c>
      <c r="G225" s="31">
        <v>45809</v>
      </c>
      <c r="H225" s="48">
        <v>3827</v>
      </c>
      <c r="K225" s="117"/>
      <c r="L225" s="48"/>
      <c r="P225" s="117"/>
      <c r="Q225" s="48"/>
    </row>
    <row r="226" spans="2:17" ht="13" x14ac:dyDescent="0.3">
      <c r="B226" s="31">
        <v>45901</v>
      </c>
      <c r="C226" s="48">
        <v>19234</v>
      </c>
      <c r="G226" s="31">
        <v>45901</v>
      </c>
      <c r="H226" s="48">
        <v>3831</v>
      </c>
      <c r="K226" s="117"/>
      <c r="L226" s="48"/>
      <c r="P226" s="117"/>
      <c r="Q226" s="48"/>
    </row>
    <row r="227" spans="2:17" ht="13.5" thickBot="1" x14ac:dyDescent="0.35">
      <c r="B227" s="31">
        <v>45992</v>
      </c>
      <c r="C227" s="48">
        <v>18856</v>
      </c>
      <c r="G227" s="31">
        <v>45992</v>
      </c>
      <c r="H227" s="48">
        <v>3860</v>
      </c>
      <c r="K227" s="117"/>
      <c r="L227" s="48"/>
      <c r="P227" s="117"/>
      <c r="Q227" s="48"/>
    </row>
    <row r="228" spans="2:17" x14ac:dyDescent="0.25">
      <c r="B228" s="32"/>
      <c r="C228" s="138"/>
      <c r="D228" s="3"/>
      <c r="E228" s="3"/>
      <c r="F228" s="3"/>
      <c r="G228" s="32"/>
      <c r="H228" s="138"/>
    </row>
  </sheetData>
  <mergeCells count="3">
    <mergeCell ref="A1:I1"/>
    <mergeCell ref="A3:D4"/>
    <mergeCell ref="F3:I4"/>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autoPageBreaks="0" fitToPage="1"/>
  </sheetPr>
  <dimension ref="A1:K18"/>
  <sheetViews>
    <sheetView showGridLines="0" showRowColHeaders="0" zoomScale="76" zoomScaleNormal="76"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50"/>
      <c r="B1" s="150"/>
      <c r="C1" s="150"/>
      <c r="D1" s="150"/>
      <c r="E1" s="150"/>
      <c r="F1" s="150"/>
      <c r="G1" s="150"/>
      <c r="H1" s="150"/>
      <c r="I1" s="150"/>
      <c r="J1" s="150"/>
      <c r="K1" s="150"/>
    </row>
    <row r="3" spans="1:11" ht="15.5" x14ac:dyDescent="0.35">
      <c r="A3" s="145" t="s">
        <v>201</v>
      </c>
      <c r="B3" s="145"/>
      <c r="C3" s="145"/>
      <c r="D3" s="145"/>
      <c r="E3" s="145"/>
      <c r="F3" s="145"/>
      <c r="G3" s="145"/>
      <c r="H3" s="145"/>
      <c r="I3" s="145"/>
      <c r="J3" s="145"/>
      <c r="K3" s="145"/>
    </row>
    <row r="4" spans="1:11" ht="13"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203</v>
      </c>
      <c r="B6" s="3">
        <v>103</v>
      </c>
      <c r="C6" s="3">
        <v>71</v>
      </c>
      <c r="D6" s="3">
        <v>60</v>
      </c>
      <c r="E6" s="3">
        <v>29</v>
      </c>
      <c r="F6" s="3">
        <v>24</v>
      </c>
      <c r="G6" s="3">
        <v>11</v>
      </c>
      <c r="H6" s="3">
        <v>0</v>
      </c>
      <c r="I6" s="3">
        <v>2</v>
      </c>
      <c r="J6" s="3">
        <v>2</v>
      </c>
      <c r="K6" s="32">
        <v>302</v>
      </c>
    </row>
    <row r="7" spans="1:11" ht="13" x14ac:dyDescent="0.3">
      <c r="A7" s="5" t="s">
        <v>204</v>
      </c>
      <c r="B7" s="3">
        <v>266</v>
      </c>
      <c r="C7" s="3">
        <v>158</v>
      </c>
      <c r="D7" s="3">
        <v>331</v>
      </c>
      <c r="E7" s="3">
        <v>57</v>
      </c>
      <c r="F7" s="3">
        <v>108</v>
      </c>
      <c r="G7" s="3">
        <v>33</v>
      </c>
      <c r="H7" s="3">
        <v>3</v>
      </c>
      <c r="I7" s="3">
        <v>15</v>
      </c>
      <c r="J7" s="3">
        <v>2</v>
      </c>
      <c r="K7" s="3">
        <v>973</v>
      </c>
    </row>
    <row r="8" spans="1:11" ht="13" x14ac:dyDescent="0.3">
      <c r="A8" s="5" t="s">
        <v>205</v>
      </c>
      <c r="B8" s="3">
        <v>404</v>
      </c>
      <c r="C8" s="3">
        <v>187</v>
      </c>
      <c r="D8" s="3">
        <v>422</v>
      </c>
      <c r="E8" s="3">
        <v>146</v>
      </c>
      <c r="F8" s="3">
        <v>191</v>
      </c>
      <c r="G8" s="3">
        <v>42</v>
      </c>
      <c r="H8" s="3">
        <v>14</v>
      </c>
      <c r="I8" s="3">
        <v>35</v>
      </c>
      <c r="J8" s="3">
        <v>6</v>
      </c>
      <c r="K8" s="3">
        <v>1447</v>
      </c>
    </row>
    <row r="9" spans="1:11" ht="13" x14ac:dyDescent="0.3">
      <c r="A9" s="1" t="s">
        <v>111</v>
      </c>
      <c r="B9" s="3">
        <v>5621</v>
      </c>
      <c r="C9" s="3">
        <v>3819</v>
      </c>
      <c r="D9" s="3">
        <v>7377</v>
      </c>
      <c r="E9" s="3">
        <v>2240</v>
      </c>
      <c r="F9" s="3">
        <v>2704</v>
      </c>
      <c r="G9" s="3">
        <v>833</v>
      </c>
      <c r="H9" s="3">
        <v>102</v>
      </c>
      <c r="I9" s="3">
        <v>286</v>
      </c>
      <c r="J9" s="3">
        <v>136</v>
      </c>
      <c r="K9" s="3">
        <v>23118</v>
      </c>
    </row>
    <row r="10" spans="1:11" ht="13" x14ac:dyDescent="0.3">
      <c r="A10" s="1" t="s">
        <v>206</v>
      </c>
      <c r="B10" s="3">
        <v>125</v>
      </c>
      <c r="C10" s="3">
        <v>72</v>
      </c>
      <c r="D10" s="3">
        <v>165</v>
      </c>
      <c r="E10" s="3">
        <v>70</v>
      </c>
      <c r="F10" s="3">
        <v>142</v>
      </c>
      <c r="G10" s="3">
        <v>18</v>
      </c>
      <c r="H10" s="3">
        <v>4</v>
      </c>
      <c r="I10" s="3">
        <v>4</v>
      </c>
      <c r="J10" s="3">
        <v>35</v>
      </c>
      <c r="K10" s="3">
        <v>635</v>
      </c>
    </row>
    <row r="11" spans="1:11" ht="13" x14ac:dyDescent="0.3">
      <c r="A11" s="1" t="s">
        <v>207</v>
      </c>
      <c r="B11" s="3">
        <v>2235</v>
      </c>
      <c r="C11" s="3">
        <v>1609</v>
      </c>
      <c r="D11" s="3">
        <v>403</v>
      </c>
      <c r="E11" s="3">
        <v>302</v>
      </c>
      <c r="F11" s="3">
        <v>382</v>
      </c>
      <c r="G11" s="3">
        <v>5</v>
      </c>
      <c r="H11" s="3">
        <v>6</v>
      </c>
      <c r="I11" s="3">
        <v>46</v>
      </c>
      <c r="J11" s="3">
        <v>36</v>
      </c>
      <c r="K11" s="3">
        <v>5024</v>
      </c>
    </row>
    <row r="12" spans="1:11" ht="26" x14ac:dyDescent="0.3">
      <c r="A12" s="1" t="s">
        <v>208</v>
      </c>
      <c r="B12" s="3">
        <v>2</v>
      </c>
      <c r="C12" s="3">
        <v>1</v>
      </c>
      <c r="D12" s="3">
        <v>0</v>
      </c>
      <c r="E12" s="3">
        <v>0</v>
      </c>
      <c r="F12" s="3">
        <v>2</v>
      </c>
      <c r="G12" s="3">
        <v>0</v>
      </c>
      <c r="H12" s="3">
        <v>0</v>
      </c>
      <c r="I12" s="3">
        <v>0</v>
      </c>
      <c r="J12" s="3">
        <v>1</v>
      </c>
      <c r="K12" s="3">
        <v>6</v>
      </c>
    </row>
    <row r="13" spans="1:11" ht="13" x14ac:dyDescent="0.3">
      <c r="A13" s="1" t="s">
        <v>209</v>
      </c>
      <c r="B13" s="72">
        <v>4</v>
      </c>
      <c r="C13" s="72">
        <v>3</v>
      </c>
      <c r="D13" s="72">
        <v>1</v>
      </c>
      <c r="E13" s="72">
        <v>0</v>
      </c>
      <c r="F13" s="72">
        <v>1</v>
      </c>
      <c r="G13" s="72">
        <v>0</v>
      </c>
      <c r="H13" s="72">
        <v>0</v>
      </c>
      <c r="I13" s="72">
        <v>0</v>
      </c>
      <c r="J13" s="72">
        <v>0</v>
      </c>
      <c r="K13" s="72">
        <v>9</v>
      </c>
    </row>
    <row r="14" spans="1:11" ht="13" x14ac:dyDescent="0.3">
      <c r="A14" s="1" t="s">
        <v>112</v>
      </c>
      <c r="B14" s="3">
        <v>65</v>
      </c>
      <c r="C14" s="3">
        <v>22</v>
      </c>
      <c r="D14" s="3">
        <v>55</v>
      </c>
      <c r="E14" s="3">
        <v>12</v>
      </c>
      <c r="F14" s="3">
        <v>39</v>
      </c>
      <c r="G14" s="3">
        <v>5</v>
      </c>
      <c r="H14" s="3">
        <v>0</v>
      </c>
      <c r="I14" s="3">
        <v>4</v>
      </c>
      <c r="J14" s="3">
        <v>1</v>
      </c>
      <c r="K14" s="3">
        <v>203</v>
      </c>
    </row>
    <row r="15" spans="1:11" ht="13" x14ac:dyDescent="0.3">
      <c r="A15" s="1" t="s">
        <v>113</v>
      </c>
      <c r="B15" s="3">
        <v>192</v>
      </c>
      <c r="C15" s="3">
        <v>118</v>
      </c>
      <c r="D15" s="3">
        <v>486</v>
      </c>
      <c r="E15" s="3">
        <v>43</v>
      </c>
      <c r="F15" s="3">
        <v>69</v>
      </c>
      <c r="G15" s="3">
        <v>42</v>
      </c>
      <c r="H15" s="3">
        <v>10</v>
      </c>
      <c r="I15" s="3">
        <v>5</v>
      </c>
      <c r="J15" s="3">
        <v>7</v>
      </c>
      <c r="K15" s="3">
        <v>972</v>
      </c>
    </row>
    <row r="16" spans="1:11" ht="13" x14ac:dyDescent="0.3">
      <c r="A16" s="5" t="s">
        <v>210</v>
      </c>
      <c r="B16" s="3">
        <v>293</v>
      </c>
      <c r="C16" s="3">
        <v>171</v>
      </c>
      <c r="D16" s="3">
        <v>694</v>
      </c>
      <c r="E16" s="3">
        <v>102</v>
      </c>
      <c r="F16" s="3">
        <v>151</v>
      </c>
      <c r="G16" s="3">
        <v>59</v>
      </c>
      <c r="H16" s="3">
        <v>12</v>
      </c>
      <c r="I16" s="3">
        <v>17</v>
      </c>
      <c r="J16" s="3">
        <v>16</v>
      </c>
      <c r="K16" s="3">
        <v>1515</v>
      </c>
    </row>
    <row r="17" spans="1:11" ht="13" x14ac:dyDescent="0.3">
      <c r="A17" s="1" t="s">
        <v>211</v>
      </c>
      <c r="B17" s="3">
        <v>80</v>
      </c>
      <c r="C17" s="3">
        <v>61</v>
      </c>
      <c r="D17" s="3">
        <v>249</v>
      </c>
      <c r="E17" s="3">
        <v>32</v>
      </c>
      <c r="F17" s="3">
        <v>49</v>
      </c>
      <c r="G17" s="3">
        <v>23</v>
      </c>
      <c r="H17" s="3">
        <v>3</v>
      </c>
      <c r="I17" s="3">
        <v>7</v>
      </c>
      <c r="J17" s="3">
        <v>4</v>
      </c>
      <c r="K17" s="3">
        <v>508</v>
      </c>
    </row>
    <row r="18" spans="1:11" ht="13.5" thickBot="1" x14ac:dyDescent="0.35">
      <c r="A18" s="73" t="s">
        <v>212</v>
      </c>
      <c r="B18" s="74">
        <v>9390</v>
      </c>
      <c r="C18" s="74">
        <v>6292</v>
      </c>
      <c r="D18" s="74">
        <v>10243</v>
      </c>
      <c r="E18" s="74">
        <v>3033</v>
      </c>
      <c r="F18" s="74">
        <v>3862</v>
      </c>
      <c r="G18" s="74">
        <v>1071</v>
      </c>
      <c r="H18" s="74">
        <v>154</v>
      </c>
      <c r="I18" s="74">
        <v>421</v>
      </c>
      <c r="J18" s="74">
        <v>246</v>
      </c>
      <c r="K18" s="74">
        <v>34712</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autoPageBreaks="0" fitToPage="1"/>
  </sheetPr>
  <dimension ref="A1:L18"/>
  <sheetViews>
    <sheetView showGridLines="0" showRowColHeaders="0" zoomScale="73" zoomScaleNormal="73" workbookViewId="0">
      <selection sqref="A1:K1"/>
    </sheetView>
  </sheetViews>
  <sheetFormatPr defaultColWidth="9.1796875" defaultRowHeight="12.5" x14ac:dyDescent="0.25"/>
  <cols>
    <col min="1" max="1" width="27.1796875" customWidth="1"/>
    <col min="2" max="12" width="10.26953125" customWidth="1"/>
  </cols>
  <sheetData>
    <row r="1" spans="1:12" ht="15.5" x14ac:dyDescent="0.35">
      <c r="A1" s="150"/>
      <c r="B1" s="150"/>
      <c r="C1" s="150"/>
      <c r="D1" s="150"/>
      <c r="E1" s="150"/>
      <c r="F1" s="150"/>
      <c r="G1" s="150"/>
      <c r="H1" s="150"/>
      <c r="I1" s="150"/>
      <c r="J1" s="150"/>
      <c r="K1" s="150"/>
    </row>
    <row r="3" spans="1:12" ht="15.5" x14ac:dyDescent="0.35">
      <c r="A3" s="145" t="s">
        <v>213</v>
      </c>
      <c r="B3" s="145"/>
      <c r="C3" s="145"/>
      <c r="D3" s="145"/>
      <c r="E3" s="145"/>
      <c r="F3" s="145"/>
      <c r="G3" s="145"/>
      <c r="H3" s="145"/>
      <c r="I3" s="145"/>
      <c r="J3" s="145"/>
      <c r="K3" s="145"/>
      <c r="L3" s="145"/>
    </row>
    <row r="4" spans="1:12" ht="13" thickBot="1" x14ac:dyDescent="0.3"/>
    <row r="5" spans="1:12" ht="15" customHeight="1" thickBot="1" x14ac:dyDescent="0.35">
      <c r="A5" s="6"/>
      <c r="B5" s="58" t="s">
        <v>214</v>
      </c>
      <c r="C5" s="58" t="s">
        <v>215</v>
      </c>
      <c r="D5" s="58" t="s">
        <v>216</v>
      </c>
      <c r="E5" s="58" t="s">
        <v>217</v>
      </c>
      <c r="F5" s="58" t="s">
        <v>218</v>
      </c>
      <c r="G5" s="58" t="s">
        <v>219</v>
      </c>
      <c r="H5" s="58" t="s">
        <v>220</v>
      </c>
      <c r="I5" s="58" t="s">
        <v>221</v>
      </c>
      <c r="J5" s="58" t="s">
        <v>222</v>
      </c>
      <c r="K5" s="58" t="s">
        <v>102</v>
      </c>
      <c r="L5" s="58" t="s">
        <v>223</v>
      </c>
    </row>
    <row r="6" spans="1:12" ht="13" x14ac:dyDescent="0.3">
      <c r="A6" s="1" t="s">
        <v>203</v>
      </c>
      <c r="B6" s="3">
        <v>0</v>
      </c>
      <c r="C6" s="3">
        <v>0</v>
      </c>
      <c r="D6" s="3">
        <v>0</v>
      </c>
      <c r="E6" s="3">
        <v>0</v>
      </c>
      <c r="F6" s="3">
        <v>0</v>
      </c>
      <c r="G6" s="3">
        <v>0</v>
      </c>
      <c r="H6" s="3">
        <v>0</v>
      </c>
      <c r="I6" s="3">
        <v>0</v>
      </c>
      <c r="J6" s="3">
        <v>302</v>
      </c>
      <c r="K6" s="3">
        <v>302</v>
      </c>
      <c r="L6" s="40">
        <v>100.65894039735099</v>
      </c>
    </row>
    <row r="7" spans="1:12" ht="13" x14ac:dyDescent="0.3">
      <c r="A7" s="5" t="s">
        <v>204</v>
      </c>
      <c r="B7" s="3">
        <v>0</v>
      </c>
      <c r="C7" s="3">
        <v>0</v>
      </c>
      <c r="D7" s="3">
        <v>0</v>
      </c>
      <c r="E7" s="3">
        <v>0</v>
      </c>
      <c r="F7" s="3">
        <v>0</v>
      </c>
      <c r="G7" s="3">
        <v>32</v>
      </c>
      <c r="H7" s="3">
        <v>172</v>
      </c>
      <c r="I7" s="3">
        <v>242</v>
      </c>
      <c r="J7" s="3">
        <v>527</v>
      </c>
      <c r="K7" s="3">
        <v>973</v>
      </c>
      <c r="L7" s="40">
        <v>89.305241521068865</v>
      </c>
    </row>
    <row r="8" spans="1:12" ht="13" x14ac:dyDescent="0.3">
      <c r="A8" s="5" t="s">
        <v>205</v>
      </c>
      <c r="B8" s="3">
        <v>0</v>
      </c>
      <c r="C8" s="3">
        <v>0</v>
      </c>
      <c r="D8" s="3">
        <v>0</v>
      </c>
      <c r="E8" s="3">
        <v>0</v>
      </c>
      <c r="F8" s="3">
        <v>0</v>
      </c>
      <c r="G8" s="3">
        <v>173</v>
      </c>
      <c r="H8" s="3">
        <v>509</v>
      </c>
      <c r="I8" s="3">
        <v>601</v>
      </c>
      <c r="J8" s="3">
        <v>164</v>
      </c>
      <c r="K8" s="3">
        <v>1447</v>
      </c>
      <c r="L8" s="40">
        <v>84.642017968210084</v>
      </c>
    </row>
    <row r="9" spans="1:12" ht="13" x14ac:dyDescent="0.3">
      <c r="A9" s="1" t="s">
        <v>111</v>
      </c>
      <c r="B9" s="3">
        <v>0</v>
      </c>
      <c r="C9" s="3">
        <v>0</v>
      </c>
      <c r="D9" s="3">
        <v>0</v>
      </c>
      <c r="E9" s="3">
        <v>17</v>
      </c>
      <c r="F9" s="3">
        <v>1587</v>
      </c>
      <c r="G9" s="3">
        <v>13578</v>
      </c>
      <c r="H9" s="3">
        <v>6258</v>
      </c>
      <c r="I9" s="3">
        <v>1343</v>
      </c>
      <c r="J9" s="3">
        <v>335</v>
      </c>
      <c r="K9" s="3">
        <v>23118</v>
      </c>
      <c r="L9" s="40">
        <v>78.768492084090326</v>
      </c>
    </row>
    <row r="10" spans="1:12" ht="13" x14ac:dyDescent="0.3">
      <c r="A10" s="1" t="s">
        <v>206</v>
      </c>
      <c r="B10" s="3">
        <v>0</v>
      </c>
      <c r="C10" s="3">
        <v>0</v>
      </c>
      <c r="D10" s="3">
        <v>0</v>
      </c>
      <c r="E10" s="3">
        <v>0</v>
      </c>
      <c r="F10" s="3">
        <v>1</v>
      </c>
      <c r="G10" s="3">
        <v>76</v>
      </c>
      <c r="H10" s="3">
        <v>124</v>
      </c>
      <c r="I10" s="3">
        <v>128</v>
      </c>
      <c r="J10" s="3">
        <v>306</v>
      </c>
      <c r="K10" s="3">
        <v>635</v>
      </c>
      <c r="L10" s="40">
        <v>88.691338582677162</v>
      </c>
    </row>
    <row r="11" spans="1:12" ht="13" x14ac:dyDescent="0.3">
      <c r="A11" s="1" t="s">
        <v>207</v>
      </c>
      <c r="B11" s="3">
        <v>0</v>
      </c>
      <c r="C11" s="3">
        <v>0</v>
      </c>
      <c r="D11" s="3">
        <v>0</v>
      </c>
      <c r="E11" s="3">
        <v>42</v>
      </c>
      <c r="F11" s="3">
        <v>1405</v>
      </c>
      <c r="G11" s="3">
        <v>1874</v>
      </c>
      <c r="H11" s="3">
        <v>1082</v>
      </c>
      <c r="I11" s="3">
        <v>406</v>
      </c>
      <c r="J11" s="3">
        <v>215</v>
      </c>
      <c r="K11" s="3">
        <v>5024</v>
      </c>
      <c r="L11" s="40">
        <v>78.119227707006374</v>
      </c>
    </row>
    <row r="12" spans="1:12" ht="26" x14ac:dyDescent="0.3">
      <c r="A12" s="1" t="s">
        <v>208</v>
      </c>
      <c r="B12" s="3">
        <v>0</v>
      </c>
      <c r="C12" s="3">
        <v>0</v>
      </c>
      <c r="D12" s="3">
        <v>0</v>
      </c>
      <c r="E12" s="3">
        <v>0</v>
      </c>
      <c r="F12" s="3">
        <v>1</v>
      </c>
      <c r="G12" s="3">
        <v>0</v>
      </c>
      <c r="H12" s="3">
        <v>0</v>
      </c>
      <c r="I12" s="3">
        <v>0</v>
      </c>
      <c r="J12" s="3">
        <v>5</v>
      </c>
      <c r="K12" s="3">
        <v>6</v>
      </c>
      <c r="L12" s="40">
        <v>94.666666666666671</v>
      </c>
    </row>
    <row r="13" spans="1:12" ht="13" x14ac:dyDescent="0.3">
      <c r="A13" s="1" t="s">
        <v>209</v>
      </c>
      <c r="B13" s="3">
        <v>0</v>
      </c>
      <c r="C13" s="3">
        <v>0</v>
      </c>
      <c r="D13" s="3">
        <v>0</v>
      </c>
      <c r="E13" s="3">
        <v>0</v>
      </c>
      <c r="F13" s="3">
        <v>0</v>
      </c>
      <c r="G13" s="3">
        <v>3</v>
      </c>
      <c r="H13" s="3">
        <v>0</v>
      </c>
      <c r="I13" s="3">
        <v>1</v>
      </c>
      <c r="J13" s="3">
        <v>5</v>
      </c>
      <c r="K13" s="3">
        <v>9</v>
      </c>
      <c r="L13" s="40">
        <v>89.888888888888886</v>
      </c>
    </row>
    <row r="14" spans="1:12" ht="13" x14ac:dyDescent="0.3">
      <c r="A14" s="1" t="s">
        <v>112</v>
      </c>
      <c r="B14" s="3">
        <v>20</v>
      </c>
      <c r="C14" s="3">
        <v>32</v>
      </c>
      <c r="D14" s="3">
        <v>42</v>
      </c>
      <c r="E14" s="3">
        <v>69</v>
      </c>
      <c r="F14" s="3">
        <v>33</v>
      </c>
      <c r="G14" s="3">
        <v>5</v>
      </c>
      <c r="H14" s="3">
        <v>2</v>
      </c>
      <c r="I14" s="3">
        <v>0</v>
      </c>
      <c r="J14" s="3">
        <v>0</v>
      </c>
      <c r="K14" s="3">
        <v>203</v>
      </c>
      <c r="L14" s="40">
        <v>63.926108374384235</v>
      </c>
    </row>
    <row r="15" spans="1:12" ht="13" x14ac:dyDescent="0.3">
      <c r="A15" s="1" t="s">
        <v>113</v>
      </c>
      <c r="B15" s="3">
        <v>316</v>
      </c>
      <c r="C15" s="3">
        <v>125</v>
      </c>
      <c r="D15" s="3">
        <v>177</v>
      </c>
      <c r="E15" s="3">
        <v>175</v>
      </c>
      <c r="F15" s="3">
        <v>128</v>
      </c>
      <c r="G15" s="3">
        <v>45</v>
      </c>
      <c r="H15" s="3">
        <v>6</v>
      </c>
      <c r="I15" s="3">
        <v>0</v>
      </c>
      <c r="J15" s="3">
        <v>0</v>
      </c>
      <c r="K15" s="3">
        <v>972</v>
      </c>
      <c r="L15" s="40">
        <v>60.200617283950621</v>
      </c>
    </row>
    <row r="16" spans="1:12" ht="13" x14ac:dyDescent="0.3">
      <c r="A16" s="5" t="s">
        <v>210</v>
      </c>
      <c r="B16" s="3">
        <v>422</v>
      </c>
      <c r="C16" s="3">
        <v>171</v>
      </c>
      <c r="D16" s="3">
        <v>246</v>
      </c>
      <c r="E16" s="3">
        <v>345</v>
      </c>
      <c r="F16" s="3">
        <v>245</v>
      </c>
      <c r="G16" s="3">
        <v>73</v>
      </c>
      <c r="H16" s="3">
        <v>12</v>
      </c>
      <c r="I16" s="3">
        <v>0</v>
      </c>
      <c r="J16" s="3">
        <v>1</v>
      </c>
      <c r="K16" s="3">
        <v>1515</v>
      </c>
      <c r="L16" s="40">
        <v>60.312211221122112</v>
      </c>
    </row>
    <row r="17" spans="1:12" ht="13" x14ac:dyDescent="0.3">
      <c r="A17" s="1" t="s">
        <v>211</v>
      </c>
      <c r="B17" s="3">
        <v>211</v>
      </c>
      <c r="C17" s="3">
        <v>44</v>
      </c>
      <c r="D17" s="3">
        <v>141</v>
      </c>
      <c r="E17" s="3">
        <v>95</v>
      </c>
      <c r="F17" s="3">
        <v>2</v>
      </c>
      <c r="G17" s="3">
        <v>4</v>
      </c>
      <c r="H17" s="3">
        <v>6</v>
      </c>
      <c r="I17" s="3">
        <v>1</v>
      </c>
      <c r="J17" s="3">
        <v>4</v>
      </c>
      <c r="K17" s="3">
        <v>508</v>
      </c>
      <c r="L17" s="40">
        <v>56.035433070866141</v>
      </c>
    </row>
    <row r="18" spans="1:12" ht="13.5" thickBot="1" x14ac:dyDescent="0.35">
      <c r="A18" s="73" t="s">
        <v>212</v>
      </c>
      <c r="B18" s="74">
        <v>969</v>
      </c>
      <c r="C18" s="74">
        <v>372</v>
      </c>
      <c r="D18" s="74">
        <v>606</v>
      </c>
      <c r="E18" s="74">
        <v>743</v>
      </c>
      <c r="F18" s="74">
        <v>3402</v>
      </c>
      <c r="G18" s="74">
        <v>15863</v>
      </c>
      <c r="H18" s="74">
        <v>8171</v>
      </c>
      <c r="I18" s="74">
        <v>2722</v>
      </c>
      <c r="J18" s="74">
        <v>1864</v>
      </c>
      <c r="K18" s="74">
        <v>34712</v>
      </c>
      <c r="L18" s="75">
        <v>77.847372666513024</v>
      </c>
    </row>
  </sheetData>
  <mergeCells count="2">
    <mergeCell ref="A1:K1"/>
    <mergeCell ref="A3:L3"/>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autoPageBreaks="0" fitToPage="1"/>
  </sheetPr>
  <dimension ref="A1:M143"/>
  <sheetViews>
    <sheetView showGridLines="0" showRowColHeaders="0" zoomScale="92" zoomScaleNormal="92" workbookViewId="0">
      <selection sqref="A1:L1"/>
    </sheetView>
  </sheetViews>
  <sheetFormatPr defaultColWidth="9.1796875" defaultRowHeight="12.5" x14ac:dyDescent="0.25"/>
  <cols>
    <col min="1" max="1" width="30" customWidth="1"/>
    <col min="2" max="12" width="10.1796875" customWidth="1"/>
  </cols>
  <sheetData>
    <row r="1" spans="1:13" ht="15.5" x14ac:dyDescent="0.35">
      <c r="A1" s="150"/>
      <c r="B1" s="150"/>
      <c r="C1" s="150"/>
      <c r="D1" s="150"/>
      <c r="E1" s="150"/>
      <c r="F1" s="150"/>
      <c r="G1" s="150"/>
      <c r="H1" s="150"/>
      <c r="I1" s="150"/>
      <c r="J1" s="150"/>
      <c r="K1" s="150"/>
      <c r="L1" s="150"/>
    </row>
    <row r="3" spans="1:13" ht="15.5" x14ac:dyDescent="0.35">
      <c r="A3" s="145" t="s">
        <v>224</v>
      </c>
      <c r="B3" s="145"/>
      <c r="C3" s="145"/>
      <c r="D3" s="145"/>
      <c r="E3" s="145"/>
      <c r="F3" s="145"/>
      <c r="G3" s="145"/>
      <c r="H3" s="145"/>
      <c r="I3" s="145"/>
      <c r="J3" s="145"/>
      <c r="K3" s="145"/>
      <c r="L3" s="145"/>
      <c r="M3" s="116"/>
    </row>
    <row r="5" spans="1:13" ht="13.5" thickBot="1" x14ac:dyDescent="0.35">
      <c r="A5" s="5" t="s">
        <v>102</v>
      </c>
    </row>
    <row r="6" spans="1:13" ht="15" customHeight="1" thickBot="1" x14ac:dyDescent="0.35">
      <c r="A6" s="6"/>
      <c r="B6" s="59" t="s">
        <v>214</v>
      </c>
      <c r="C6" s="59" t="s">
        <v>215</v>
      </c>
      <c r="D6" s="59" t="s">
        <v>216</v>
      </c>
      <c r="E6" s="59" t="s">
        <v>217</v>
      </c>
      <c r="F6" s="59" t="s">
        <v>218</v>
      </c>
      <c r="G6" s="59" t="s">
        <v>219</v>
      </c>
      <c r="H6" s="59" t="s">
        <v>220</v>
      </c>
      <c r="I6" s="59" t="s">
        <v>221</v>
      </c>
      <c r="J6" s="59" t="s">
        <v>222</v>
      </c>
      <c r="K6" s="59" t="s">
        <v>102</v>
      </c>
      <c r="L6" s="59" t="s">
        <v>223</v>
      </c>
    </row>
    <row r="7" spans="1:13" ht="13" x14ac:dyDescent="0.3">
      <c r="A7" s="1" t="s">
        <v>136</v>
      </c>
      <c r="B7" s="3">
        <v>0</v>
      </c>
      <c r="C7" s="3">
        <v>0</v>
      </c>
      <c r="D7" s="3">
        <v>278</v>
      </c>
      <c r="E7" s="3">
        <v>620</v>
      </c>
      <c r="F7" s="3">
        <v>3402</v>
      </c>
      <c r="G7" s="3">
        <v>15863</v>
      </c>
      <c r="H7" s="3">
        <v>8171</v>
      </c>
      <c r="I7" s="3">
        <v>2722</v>
      </c>
      <c r="J7" s="3">
        <v>1864</v>
      </c>
      <c r="K7" s="3">
        <v>32920</v>
      </c>
      <c r="L7" s="40">
        <v>79.209568651275816</v>
      </c>
    </row>
    <row r="8" spans="1:13" ht="26" x14ac:dyDescent="0.3">
      <c r="A8" s="1" t="s">
        <v>225</v>
      </c>
      <c r="B8" s="3">
        <v>969</v>
      </c>
      <c r="C8" s="3">
        <v>372</v>
      </c>
      <c r="D8" s="3">
        <v>328</v>
      </c>
      <c r="E8" s="3">
        <v>123</v>
      </c>
      <c r="F8" s="3">
        <v>0</v>
      </c>
      <c r="G8" s="3">
        <v>0</v>
      </c>
      <c r="H8" s="3">
        <v>0</v>
      </c>
      <c r="I8" s="3">
        <v>0</v>
      </c>
      <c r="J8" s="3">
        <v>0</v>
      </c>
      <c r="K8" s="3">
        <v>1792</v>
      </c>
      <c r="L8" s="40">
        <v>52.823102678571431</v>
      </c>
    </row>
    <row r="9" spans="1:13" ht="13" x14ac:dyDescent="0.3">
      <c r="A9" s="1" t="s">
        <v>138</v>
      </c>
      <c r="B9" s="3">
        <v>0</v>
      </c>
      <c r="C9" s="3">
        <v>0</v>
      </c>
      <c r="D9" s="3">
        <v>0</v>
      </c>
      <c r="E9" s="3">
        <v>0</v>
      </c>
      <c r="F9" s="3">
        <v>0</v>
      </c>
      <c r="G9" s="3">
        <v>0</v>
      </c>
      <c r="H9" s="3">
        <v>0</v>
      </c>
      <c r="I9" s="3">
        <v>0</v>
      </c>
      <c r="J9" s="3">
        <v>0</v>
      </c>
      <c r="K9" s="3">
        <v>0</v>
      </c>
      <c r="L9" s="40"/>
    </row>
    <row r="10" spans="1:13" ht="13" x14ac:dyDescent="0.3">
      <c r="A10" s="1" t="s">
        <v>139</v>
      </c>
      <c r="B10" s="3">
        <v>969</v>
      </c>
      <c r="C10" s="3">
        <v>372</v>
      </c>
      <c r="D10" s="3">
        <v>606</v>
      </c>
      <c r="E10" s="3">
        <v>743</v>
      </c>
      <c r="F10" s="3">
        <v>3402</v>
      </c>
      <c r="G10" s="3">
        <v>15863</v>
      </c>
      <c r="H10" s="3">
        <v>8171</v>
      </c>
      <c r="I10" s="3">
        <v>2722</v>
      </c>
      <c r="J10" s="3">
        <v>1864</v>
      </c>
      <c r="K10" s="3">
        <v>34712</v>
      </c>
      <c r="L10" s="40">
        <v>77.847372666513024</v>
      </c>
    </row>
    <row r="11" spans="1:13" ht="26" x14ac:dyDescent="0.3">
      <c r="A11" s="10" t="s">
        <v>226</v>
      </c>
      <c r="B11" s="11">
        <v>60</v>
      </c>
      <c r="C11" s="11">
        <v>16</v>
      </c>
      <c r="D11" s="11">
        <v>28</v>
      </c>
      <c r="E11" s="11">
        <v>36</v>
      </c>
      <c r="F11" s="11">
        <v>18</v>
      </c>
      <c r="G11" s="11">
        <v>24</v>
      </c>
      <c r="H11" s="11">
        <v>34</v>
      </c>
      <c r="I11" s="11">
        <v>12</v>
      </c>
      <c r="J11" s="11">
        <v>19</v>
      </c>
      <c r="K11" s="11">
        <v>247</v>
      </c>
      <c r="L11" s="41">
        <v>67.291497975708495</v>
      </c>
    </row>
    <row r="12" spans="1:13" ht="13" x14ac:dyDescent="0.3">
      <c r="A12" s="10" t="s">
        <v>227</v>
      </c>
      <c r="B12" s="11">
        <v>824</v>
      </c>
      <c r="C12" s="11">
        <v>424</v>
      </c>
      <c r="D12" s="11">
        <v>994</v>
      </c>
      <c r="E12" s="11">
        <v>2538</v>
      </c>
      <c r="F12" s="11">
        <v>6579</v>
      </c>
      <c r="G12" s="11">
        <v>9457</v>
      </c>
      <c r="H12" s="11">
        <v>4057</v>
      </c>
      <c r="I12" s="11">
        <v>2287</v>
      </c>
      <c r="J12" s="11">
        <v>3039</v>
      </c>
      <c r="K12" s="11">
        <v>30199</v>
      </c>
      <c r="L12" s="41">
        <v>76.68836716447565</v>
      </c>
    </row>
    <row r="13" spans="1:13" ht="13" x14ac:dyDescent="0.3">
      <c r="A13" s="10" t="s">
        <v>72</v>
      </c>
      <c r="B13" s="11">
        <v>1793</v>
      </c>
      <c r="C13" s="11">
        <v>796</v>
      </c>
      <c r="D13" s="11">
        <v>1600</v>
      </c>
      <c r="E13" s="11">
        <v>3281</v>
      </c>
      <c r="F13" s="11">
        <v>9981</v>
      </c>
      <c r="G13" s="11">
        <v>25320</v>
      </c>
      <c r="H13" s="11">
        <v>12228</v>
      </c>
      <c r="I13" s="11">
        <v>5009</v>
      </c>
      <c r="J13" s="11">
        <v>4903</v>
      </c>
      <c r="K13" s="11">
        <v>64911</v>
      </c>
      <c r="L13" s="41">
        <v>77.308160404245811</v>
      </c>
      <c r="M13" s="3"/>
    </row>
    <row r="14" spans="1:13" ht="13" x14ac:dyDescent="0.3">
      <c r="A14" s="10" t="s">
        <v>197</v>
      </c>
      <c r="B14" s="11">
        <v>93</v>
      </c>
      <c r="C14" s="11">
        <v>102</v>
      </c>
      <c r="D14" s="11">
        <v>260</v>
      </c>
      <c r="E14" s="11">
        <v>673</v>
      </c>
      <c r="F14" s="11">
        <v>1804</v>
      </c>
      <c r="G14" s="11">
        <v>3439</v>
      </c>
      <c r="H14" s="11">
        <v>2762</v>
      </c>
      <c r="I14" s="11">
        <v>2694</v>
      </c>
      <c r="J14" s="11">
        <v>7029</v>
      </c>
      <c r="K14" s="11">
        <v>18856</v>
      </c>
      <c r="L14" s="41">
        <v>84.78182011030971</v>
      </c>
      <c r="M14" s="3"/>
    </row>
    <row r="15" spans="1:13" ht="13" x14ac:dyDescent="0.3">
      <c r="A15" s="51" t="s">
        <v>74</v>
      </c>
      <c r="B15" s="11">
        <v>0</v>
      </c>
      <c r="C15" s="11">
        <v>0</v>
      </c>
      <c r="D15" s="11">
        <v>0</v>
      </c>
      <c r="E15" s="11">
        <v>408</v>
      </c>
      <c r="F15" s="11">
        <v>1499</v>
      </c>
      <c r="G15" s="11">
        <v>1160</v>
      </c>
      <c r="H15" s="11">
        <v>404</v>
      </c>
      <c r="I15" s="11">
        <v>195</v>
      </c>
      <c r="J15" s="11">
        <v>194</v>
      </c>
      <c r="K15" s="11">
        <v>3860</v>
      </c>
      <c r="L15" s="41">
        <v>76.048704663212433</v>
      </c>
      <c r="M15" s="3"/>
    </row>
    <row r="16" spans="1:13" ht="26" x14ac:dyDescent="0.3">
      <c r="A16" s="10" t="s">
        <v>228</v>
      </c>
      <c r="B16" s="11">
        <v>0</v>
      </c>
      <c r="C16" s="11">
        <v>0</v>
      </c>
      <c r="D16" s="11">
        <v>104</v>
      </c>
      <c r="E16" s="11">
        <v>173</v>
      </c>
      <c r="F16" s="11">
        <v>444</v>
      </c>
      <c r="G16" s="11">
        <v>1225</v>
      </c>
      <c r="H16" s="11">
        <v>675</v>
      </c>
      <c r="I16" s="11">
        <v>268</v>
      </c>
      <c r="J16" s="11">
        <v>448</v>
      </c>
      <c r="K16" s="11">
        <v>3337</v>
      </c>
      <c r="L16" s="41">
        <v>79.663769853161526</v>
      </c>
      <c r="M16" s="3"/>
    </row>
    <row r="17" spans="1:13" ht="13.5" thickBot="1" x14ac:dyDescent="0.35">
      <c r="A17" s="76" t="s">
        <v>229</v>
      </c>
      <c r="B17" s="16">
        <v>1886</v>
      </c>
      <c r="C17" s="16">
        <v>898</v>
      </c>
      <c r="D17" s="16">
        <v>1964</v>
      </c>
      <c r="E17" s="16">
        <v>4535</v>
      </c>
      <c r="F17" s="16">
        <v>13726</v>
      </c>
      <c r="G17" s="16">
        <v>31143</v>
      </c>
      <c r="H17" s="16">
        <v>16060</v>
      </c>
      <c r="I17" s="16">
        <v>8166</v>
      </c>
      <c r="J17" s="16">
        <v>12574</v>
      </c>
      <c r="K17" s="16">
        <v>90960</v>
      </c>
      <c r="L17" s="75">
        <v>78.890512313104665</v>
      </c>
      <c r="M17" s="3"/>
    </row>
    <row r="18" spans="1:13" ht="13" x14ac:dyDescent="0.3">
      <c r="A18" s="5"/>
      <c r="B18" s="3"/>
      <c r="C18" s="3"/>
      <c r="D18" s="3"/>
      <c r="E18" s="3"/>
      <c r="F18" s="3"/>
      <c r="G18" s="3"/>
      <c r="H18" s="3"/>
      <c r="I18" s="3"/>
      <c r="J18" s="3"/>
    </row>
    <row r="19" spans="1:13" ht="13.5" thickBot="1" x14ac:dyDescent="0.35">
      <c r="A19" s="5" t="s">
        <v>119</v>
      </c>
    </row>
    <row r="20" spans="1:13" ht="15" customHeight="1" thickBot="1" x14ac:dyDescent="0.35">
      <c r="A20" s="6"/>
      <c r="B20" s="59" t="s">
        <v>214</v>
      </c>
      <c r="C20" s="59" t="s">
        <v>215</v>
      </c>
      <c r="D20" s="59" t="s">
        <v>216</v>
      </c>
      <c r="E20" s="59" t="s">
        <v>217</v>
      </c>
      <c r="F20" s="59" t="s">
        <v>218</v>
      </c>
      <c r="G20" s="59" t="s">
        <v>219</v>
      </c>
      <c r="H20" s="59" t="s">
        <v>220</v>
      </c>
      <c r="I20" s="59" t="s">
        <v>221</v>
      </c>
      <c r="J20" s="59" t="s">
        <v>222</v>
      </c>
      <c r="K20" s="59" t="s">
        <v>102</v>
      </c>
      <c r="L20" s="59" t="s">
        <v>223</v>
      </c>
    </row>
    <row r="21" spans="1:13" ht="13" x14ac:dyDescent="0.3">
      <c r="A21" s="1" t="s">
        <v>136</v>
      </c>
      <c r="B21" s="3">
        <v>0</v>
      </c>
      <c r="C21" s="3">
        <v>0</v>
      </c>
      <c r="D21" s="3">
        <v>52</v>
      </c>
      <c r="E21" s="3">
        <v>145</v>
      </c>
      <c r="F21" s="3">
        <v>1112</v>
      </c>
      <c r="G21" s="3">
        <v>4231</v>
      </c>
      <c r="H21" s="3">
        <v>2180</v>
      </c>
      <c r="I21" s="3">
        <v>771</v>
      </c>
      <c r="J21" s="3">
        <v>564</v>
      </c>
      <c r="K21" s="3">
        <v>9055</v>
      </c>
      <c r="L21" s="40">
        <v>79.278961899503031</v>
      </c>
    </row>
    <row r="22" spans="1:13" ht="26" x14ac:dyDescent="0.3">
      <c r="A22" s="1" t="s">
        <v>225</v>
      </c>
      <c r="B22" s="3">
        <v>193</v>
      </c>
      <c r="C22" s="3">
        <v>53</v>
      </c>
      <c r="D22" s="3">
        <v>68</v>
      </c>
      <c r="E22" s="3">
        <v>21</v>
      </c>
      <c r="F22" s="3">
        <v>0</v>
      </c>
      <c r="G22" s="3">
        <v>0</v>
      </c>
      <c r="H22" s="3">
        <v>0</v>
      </c>
      <c r="I22" s="3">
        <v>0</v>
      </c>
      <c r="J22" s="3">
        <v>0</v>
      </c>
      <c r="K22" s="3">
        <v>335</v>
      </c>
      <c r="L22" s="40">
        <v>52.659701492537316</v>
      </c>
    </row>
    <row r="23" spans="1:13" ht="13" x14ac:dyDescent="0.3">
      <c r="A23" s="1" t="s">
        <v>138</v>
      </c>
      <c r="B23" s="3">
        <v>0</v>
      </c>
      <c r="C23" s="3">
        <v>0</v>
      </c>
      <c r="D23" s="3">
        <v>0</v>
      </c>
      <c r="E23" s="3">
        <v>0</v>
      </c>
      <c r="F23" s="3">
        <v>0</v>
      </c>
      <c r="G23" s="3">
        <v>0</v>
      </c>
      <c r="H23" s="3">
        <v>0</v>
      </c>
      <c r="I23" s="3">
        <v>0</v>
      </c>
      <c r="J23" s="3">
        <v>0</v>
      </c>
      <c r="K23" s="3">
        <v>0</v>
      </c>
      <c r="L23" s="40">
        <v>0</v>
      </c>
    </row>
    <row r="24" spans="1:13" ht="13" x14ac:dyDescent="0.3">
      <c r="A24" s="1" t="s">
        <v>139</v>
      </c>
      <c r="B24" s="3">
        <v>193</v>
      </c>
      <c r="C24" s="3">
        <v>53</v>
      </c>
      <c r="D24" s="3">
        <v>120</v>
      </c>
      <c r="E24" s="3">
        <v>166</v>
      </c>
      <c r="F24" s="3">
        <v>1112</v>
      </c>
      <c r="G24" s="3">
        <v>4231</v>
      </c>
      <c r="H24" s="3">
        <v>2180</v>
      </c>
      <c r="I24" s="3">
        <v>771</v>
      </c>
      <c r="J24" s="3">
        <v>564</v>
      </c>
      <c r="K24" s="3">
        <v>9390</v>
      </c>
      <c r="L24" s="40">
        <v>78.329286474973372</v>
      </c>
    </row>
    <row r="25" spans="1:13" ht="26" x14ac:dyDescent="0.3">
      <c r="A25" s="10" t="s">
        <v>226</v>
      </c>
      <c r="B25" s="11">
        <v>7</v>
      </c>
      <c r="C25" s="11">
        <v>2</v>
      </c>
      <c r="D25" s="11">
        <v>8</v>
      </c>
      <c r="E25" s="11">
        <v>6</v>
      </c>
      <c r="F25" s="11">
        <v>2</v>
      </c>
      <c r="G25" s="11">
        <v>12</v>
      </c>
      <c r="H25" s="11">
        <v>8</v>
      </c>
      <c r="I25" s="11">
        <v>5</v>
      </c>
      <c r="J25" s="11">
        <v>4</v>
      </c>
      <c r="K25" s="11">
        <v>54</v>
      </c>
      <c r="L25" s="41">
        <v>71.851851851851848</v>
      </c>
    </row>
    <row r="26" spans="1:13" ht="13" x14ac:dyDescent="0.3">
      <c r="A26" s="10" t="s">
        <v>227</v>
      </c>
      <c r="B26" s="11">
        <v>183</v>
      </c>
      <c r="C26" s="11">
        <v>90</v>
      </c>
      <c r="D26" s="11">
        <v>270</v>
      </c>
      <c r="E26" s="11">
        <v>724</v>
      </c>
      <c r="F26" s="11">
        <v>1926</v>
      </c>
      <c r="G26" s="11">
        <v>2510</v>
      </c>
      <c r="H26" s="11">
        <v>1029</v>
      </c>
      <c r="I26" s="11">
        <v>600</v>
      </c>
      <c r="J26" s="11">
        <v>726</v>
      </c>
      <c r="K26" s="11">
        <v>8058</v>
      </c>
      <c r="L26" s="41">
        <v>76.51079672375279</v>
      </c>
    </row>
    <row r="27" spans="1:13" ht="13" x14ac:dyDescent="0.3">
      <c r="A27" s="10" t="s">
        <v>72</v>
      </c>
      <c r="B27" s="11">
        <v>376</v>
      </c>
      <c r="C27" s="11">
        <v>143</v>
      </c>
      <c r="D27" s="11">
        <v>390</v>
      </c>
      <c r="E27" s="11">
        <v>890</v>
      </c>
      <c r="F27" s="11">
        <v>3038</v>
      </c>
      <c r="G27" s="11">
        <v>6741</v>
      </c>
      <c r="H27" s="11">
        <v>3209</v>
      </c>
      <c r="I27" s="11">
        <v>1371</v>
      </c>
      <c r="J27" s="11">
        <v>1290</v>
      </c>
      <c r="K27" s="11">
        <v>17448</v>
      </c>
      <c r="L27" s="41">
        <v>77.489454378725355</v>
      </c>
    </row>
    <row r="28" spans="1:13" ht="13" x14ac:dyDescent="0.3">
      <c r="A28" s="10" t="s">
        <v>197</v>
      </c>
      <c r="B28" s="11">
        <v>16</v>
      </c>
      <c r="C28" s="11">
        <v>25</v>
      </c>
      <c r="D28" s="11">
        <v>60</v>
      </c>
      <c r="E28" s="11">
        <v>177</v>
      </c>
      <c r="F28" s="11">
        <v>484</v>
      </c>
      <c r="G28" s="11">
        <v>894</v>
      </c>
      <c r="H28" s="11">
        <v>805</v>
      </c>
      <c r="I28" s="11">
        <v>805</v>
      </c>
      <c r="J28" s="11">
        <v>2461</v>
      </c>
      <c r="K28" s="11">
        <v>5727</v>
      </c>
      <c r="L28" s="41">
        <v>86.002619172341539</v>
      </c>
    </row>
    <row r="29" spans="1:13" ht="13" x14ac:dyDescent="0.3">
      <c r="A29" s="51" t="s">
        <v>74</v>
      </c>
      <c r="B29" s="11">
        <v>0</v>
      </c>
      <c r="C29" s="11">
        <v>0</v>
      </c>
      <c r="D29" s="11">
        <v>0</v>
      </c>
      <c r="E29" s="11">
        <v>66</v>
      </c>
      <c r="F29" s="11">
        <v>272</v>
      </c>
      <c r="G29" s="11">
        <v>257</v>
      </c>
      <c r="H29" s="11">
        <v>88</v>
      </c>
      <c r="I29" s="11">
        <v>50</v>
      </c>
      <c r="J29" s="11">
        <v>45</v>
      </c>
      <c r="K29" s="11">
        <v>778</v>
      </c>
      <c r="L29" s="41">
        <v>76.627249357326477</v>
      </c>
    </row>
    <row r="30" spans="1:13" ht="26" x14ac:dyDescent="0.3">
      <c r="A30" s="10" t="s">
        <v>228</v>
      </c>
      <c r="B30" s="11">
        <v>0</v>
      </c>
      <c r="C30" s="11">
        <v>0</v>
      </c>
      <c r="D30" s="11">
        <v>20</v>
      </c>
      <c r="E30" s="11">
        <v>41</v>
      </c>
      <c r="F30" s="11">
        <v>123</v>
      </c>
      <c r="G30" s="11">
        <v>343</v>
      </c>
      <c r="H30" s="11">
        <v>182</v>
      </c>
      <c r="I30" s="11">
        <v>94</v>
      </c>
      <c r="J30" s="11">
        <v>137</v>
      </c>
      <c r="K30" s="11">
        <v>940</v>
      </c>
      <c r="L30" s="41">
        <v>80.205319148936169</v>
      </c>
    </row>
    <row r="31" spans="1:13" ht="13.5" thickBot="1" x14ac:dyDescent="0.35">
      <c r="A31" s="76" t="s">
        <v>229</v>
      </c>
      <c r="B31" s="16">
        <v>392</v>
      </c>
      <c r="C31" s="16">
        <v>168</v>
      </c>
      <c r="D31" s="16">
        <v>470</v>
      </c>
      <c r="E31" s="16">
        <v>1174</v>
      </c>
      <c r="F31" s="16">
        <v>3917</v>
      </c>
      <c r="G31" s="16">
        <v>8235</v>
      </c>
      <c r="H31" s="16">
        <v>4283</v>
      </c>
      <c r="I31" s="16">
        <v>2320</v>
      </c>
      <c r="J31" s="16">
        <v>3933</v>
      </c>
      <c r="K31" s="16">
        <v>24892</v>
      </c>
      <c r="L31" s="128">
        <v>79.523622047244089</v>
      </c>
    </row>
    <row r="32" spans="1:13" ht="13" x14ac:dyDescent="0.3">
      <c r="A32" s="5"/>
      <c r="B32" s="3"/>
      <c r="C32" s="3"/>
      <c r="D32" s="3"/>
      <c r="E32" s="3"/>
      <c r="F32" s="3"/>
      <c r="G32" s="3"/>
      <c r="H32" s="3"/>
      <c r="I32" s="3"/>
      <c r="J32" s="3"/>
      <c r="K32" s="3"/>
      <c r="L32" s="3"/>
    </row>
    <row r="33" spans="1:12" ht="13.5" thickBot="1" x14ac:dyDescent="0.35">
      <c r="A33" s="5" t="s">
        <v>120</v>
      </c>
    </row>
    <row r="34" spans="1:12" ht="15" customHeight="1" thickBot="1" x14ac:dyDescent="0.35">
      <c r="A34" s="6"/>
      <c r="B34" s="59" t="s">
        <v>214</v>
      </c>
      <c r="C34" s="59" t="s">
        <v>215</v>
      </c>
      <c r="D34" s="59" t="s">
        <v>216</v>
      </c>
      <c r="E34" s="59" t="s">
        <v>217</v>
      </c>
      <c r="F34" s="59" t="s">
        <v>218</v>
      </c>
      <c r="G34" s="59" t="s">
        <v>219</v>
      </c>
      <c r="H34" s="59" t="s">
        <v>220</v>
      </c>
      <c r="I34" s="59" t="s">
        <v>221</v>
      </c>
      <c r="J34" s="59" t="s">
        <v>222</v>
      </c>
      <c r="K34" s="59" t="s">
        <v>102</v>
      </c>
      <c r="L34" s="59" t="s">
        <v>223</v>
      </c>
    </row>
    <row r="35" spans="1:12" ht="13" x14ac:dyDescent="0.3">
      <c r="A35" s="1" t="s">
        <v>136</v>
      </c>
      <c r="B35" s="3">
        <v>0</v>
      </c>
      <c r="C35" s="3">
        <v>0</v>
      </c>
      <c r="D35" s="3">
        <v>45</v>
      </c>
      <c r="E35" s="3">
        <v>85</v>
      </c>
      <c r="F35" s="3">
        <v>735</v>
      </c>
      <c r="G35" s="3">
        <v>2976</v>
      </c>
      <c r="H35" s="3">
        <v>1483</v>
      </c>
      <c r="I35" s="3">
        <v>436</v>
      </c>
      <c r="J35" s="3">
        <v>338</v>
      </c>
      <c r="K35" s="3">
        <v>6098</v>
      </c>
      <c r="L35" s="40">
        <v>79.038045260741228</v>
      </c>
    </row>
    <row r="36" spans="1:12" ht="26" x14ac:dyDescent="0.3">
      <c r="A36" s="1" t="s">
        <v>225</v>
      </c>
      <c r="B36" s="3">
        <v>99</v>
      </c>
      <c r="C36" s="3">
        <v>55</v>
      </c>
      <c r="D36" s="3">
        <v>30</v>
      </c>
      <c r="E36" s="3">
        <v>10</v>
      </c>
      <c r="F36" s="3">
        <v>0</v>
      </c>
      <c r="G36" s="3">
        <v>0</v>
      </c>
      <c r="H36" s="3">
        <v>0</v>
      </c>
      <c r="I36" s="3">
        <v>0</v>
      </c>
      <c r="J36" s="3">
        <v>0</v>
      </c>
      <c r="K36" s="3">
        <v>194</v>
      </c>
      <c r="L36" s="40">
        <v>52.762886597938142</v>
      </c>
    </row>
    <row r="37" spans="1:12" ht="13" x14ac:dyDescent="0.3">
      <c r="A37" s="1" t="s">
        <v>138</v>
      </c>
      <c r="B37" s="3">
        <v>0</v>
      </c>
      <c r="C37" s="3">
        <v>0</v>
      </c>
      <c r="D37" s="3">
        <v>0</v>
      </c>
      <c r="E37" s="3">
        <v>0</v>
      </c>
      <c r="F37" s="3">
        <v>0</v>
      </c>
      <c r="G37" s="3">
        <v>0</v>
      </c>
      <c r="H37" s="3">
        <v>0</v>
      </c>
      <c r="I37" s="3">
        <v>0</v>
      </c>
      <c r="J37" s="3">
        <v>0</v>
      </c>
      <c r="K37" s="3">
        <v>0</v>
      </c>
      <c r="L37" s="40">
        <v>0</v>
      </c>
    </row>
    <row r="38" spans="1:12" ht="13" x14ac:dyDescent="0.3">
      <c r="A38" s="1" t="s">
        <v>139</v>
      </c>
      <c r="B38" s="3">
        <v>99</v>
      </c>
      <c r="C38" s="3">
        <v>55</v>
      </c>
      <c r="D38" s="3">
        <v>75</v>
      </c>
      <c r="E38" s="3">
        <v>95</v>
      </c>
      <c r="F38" s="3">
        <v>735</v>
      </c>
      <c r="G38" s="3">
        <v>2976</v>
      </c>
      <c r="H38" s="3">
        <v>1483</v>
      </c>
      <c r="I38" s="3">
        <v>436</v>
      </c>
      <c r="J38" s="3">
        <v>338</v>
      </c>
      <c r="K38" s="3">
        <v>6292</v>
      </c>
      <c r="L38" s="40">
        <v>78.227908455181179</v>
      </c>
    </row>
    <row r="39" spans="1:12" ht="26" x14ac:dyDescent="0.3">
      <c r="A39" s="10" t="s">
        <v>226</v>
      </c>
      <c r="B39" s="11">
        <v>7</v>
      </c>
      <c r="C39" s="11">
        <v>3</v>
      </c>
      <c r="D39" s="11">
        <v>1</v>
      </c>
      <c r="E39" s="11">
        <v>4</v>
      </c>
      <c r="F39" s="11">
        <v>5</v>
      </c>
      <c r="G39" s="11">
        <v>4</v>
      </c>
      <c r="H39" s="11">
        <v>4</v>
      </c>
      <c r="I39" s="11">
        <v>3</v>
      </c>
      <c r="J39" s="11">
        <v>2</v>
      </c>
      <c r="K39" s="11">
        <v>33</v>
      </c>
      <c r="L39" s="41">
        <v>69.454545454545453</v>
      </c>
    </row>
    <row r="40" spans="1:12" ht="13" x14ac:dyDescent="0.3">
      <c r="A40" s="10" t="s">
        <v>227</v>
      </c>
      <c r="B40" s="11">
        <v>97</v>
      </c>
      <c r="C40" s="11">
        <v>59</v>
      </c>
      <c r="D40" s="11">
        <v>129</v>
      </c>
      <c r="E40" s="11">
        <v>496</v>
      </c>
      <c r="F40" s="11">
        <v>1279</v>
      </c>
      <c r="G40" s="11">
        <v>1824</v>
      </c>
      <c r="H40" s="11">
        <v>733</v>
      </c>
      <c r="I40" s="11">
        <v>401</v>
      </c>
      <c r="J40" s="11">
        <v>689</v>
      </c>
      <c r="K40" s="11">
        <v>5707</v>
      </c>
      <c r="L40" s="41">
        <v>77.460662344489222</v>
      </c>
    </row>
    <row r="41" spans="1:12" ht="13" x14ac:dyDescent="0.3">
      <c r="A41" s="10" t="s">
        <v>72</v>
      </c>
      <c r="B41" s="11">
        <v>196</v>
      </c>
      <c r="C41" s="11">
        <v>114</v>
      </c>
      <c r="D41" s="11">
        <v>204</v>
      </c>
      <c r="E41" s="11">
        <v>591</v>
      </c>
      <c r="F41" s="11">
        <v>2014</v>
      </c>
      <c r="G41" s="11">
        <v>4800</v>
      </c>
      <c r="H41" s="11">
        <v>2216</v>
      </c>
      <c r="I41" s="11">
        <v>837</v>
      </c>
      <c r="J41" s="11">
        <v>1027</v>
      </c>
      <c r="K41" s="11">
        <v>11999</v>
      </c>
      <c r="L41" s="41">
        <v>77.86298858238186</v>
      </c>
    </row>
    <row r="42" spans="1:12" ht="13" x14ac:dyDescent="0.3">
      <c r="A42" s="10" t="s">
        <v>197</v>
      </c>
      <c r="B42" s="11">
        <v>8</v>
      </c>
      <c r="C42" s="11">
        <v>15</v>
      </c>
      <c r="D42" s="11">
        <v>27</v>
      </c>
      <c r="E42" s="11">
        <v>99</v>
      </c>
      <c r="F42" s="11">
        <v>265</v>
      </c>
      <c r="G42" s="11">
        <v>591</v>
      </c>
      <c r="H42" s="11">
        <v>405</v>
      </c>
      <c r="I42" s="11">
        <v>452</v>
      </c>
      <c r="J42" s="11">
        <v>1593</v>
      </c>
      <c r="K42" s="11">
        <v>3455</v>
      </c>
      <c r="L42" s="41">
        <v>86.573661360347316</v>
      </c>
    </row>
    <row r="43" spans="1:12" ht="13" x14ac:dyDescent="0.3">
      <c r="A43" s="51" t="s">
        <v>74</v>
      </c>
      <c r="B43" s="11">
        <v>0</v>
      </c>
      <c r="C43" s="11">
        <v>0</v>
      </c>
      <c r="D43" s="11">
        <v>0</v>
      </c>
      <c r="E43" s="11">
        <v>52</v>
      </c>
      <c r="F43" s="11">
        <v>173</v>
      </c>
      <c r="G43" s="11">
        <v>132</v>
      </c>
      <c r="H43" s="11">
        <v>40</v>
      </c>
      <c r="I43" s="11">
        <v>35</v>
      </c>
      <c r="J43" s="11">
        <v>46</v>
      </c>
      <c r="K43" s="11">
        <v>478</v>
      </c>
      <c r="L43" s="41">
        <v>77.179916317991626</v>
      </c>
    </row>
    <row r="44" spans="1:12" ht="26" x14ac:dyDescent="0.3">
      <c r="A44" s="10" t="s">
        <v>228</v>
      </c>
      <c r="B44" s="11">
        <v>0</v>
      </c>
      <c r="C44" s="11">
        <v>0</v>
      </c>
      <c r="D44" s="11">
        <v>16</v>
      </c>
      <c r="E44" s="11">
        <v>17</v>
      </c>
      <c r="F44" s="11">
        <v>72</v>
      </c>
      <c r="G44" s="11">
        <v>251</v>
      </c>
      <c r="H44" s="11">
        <v>120</v>
      </c>
      <c r="I44" s="11">
        <v>36</v>
      </c>
      <c r="J44" s="11">
        <v>97</v>
      </c>
      <c r="K44" s="11">
        <v>609</v>
      </c>
      <c r="L44" s="41">
        <v>80.328407224958951</v>
      </c>
    </row>
    <row r="45" spans="1:12" ht="13.5" thickBot="1" x14ac:dyDescent="0.35">
      <c r="A45" s="76" t="s">
        <v>229</v>
      </c>
      <c r="B45" s="16">
        <v>204</v>
      </c>
      <c r="C45" s="16">
        <v>129</v>
      </c>
      <c r="D45" s="16">
        <v>247</v>
      </c>
      <c r="E45" s="16">
        <v>759</v>
      </c>
      <c r="F45" s="16">
        <v>2523</v>
      </c>
      <c r="G45" s="16">
        <v>5774</v>
      </c>
      <c r="H45" s="16">
        <v>2781</v>
      </c>
      <c r="I45" s="16">
        <v>1360</v>
      </c>
      <c r="J45" s="16">
        <v>2763</v>
      </c>
      <c r="K45" s="16">
        <v>16540</v>
      </c>
      <c r="L45" s="75">
        <v>79.753869407496978</v>
      </c>
    </row>
    <row r="46" spans="1:12" ht="13" x14ac:dyDescent="0.3">
      <c r="A46" s="5"/>
      <c r="B46" s="3"/>
      <c r="C46" s="3"/>
      <c r="D46" s="3"/>
      <c r="E46" s="3"/>
      <c r="F46" s="3"/>
      <c r="G46" s="3"/>
      <c r="H46" s="3"/>
      <c r="I46" s="3"/>
      <c r="J46" s="3"/>
      <c r="K46" s="3"/>
      <c r="L46" s="3"/>
    </row>
    <row r="47" spans="1:12" ht="13.5" thickBot="1" x14ac:dyDescent="0.35">
      <c r="A47" s="5" t="s">
        <v>121</v>
      </c>
    </row>
    <row r="48" spans="1:12" ht="15" customHeight="1" thickBot="1" x14ac:dyDescent="0.35">
      <c r="A48" s="6"/>
      <c r="B48" s="59" t="s">
        <v>214</v>
      </c>
      <c r="C48" s="59" t="s">
        <v>215</v>
      </c>
      <c r="D48" s="59" t="s">
        <v>216</v>
      </c>
      <c r="E48" s="59" t="s">
        <v>217</v>
      </c>
      <c r="F48" s="59" t="s">
        <v>218</v>
      </c>
      <c r="G48" s="59" t="s">
        <v>219</v>
      </c>
      <c r="H48" s="59" t="s">
        <v>220</v>
      </c>
      <c r="I48" s="59" t="s">
        <v>221</v>
      </c>
      <c r="J48" s="59" t="s">
        <v>222</v>
      </c>
      <c r="K48" s="59" t="s">
        <v>102</v>
      </c>
      <c r="L48" s="59" t="s">
        <v>223</v>
      </c>
    </row>
    <row r="49" spans="1:12" ht="13" x14ac:dyDescent="0.3">
      <c r="A49" s="1" t="s">
        <v>136</v>
      </c>
      <c r="B49" s="3">
        <v>0</v>
      </c>
      <c r="C49" s="3">
        <v>0</v>
      </c>
      <c r="D49" s="3">
        <v>113</v>
      </c>
      <c r="E49" s="3">
        <v>225</v>
      </c>
      <c r="F49" s="3">
        <v>776</v>
      </c>
      <c r="G49" s="3">
        <v>4440</v>
      </c>
      <c r="H49" s="3">
        <v>2433</v>
      </c>
      <c r="I49" s="3">
        <v>866</v>
      </c>
      <c r="J49" s="3">
        <v>484</v>
      </c>
      <c r="K49" s="3">
        <v>9337</v>
      </c>
      <c r="L49" s="40">
        <v>79.247617007604163</v>
      </c>
    </row>
    <row r="50" spans="1:12" ht="26" x14ac:dyDescent="0.3">
      <c r="A50" s="1" t="s">
        <v>225</v>
      </c>
      <c r="B50" s="3">
        <v>487</v>
      </c>
      <c r="C50" s="3">
        <v>181</v>
      </c>
      <c r="D50" s="3">
        <v>168</v>
      </c>
      <c r="E50" s="3">
        <v>70</v>
      </c>
      <c r="F50" s="3">
        <v>0</v>
      </c>
      <c r="G50" s="3">
        <v>0</v>
      </c>
      <c r="H50" s="3">
        <v>0</v>
      </c>
      <c r="I50" s="3">
        <v>0</v>
      </c>
      <c r="J50" s="3">
        <v>0</v>
      </c>
      <c r="K50" s="3">
        <v>906</v>
      </c>
      <c r="L50" s="40">
        <v>52.99558498896247</v>
      </c>
    </row>
    <row r="51" spans="1:12" ht="13" x14ac:dyDescent="0.3">
      <c r="A51" s="1" t="s">
        <v>138</v>
      </c>
      <c r="B51" s="3">
        <v>0</v>
      </c>
      <c r="C51" s="3">
        <v>0</v>
      </c>
      <c r="D51" s="3">
        <v>0</v>
      </c>
      <c r="E51" s="3">
        <v>0</v>
      </c>
      <c r="F51" s="3">
        <v>0</v>
      </c>
      <c r="G51" s="3">
        <v>0</v>
      </c>
      <c r="H51" s="3">
        <v>0</v>
      </c>
      <c r="I51" s="3">
        <v>0</v>
      </c>
      <c r="J51" s="3">
        <v>0</v>
      </c>
      <c r="K51" s="3">
        <v>0</v>
      </c>
      <c r="L51" s="40">
        <v>0</v>
      </c>
    </row>
    <row r="52" spans="1:12" ht="13" x14ac:dyDescent="0.3">
      <c r="A52" s="1" t="s">
        <v>139</v>
      </c>
      <c r="B52" s="3">
        <v>487</v>
      </c>
      <c r="C52" s="3">
        <v>181</v>
      </c>
      <c r="D52" s="3">
        <v>281</v>
      </c>
      <c r="E52" s="3">
        <v>295</v>
      </c>
      <c r="F52" s="3">
        <v>776</v>
      </c>
      <c r="G52" s="3">
        <v>4440</v>
      </c>
      <c r="H52" s="3">
        <v>2433</v>
      </c>
      <c r="I52" s="3">
        <v>866</v>
      </c>
      <c r="J52" s="3">
        <v>484</v>
      </c>
      <c r="K52" s="3">
        <v>10243</v>
      </c>
      <c r="L52" s="40">
        <v>76.925607732109739</v>
      </c>
    </row>
    <row r="53" spans="1:12" ht="26" x14ac:dyDescent="0.3">
      <c r="A53" s="10" t="s">
        <v>226</v>
      </c>
      <c r="B53" s="11">
        <v>29</v>
      </c>
      <c r="C53" s="11">
        <v>7</v>
      </c>
      <c r="D53" s="11">
        <v>14</v>
      </c>
      <c r="E53" s="11">
        <v>15</v>
      </c>
      <c r="F53" s="11">
        <v>7</v>
      </c>
      <c r="G53" s="11">
        <v>4</v>
      </c>
      <c r="H53" s="11">
        <v>9</v>
      </c>
      <c r="I53" s="11">
        <v>3</v>
      </c>
      <c r="J53" s="11">
        <v>4</v>
      </c>
      <c r="K53" s="11">
        <v>92</v>
      </c>
      <c r="L53" s="41">
        <v>62.521739130434781</v>
      </c>
    </row>
    <row r="54" spans="1:12" ht="13" x14ac:dyDescent="0.3">
      <c r="A54" s="10" t="s">
        <v>227</v>
      </c>
      <c r="B54" s="11">
        <v>366</v>
      </c>
      <c r="C54" s="11">
        <v>171</v>
      </c>
      <c r="D54" s="11">
        <v>367</v>
      </c>
      <c r="E54" s="11">
        <v>698</v>
      </c>
      <c r="F54" s="11">
        <v>1696</v>
      </c>
      <c r="G54" s="11">
        <v>2637</v>
      </c>
      <c r="H54" s="11">
        <v>1242</v>
      </c>
      <c r="I54" s="11">
        <v>599</v>
      </c>
      <c r="J54" s="11">
        <v>628</v>
      </c>
      <c r="K54" s="11">
        <v>8404</v>
      </c>
      <c r="L54" s="41">
        <v>75.520466444550209</v>
      </c>
    </row>
    <row r="55" spans="1:12" ht="13" x14ac:dyDescent="0.3">
      <c r="A55" s="10" t="s">
        <v>72</v>
      </c>
      <c r="B55" s="11">
        <v>853</v>
      </c>
      <c r="C55" s="11">
        <v>352</v>
      </c>
      <c r="D55" s="11">
        <v>648</v>
      </c>
      <c r="E55" s="11">
        <v>993</v>
      </c>
      <c r="F55" s="11">
        <v>2472</v>
      </c>
      <c r="G55" s="11">
        <v>7077</v>
      </c>
      <c r="H55" s="11">
        <v>3675</v>
      </c>
      <c r="I55" s="11">
        <v>1465</v>
      </c>
      <c r="J55" s="11">
        <v>1112</v>
      </c>
      <c r="K55" s="11">
        <v>18647</v>
      </c>
      <c r="L55" s="41">
        <v>76.292325843299196</v>
      </c>
    </row>
    <row r="56" spans="1:12" ht="13" x14ac:dyDescent="0.3">
      <c r="A56" s="10" t="s">
        <v>197</v>
      </c>
      <c r="B56" s="11">
        <v>51</v>
      </c>
      <c r="C56" s="11">
        <v>33</v>
      </c>
      <c r="D56" s="11">
        <v>93</v>
      </c>
      <c r="E56" s="11">
        <v>219</v>
      </c>
      <c r="F56" s="11">
        <v>590</v>
      </c>
      <c r="G56" s="11">
        <v>1120</v>
      </c>
      <c r="H56" s="11">
        <v>939</v>
      </c>
      <c r="I56" s="11">
        <v>831</v>
      </c>
      <c r="J56" s="11">
        <v>1587</v>
      </c>
      <c r="K56" s="11">
        <v>5463</v>
      </c>
      <c r="L56" s="41">
        <v>83.160534504850816</v>
      </c>
    </row>
    <row r="57" spans="1:12" ht="13" x14ac:dyDescent="0.3">
      <c r="A57" s="51" t="s">
        <v>74</v>
      </c>
      <c r="B57" s="11">
        <v>0</v>
      </c>
      <c r="C57" s="11">
        <v>0</v>
      </c>
      <c r="D57" s="11">
        <v>0</v>
      </c>
      <c r="E57" s="11">
        <v>190</v>
      </c>
      <c r="F57" s="11">
        <v>719</v>
      </c>
      <c r="G57" s="11">
        <v>528</v>
      </c>
      <c r="H57" s="11">
        <v>154</v>
      </c>
      <c r="I57" s="11">
        <v>65</v>
      </c>
      <c r="J57" s="11">
        <v>48</v>
      </c>
      <c r="K57" s="11">
        <v>1704</v>
      </c>
      <c r="L57" s="41">
        <v>75.231807511737088</v>
      </c>
    </row>
    <row r="58" spans="1:12" ht="26" x14ac:dyDescent="0.3">
      <c r="A58" s="10" t="s">
        <v>228</v>
      </c>
      <c r="B58" s="11">
        <v>0</v>
      </c>
      <c r="C58" s="11">
        <v>0</v>
      </c>
      <c r="D58" s="11">
        <v>32</v>
      </c>
      <c r="E58" s="11">
        <v>61</v>
      </c>
      <c r="F58" s="11">
        <v>112</v>
      </c>
      <c r="G58" s="11">
        <v>283</v>
      </c>
      <c r="H58" s="11">
        <v>180</v>
      </c>
      <c r="I58" s="11">
        <v>65</v>
      </c>
      <c r="J58" s="11">
        <v>66</v>
      </c>
      <c r="K58" s="11">
        <v>799</v>
      </c>
      <c r="L58" s="41">
        <v>78.384230287859822</v>
      </c>
    </row>
    <row r="59" spans="1:12" ht="13.5" thickBot="1" x14ac:dyDescent="0.35">
      <c r="A59" s="76" t="s">
        <v>229</v>
      </c>
      <c r="B59" s="16">
        <v>904</v>
      </c>
      <c r="C59" s="16">
        <v>385</v>
      </c>
      <c r="D59" s="16">
        <v>773</v>
      </c>
      <c r="E59" s="16">
        <v>1463</v>
      </c>
      <c r="F59" s="16">
        <v>3892</v>
      </c>
      <c r="G59" s="16">
        <v>9008</v>
      </c>
      <c r="H59" s="16">
        <v>4948</v>
      </c>
      <c r="I59" s="16">
        <v>2426</v>
      </c>
      <c r="J59" s="16">
        <v>2813</v>
      </c>
      <c r="K59" s="16">
        <v>26612</v>
      </c>
      <c r="L59" s="75">
        <v>77.697279422816777</v>
      </c>
    </row>
    <row r="60" spans="1:12" ht="13" x14ac:dyDescent="0.3">
      <c r="A60" s="5"/>
      <c r="B60" s="3"/>
      <c r="C60" s="3"/>
      <c r="D60" s="3"/>
      <c r="E60" s="3"/>
      <c r="F60" s="3"/>
      <c r="G60" s="3"/>
      <c r="H60" s="3"/>
      <c r="I60" s="3"/>
      <c r="J60" s="3"/>
      <c r="K60" s="3"/>
      <c r="L60" s="3"/>
    </row>
    <row r="61" spans="1:12" ht="13.5" thickBot="1" x14ac:dyDescent="0.35">
      <c r="A61" s="5" t="s">
        <v>122</v>
      </c>
    </row>
    <row r="62" spans="1:12" ht="15" customHeight="1" thickBot="1" x14ac:dyDescent="0.35">
      <c r="A62" s="6"/>
      <c r="B62" s="59" t="s">
        <v>214</v>
      </c>
      <c r="C62" s="59" t="s">
        <v>215</v>
      </c>
      <c r="D62" s="59" t="s">
        <v>216</v>
      </c>
      <c r="E62" s="59" t="s">
        <v>217</v>
      </c>
      <c r="F62" s="59" t="s">
        <v>218</v>
      </c>
      <c r="G62" s="59" t="s">
        <v>219</v>
      </c>
      <c r="H62" s="59" t="s">
        <v>220</v>
      </c>
      <c r="I62" s="59" t="s">
        <v>221</v>
      </c>
      <c r="J62" s="59" t="s">
        <v>222</v>
      </c>
      <c r="K62" s="59" t="s">
        <v>102</v>
      </c>
      <c r="L62" s="59" t="s">
        <v>223</v>
      </c>
    </row>
    <row r="63" spans="1:12" ht="13" x14ac:dyDescent="0.3">
      <c r="A63" s="1" t="s">
        <v>136</v>
      </c>
      <c r="B63" s="3">
        <v>0</v>
      </c>
      <c r="C63" s="3">
        <v>0</v>
      </c>
      <c r="D63" s="3">
        <v>15</v>
      </c>
      <c r="E63" s="3">
        <v>49</v>
      </c>
      <c r="F63" s="3">
        <v>335</v>
      </c>
      <c r="G63" s="3">
        <v>1533</v>
      </c>
      <c r="H63" s="3">
        <v>699</v>
      </c>
      <c r="I63" s="3">
        <v>175</v>
      </c>
      <c r="J63" s="3">
        <v>141</v>
      </c>
      <c r="K63" s="3">
        <v>2947</v>
      </c>
      <c r="L63" s="40">
        <v>78.810654903291478</v>
      </c>
    </row>
    <row r="64" spans="1:12" ht="26" x14ac:dyDescent="0.3">
      <c r="A64" s="1" t="s">
        <v>225</v>
      </c>
      <c r="B64" s="3">
        <v>48</v>
      </c>
      <c r="C64" s="3">
        <v>20</v>
      </c>
      <c r="D64" s="3">
        <v>12</v>
      </c>
      <c r="E64" s="3">
        <v>6</v>
      </c>
      <c r="F64" s="3">
        <v>0</v>
      </c>
      <c r="G64" s="3">
        <v>0</v>
      </c>
      <c r="H64" s="3">
        <v>0</v>
      </c>
      <c r="I64" s="3">
        <v>0</v>
      </c>
      <c r="J64" s="3">
        <v>0</v>
      </c>
      <c r="K64" s="3">
        <v>86</v>
      </c>
      <c r="L64" s="40">
        <v>52.232558139534881</v>
      </c>
    </row>
    <row r="65" spans="1:12" ht="13" x14ac:dyDescent="0.3">
      <c r="A65" s="1" t="s">
        <v>138</v>
      </c>
      <c r="B65" s="3">
        <v>0</v>
      </c>
      <c r="C65" s="3">
        <v>0</v>
      </c>
      <c r="D65" s="3">
        <v>0</v>
      </c>
      <c r="E65" s="3">
        <v>0</v>
      </c>
      <c r="F65" s="3">
        <v>0</v>
      </c>
      <c r="G65" s="3">
        <v>0</v>
      </c>
      <c r="H65" s="3">
        <v>0</v>
      </c>
      <c r="I65" s="3">
        <v>0</v>
      </c>
      <c r="J65" s="3">
        <v>0</v>
      </c>
      <c r="K65" s="3">
        <v>0</v>
      </c>
      <c r="L65" s="40">
        <v>0</v>
      </c>
    </row>
    <row r="66" spans="1:12" ht="13" x14ac:dyDescent="0.3">
      <c r="A66" s="1" t="s">
        <v>139</v>
      </c>
      <c r="B66" s="3">
        <v>48</v>
      </c>
      <c r="C66" s="3">
        <v>20</v>
      </c>
      <c r="D66" s="3">
        <v>27</v>
      </c>
      <c r="E66" s="3">
        <v>55</v>
      </c>
      <c r="F66" s="3">
        <v>335</v>
      </c>
      <c r="G66" s="3">
        <v>1533</v>
      </c>
      <c r="H66" s="3">
        <v>699</v>
      </c>
      <c r="I66" s="3">
        <v>175</v>
      </c>
      <c r="J66" s="3">
        <v>141</v>
      </c>
      <c r="K66" s="3">
        <v>3033</v>
      </c>
      <c r="L66" s="40">
        <v>78.057039235080779</v>
      </c>
    </row>
    <row r="67" spans="1:12" ht="26" x14ac:dyDescent="0.3">
      <c r="A67" s="10" t="s">
        <v>226</v>
      </c>
      <c r="B67" s="11">
        <v>1</v>
      </c>
      <c r="C67" s="11">
        <v>2</v>
      </c>
      <c r="D67" s="11">
        <v>1</v>
      </c>
      <c r="E67" s="11">
        <v>5</v>
      </c>
      <c r="F67" s="11">
        <v>1</v>
      </c>
      <c r="G67" s="11">
        <v>1</v>
      </c>
      <c r="H67" s="11">
        <v>2</v>
      </c>
      <c r="I67" s="11">
        <v>0</v>
      </c>
      <c r="J67" s="11">
        <v>1</v>
      </c>
      <c r="K67" s="11">
        <v>14</v>
      </c>
      <c r="L67" s="41">
        <v>70</v>
      </c>
    </row>
    <row r="68" spans="1:12" ht="13" x14ac:dyDescent="0.3">
      <c r="A68" s="10" t="s">
        <v>227</v>
      </c>
      <c r="B68" s="11">
        <v>45</v>
      </c>
      <c r="C68" s="11">
        <v>32</v>
      </c>
      <c r="D68" s="11">
        <v>76</v>
      </c>
      <c r="E68" s="11">
        <v>222</v>
      </c>
      <c r="F68" s="11">
        <v>636</v>
      </c>
      <c r="G68" s="11">
        <v>904</v>
      </c>
      <c r="H68" s="11">
        <v>351</v>
      </c>
      <c r="I68" s="11">
        <v>195</v>
      </c>
      <c r="J68" s="11">
        <v>358</v>
      </c>
      <c r="K68" s="11">
        <v>2819</v>
      </c>
      <c r="L68" s="41">
        <v>77.564739269244413</v>
      </c>
    </row>
    <row r="69" spans="1:12" ht="13" x14ac:dyDescent="0.3">
      <c r="A69" s="10" t="s">
        <v>72</v>
      </c>
      <c r="B69" s="11">
        <v>93</v>
      </c>
      <c r="C69" s="11">
        <v>52</v>
      </c>
      <c r="D69" s="11">
        <v>103</v>
      </c>
      <c r="E69" s="11">
        <v>277</v>
      </c>
      <c r="F69" s="11">
        <v>971</v>
      </c>
      <c r="G69" s="11">
        <v>2437</v>
      </c>
      <c r="H69" s="11">
        <v>1050</v>
      </c>
      <c r="I69" s="11">
        <v>370</v>
      </c>
      <c r="J69" s="11">
        <v>499</v>
      </c>
      <c r="K69" s="11">
        <v>5852</v>
      </c>
      <c r="L69" s="41">
        <v>77.81989063568011</v>
      </c>
    </row>
    <row r="70" spans="1:12" ht="13" x14ac:dyDescent="0.3">
      <c r="A70" s="10" t="s">
        <v>197</v>
      </c>
      <c r="B70" s="11">
        <v>6</v>
      </c>
      <c r="C70" s="11">
        <v>6</v>
      </c>
      <c r="D70" s="11">
        <v>30</v>
      </c>
      <c r="E70" s="11">
        <v>69</v>
      </c>
      <c r="F70" s="11">
        <v>158</v>
      </c>
      <c r="G70" s="11">
        <v>319</v>
      </c>
      <c r="H70" s="11">
        <v>194</v>
      </c>
      <c r="I70" s="11">
        <v>186</v>
      </c>
      <c r="J70" s="11">
        <v>559</v>
      </c>
      <c r="K70" s="11">
        <v>1527</v>
      </c>
      <c r="L70" s="41">
        <v>84.409954158480687</v>
      </c>
    </row>
    <row r="71" spans="1:12" ht="13" x14ac:dyDescent="0.3">
      <c r="A71" s="51" t="s">
        <v>74</v>
      </c>
      <c r="B71" s="11">
        <v>0</v>
      </c>
      <c r="C71" s="11">
        <v>0</v>
      </c>
      <c r="D71" s="11">
        <v>0</v>
      </c>
      <c r="E71" s="11">
        <v>26</v>
      </c>
      <c r="F71" s="11">
        <v>115</v>
      </c>
      <c r="G71" s="11">
        <v>69</v>
      </c>
      <c r="H71" s="11">
        <v>39</v>
      </c>
      <c r="I71" s="11">
        <v>9</v>
      </c>
      <c r="J71" s="11">
        <v>24</v>
      </c>
      <c r="K71" s="11">
        <v>282</v>
      </c>
      <c r="L71" s="41">
        <v>76.907801418439718</v>
      </c>
    </row>
    <row r="72" spans="1:12" ht="26" x14ac:dyDescent="0.3">
      <c r="A72" s="10" t="s">
        <v>228</v>
      </c>
      <c r="B72" s="11">
        <v>0</v>
      </c>
      <c r="C72" s="11">
        <v>0</v>
      </c>
      <c r="D72" s="11">
        <v>8</v>
      </c>
      <c r="E72" s="11">
        <v>18</v>
      </c>
      <c r="F72" s="11">
        <v>35</v>
      </c>
      <c r="G72" s="11">
        <v>91</v>
      </c>
      <c r="H72" s="11">
        <v>48</v>
      </c>
      <c r="I72" s="11">
        <v>13</v>
      </c>
      <c r="J72" s="11">
        <v>34</v>
      </c>
      <c r="K72" s="11">
        <v>247</v>
      </c>
      <c r="L72" s="41">
        <v>79.327935222672068</v>
      </c>
    </row>
    <row r="73" spans="1:12" ht="13.5" thickBot="1" x14ac:dyDescent="0.35">
      <c r="A73" s="76" t="s">
        <v>229</v>
      </c>
      <c r="B73" s="16">
        <v>99</v>
      </c>
      <c r="C73" s="16">
        <v>58</v>
      </c>
      <c r="D73" s="16">
        <v>141</v>
      </c>
      <c r="E73" s="16">
        <v>390</v>
      </c>
      <c r="F73" s="16">
        <v>1279</v>
      </c>
      <c r="G73" s="16">
        <v>2916</v>
      </c>
      <c r="H73" s="16">
        <v>1331</v>
      </c>
      <c r="I73" s="16">
        <v>578</v>
      </c>
      <c r="J73" s="16">
        <v>1116</v>
      </c>
      <c r="K73" s="16">
        <v>7908</v>
      </c>
      <c r="L73" s="75">
        <v>79.106980273141119</v>
      </c>
    </row>
    <row r="74" spans="1:12" ht="13" x14ac:dyDescent="0.3">
      <c r="A74" s="5"/>
      <c r="B74" s="3"/>
      <c r="C74" s="3"/>
      <c r="D74" s="3"/>
      <c r="E74" s="3"/>
      <c r="F74" s="3"/>
      <c r="G74" s="3"/>
      <c r="H74" s="3"/>
      <c r="I74" s="3"/>
      <c r="J74" s="3"/>
      <c r="K74" s="3"/>
      <c r="L74" s="3"/>
    </row>
    <row r="75" spans="1:12" ht="13.5" thickBot="1" x14ac:dyDescent="0.35">
      <c r="A75" s="5" t="s">
        <v>123</v>
      </c>
    </row>
    <row r="76" spans="1:12" ht="15" customHeight="1" thickBot="1" x14ac:dyDescent="0.35">
      <c r="A76" s="6"/>
      <c r="B76" s="59" t="s">
        <v>214</v>
      </c>
      <c r="C76" s="59" t="s">
        <v>215</v>
      </c>
      <c r="D76" s="59" t="s">
        <v>216</v>
      </c>
      <c r="E76" s="59" t="s">
        <v>217</v>
      </c>
      <c r="F76" s="59" t="s">
        <v>218</v>
      </c>
      <c r="G76" s="59" t="s">
        <v>219</v>
      </c>
      <c r="H76" s="59" t="s">
        <v>220</v>
      </c>
      <c r="I76" s="59" t="s">
        <v>221</v>
      </c>
      <c r="J76" s="59" t="s">
        <v>222</v>
      </c>
      <c r="K76" s="59" t="s">
        <v>102</v>
      </c>
      <c r="L76" s="59" t="s">
        <v>223</v>
      </c>
    </row>
    <row r="77" spans="1:12" ht="13" x14ac:dyDescent="0.3">
      <c r="A77" s="1" t="s">
        <v>136</v>
      </c>
      <c r="B77" s="3">
        <v>0</v>
      </c>
      <c r="C77" s="3">
        <v>0</v>
      </c>
      <c r="D77" s="3">
        <v>29</v>
      </c>
      <c r="E77" s="3">
        <v>74</v>
      </c>
      <c r="F77" s="3">
        <v>295</v>
      </c>
      <c r="G77" s="3">
        <v>1805</v>
      </c>
      <c r="H77" s="3">
        <v>932</v>
      </c>
      <c r="I77" s="3">
        <v>334</v>
      </c>
      <c r="J77" s="3">
        <v>236</v>
      </c>
      <c r="K77" s="3">
        <v>3705</v>
      </c>
      <c r="L77" s="40">
        <v>79.52793522267207</v>
      </c>
    </row>
    <row r="78" spans="1:12" ht="26" x14ac:dyDescent="0.3">
      <c r="A78" s="1" t="s">
        <v>225</v>
      </c>
      <c r="B78" s="3">
        <v>78</v>
      </c>
      <c r="C78" s="3">
        <v>39</v>
      </c>
      <c r="D78" s="3">
        <v>30</v>
      </c>
      <c r="E78" s="3">
        <v>10</v>
      </c>
      <c r="F78" s="3">
        <v>0</v>
      </c>
      <c r="G78" s="3">
        <v>0</v>
      </c>
      <c r="H78" s="3">
        <v>0</v>
      </c>
      <c r="I78" s="3">
        <v>0</v>
      </c>
      <c r="J78" s="3">
        <v>0</v>
      </c>
      <c r="K78" s="3">
        <v>157</v>
      </c>
      <c r="L78" s="40">
        <v>52.757961783439491</v>
      </c>
    </row>
    <row r="79" spans="1:12" ht="13" x14ac:dyDescent="0.3">
      <c r="A79" s="1" t="s">
        <v>138</v>
      </c>
      <c r="B79" s="3">
        <v>0</v>
      </c>
      <c r="C79" s="3">
        <v>0</v>
      </c>
      <c r="D79" s="3">
        <v>0</v>
      </c>
      <c r="E79" s="3">
        <v>0</v>
      </c>
      <c r="F79" s="3">
        <v>0</v>
      </c>
      <c r="G79" s="3">
        <v>0</v>
      </c>
      <c r="H79" s="3">
        <v>0</v>
      </c>
      <c r="I79" s="3">
        <v>0</v>
      </c>
      <c r="J79" s="3">
        <v>0</v>
      </c>
      <c r="K79" s="3">
        <v>0</v>
      </c>
      <c r="L79" s="40">
        <v>0</v>
      </c>
    </row>
    <row r="80" spans="1:12" ht="13" x14ac:dyDescent="0.3">
      <c r="A80" s="1" t="s">
        <v>139</v>
      </c>
      <c r="B80" s="3">
        <v>78</v>
      </c>
      <c r="C80" s="3">
        <v>39</v>
      </c>
      <c r="D80" s="3">
        <v>59</v>
      </c>
      <c r="E80" s="3">
        <v>84</v>
      </c>
      <c r="F80" s="3">
        <v>295</v>
      </c>
      <c r="G80" s="3">
        <v>1805</v>
      </c>
      <c r="H80" s="3">
        <v>932</v>
      </c>
      <c r="I80" s="3">
        <v>334</v>
      </c>
      <c r="J80" s="3">
        <v>236</v>
      </c>
      <c r="K80" s="3">
        <v>3862</v>
      </c>
      <c r="L80" s="40">
        <v>78.439668565510104</v>
      </c>
    </row>
    <row r="81" spans="1:12" ht="26" x14ac:dyDescent="0.3">
      <c r="A81" s="10" t="s">
        <v>226</v>
      </c>
      <c r="B81" s="11">
        <v>10</v>
      </c>
      <c r="C81" s="11">
        <v>2</v>
      </c>
      <c r="D81" s="11">
        <v>3</v>
      </c>
      <c r="E81" s="11">
        <v>2</v>
      </c>
      <c r="F81" s="11">
        <v>2</v>
      </c>
      <c r="G81" s="11">
        <v>3</v>
      </c>
      <c r="H81" s="11">
        <v>4</v>
      </c>
      <c r="I81" s="11">
        <v>1</v>
      </c>
      <c r="J81" s="11">
        <v>0</v>
      </c>
      <c r="K81" s="11">
        <v>27</v>
      </c>
      <c r="L81" s="41">
        <v>61.185185185185183</v>
      </c>
    </row>
    <row r="82" spans="1:12" ht="13" x14ac:dyDescent="0.3">
      <c r="A82" s="10" t="s">
        <v>227</v>
      </c>
      <c r="B82" s="11">
        <v>85</v>
      </c>
      <c r="C82" s="11">
        <v>51</v>
      </c>
      <c r="D82" s="11">
        <v>103</v>
      </c>
      <c r="E82" s="11">
        <v>282</v>
      </c>
      <c r="F82" s="11">
        <v>735</v>
      </c>
      <c r="G82" s="11">
        <v>1093</v>
      </c>
      <c r="H82" s="11">
        <v>463</v>
      </c>
      <c r="I82" s="11">
        <v>337</v>
      </c>
      <c r="J82" s="11">
        <v>432</v>
      </c>
      <c r="K82" s="11">
        <v>3581</v>
      </c>
      <c r="L82" s="41">
        <v>77.457972633342635</v>
      </c>
    </row>
    <row r="83" spans="1:12" ht="13" x14ac:dyDescent="0.3">
      <c r="A83" s="10" t="s">
        <v>72</v>
      </c>
      <c r="B83" s="11">
        <v>163</v>
      </c>
      <c r="C83" s="11">
        <v>90</v>
      </c>
      <c r="D83" s="11">
        <v>162</v>
      </c>
      <c r="E83" s="11">
        <v>366</v>
      </c>
      <c r="F83" s="11">
        <v>1030</v>
      </c>
      <c r="G83" s="11">
        <v>2898</v>
      </c>
      <c r="H83" s="11">
        <v>1395</v>
      </c>
      <c r="I83" s="11">
        <v>671</v>
      </c>
      <c r="J83" s="11">
        <v>668</v>
      </c>
      <c r="K83" s="11">
        <v>7443</v>
      </c>
      <c r="L83" s="41">
        <v>77.967351874244258</v>
      </c>
    </row>
    <row r="84" spans="1:12" ht="13" x14ac:dyDescent="0.3">
      <c r="A84" s="10" t="s">
        <v>197</v>
      </c>
      <c r="B84" s="11">
        <v>6</v>
      </c>
      <c r="C84" s="11">
        <v>16</v>
      </c>
      <c r="D84" s="11">
        <v>32</v>
      </c>
      <c r="E84" s="11">
        <v>66</v>
      </c>
      <c r="F84" s="11">
        <v>211</v>
      </c>
      <c r="G84" s="11">
        <v>344</v>
      </c>
      <c r="H84" s="11">
        <v>283</v>
      </c>
      <c r="I84" s="11">
        <v>282</v>
      </c>
      <c r="J84" s="11">
        <v>550</v>
      </c>
      <c r="K84" s="11">
        <v>1790</v>
      </c>
      <c r="L84" s="41">
        <v>83.421229050279337</v>
      </c>
    </row>
    <row r="85" spans="1:12" ht="13" x14ac:dyDescent="0.3">
      <c r="A85" s="51" t="s">
        <v>74</v>
      </c>
      <c r="B85" s="11">
        <v>0</v>
      </c>
      <c r="C85" s="11">
        <v>0</v>
      </c>
      <c r="D85" s="11">
        <v>0</v>
      </c>
      <c r="E85" s="11">
        <v>45</v>
      </c>
      <c r="F85" s="11">
        <v>136</v>
      </c>
      <c r="G85" s="11">
        <v>117</v>
      </c>
      <c r="H85" s="11">
        <v>63</v>
      </c>
      <c r="I85" s="11">
        <v>22</v>
      </c>
      <c r="J85" s="11">
        <v>18</v>
      </c>
      <c r="K85" s="11">
        <v>401</v>
      </c>
      <c r="L85" s="41">
        <v>76.48628428927681</v>
      </c>
    </row>
    <row r="86" spans="1:12" ht="26" x14ac:dyDescent="0.3">
      <c r="A86" s="10" t="s">
        <v>228</v>
      </c>
      <c r="B86" s="11">
        <v>0</v>
      </c>
      <c r="C86" s="11">
        <v>0</v>
      </c>
      <c r="D86" s="11">
        <v>20</v>
      </c>
      <c r="E86" s="11">
        <v>21</v>
      </c>
      <c r="F86" s="11">
        <v>66</v>
      </c>
      <c r="G86" s="11">
        <v>171</v>
      </c>
      <c r="H86" s="11">
        <v>92</v>
      </c>
      <c r="I86" s="11">
        <v>39</v>
      </c>
      <c r="J86" s="11">
        <v>90</v>
      </c>
      <c r="K86" s="11">
        <v>499</v>
      </c>
      <c r="L86" s="41">
        <v>80.408817635270537</v>
      </c>
    </row>
    <row r="87" spans="1:12" ht="13.5" thickBot="1" x14ac:dyDescent="0.35">
      <c r="A87" s="76" t="s">
        <v>229</v>
      </c>
      <c r="B87" s="16">
        <v>169</v>
      </c>
      <c r="C87" s="16">
        <v>106</v>
      </c>
      <c r="D87" s="16">
        <v>214</v>
      </c>
      <c r="E87" s="16">
        <v>498</v>
      </c>
      <c r="F87" s="16">
        <v>1443</v>
      </c>
      <c r="G87" s="16">
        <v>3529</v>
      </c>
      <c r="H87" s="16">
        <v>1833</v>
      </c>
      <c r="I87" s="16">
        <v>1014</v>
      </c>
      <c r="J87" s="16">
        <v>1326</v>
      </c>
      <c r="K87" s="16">
        <v>10132</v>
      </c>
      <c r="L87" s="75">
        <v>78.992795104619034</v>
      </c>
    </row>
    <row r="88" spans="1:12" ht="13" x14ac:dyDescent="0.3">
      <c r="A88" s="5"/>
      <c r="B88" s="3"/>
      <c r="C88" s="3"/>
      <c r="D88" s="3"/>
      <c r="E88" s="3"/>
      <c r="F88" s="3"/>
      <c r="G88" s="3"/>
      <c r="H88" s="3"/>
      <c r="I88" s="3"/>
      <c r="J88" s="3"/>
      <c r="K88" s="3"/>
      <c r="L88" s="3"/>
    </row>
    <row r="89" spans="1:12" ht="13.5" thickBot="1" x14ac:dyDescent="0.35">
      <c r="A89" s="5" t="s">
        <v>124</v>
      </c>
    </row>
    <row r="90" spans="1:12" ht="15" customHeight="1" thickBot="1" x14ac:dyDescent="0.35">
      <c r="A90" s="6"/>
      <c r="B90" s="59" t="s">
        <v>214</v>
      </c>
      <c r="C90" s="59" t="s">
        <v>215</v>
      </c>
      <c r="D90" s="59" t="s">
        <v>216</v>
      </c>
      <c r="E90" s="59" t="s">
        <v>217</v>
      </c>
      <c r="F90" s="59" t="s">
        <v>218</v>
      </c>
      <c r="G90" s="59" t="s">
        <v>219</v>
      </c>
      <c r="H90" s="59" t="s">
        <v>220</v>
      </c>
      <c r="I90" s="59" t="s">
        <v>221</v>
      </c>
      <c r="J90" s="59" t="s">
        <v>222</v>
      </c>
      <c r="K90" s="59" t="s">
        <v>102</v>
      </c>
      <c r="L90" s="59" t="s">
        <v>223</v>
      </c>
    </row>
    <row r="91" spans="1:12" ht="13" x14ac:dyDescent="0.3">
      <c r="A91" s="1" t="s">
        <v>136</v>
      </c>
      <c r="B91" s="3">
        <v>0</v>
      </c>
      <c r="C91" s="3">
        <v>0</v>
      </c>
      <c r="D91" s="3">
        <v>13</v>
      </c>
      <c r="E91" s="3">
        <v>22</v>
      </c>
      <c r="F91" s="3">
        <v>86</v>
      </c>
      <c r="G91" s="3">
        <v>521</v>
      </c>
      <c r="H91" s="3">
        <v>254</v>
      </c>
      <c r="I91" s="3">
        <v>60</v>
      </c>
      <c r="J91" s="3">
        <v>42</v>
      </c>
      <c r="K91" s="3">
        <v>998</v>
      </c>
      <c r="L91" s="40">
        <v>78.824649298597194</v>
      </c>
    </row>
    <row r="92" spans="1:12" ht="26" x14ac:dyDescent="0.3">
      <c r="A92" s="1" t="s">
        <v>225</v>
      </c>
      <c r="B92" s="3">
        <v>44</v>
      </c>
      <c r="C92" s="3">
        <v>13</v>
      </c>
      <c r="D92" s="3">
        <v>14</v>
      </c>
      <c r="E92" s="3">
        <v>2</v>
      </c>
      <c r="F92" s="3">
        <v>0</v>
      </c>
      <c r="G92" s="3">
        <v>0</v>
      </c>
      <c r="H92" s="3">
        <v>0</v>
      </c>
      <c r="I92" s="3">
        <v>0</v>
      </c>
      <c r="J92" s="3">
        <v>0</v>
      </c>
      <c r="K92" s="3">
        <v>73</v>
      </c>
      <c r="L92" s="40">
        <v>52.136986301369866</v>
      </c>
    </row>
    <row r="93" spans="1:12" ht="13" x14ac:dyDescent="0.3">
      <c r="A93" s="1" t="s">
        <v>138</v>
      </c>
      <c r="B93" s="3">
        <v>0</v>
      </c>
      <c r="C93" s="3">
        <v>0</v>
      </c>
      <c r="D93" s="3">
        <v>0</v>
      </c>
      <c r="E93" s="3">
        <v>0</v>
      </c>
      <c r="F93" s="3">
        <v>0</v>
      </c>
      <c r="G93" s="3">
        <v>0</v>
      </c>
      <c r="H93" s="3">
        <v>0</v>
      </c>
      <c r="I93" s="3">
        <v>0</v>
      </c>
      <c r="J93" s="3">
        <v>0</v>
      </c>
      <c r="K93" s="3">
        <v>0</v>
      </c>
      <c r="L93" s="40">
        <v>0</v>
      </c>
    </row>
    <row r="94" spans="1:12" ht="13" x14ac:dyDescent="0.3">
      <c r="A94" s="1" t="s">
        <v>139</v>
      </c>
      <c r="B94" s="3">
        <v>44</v>
      </c>
      <c r="C94" s="3">
        <v>13</v>
      </c>
      <c r="D94" s="3">
        <v>27</v>
      </c>
      <c r="E94" s="3">
        <v>24</v>
      </c>
      <c r="F94" s="3">
        <v>86</v>
      </c>
      <c r="G94" s="3">
        <v>521</v>
      </c>
      <c r="H94" s="3">
        <v>254</v>
      </c>
      <c r="I94" s="3">
        <v>60</v>
      </c>
      <c r="J94" s="3">
        <v>42</v>
      </c>
      <c r="K94" s="3">
        <v>1071</v>
      </c>
      <c r="L94" s="40">
        <v>77.005602240896366</v>
      </c>
    </row>
    <row r="95" spans="1:12" ht="26" x14ac:dyDescent="0.3">
      <c r="A95" s="10" t="s">
        <v>226</v>
      </c>
      <c r="B95" s="11">
        <v>4</v>
      </c>
      <c r="C95" s="11">
        <v>0</v>
      </c>
      <c r="D95" s="11">
        <v>0</v>
      </c>
      <c r="E95" s="11">
        <v>2</v>
      </c>
      <c r="F95" s="11">
        <v>1</v>
      </c>
      <c r="G95" s="11">
        <v>0</v>
      </c>
      <c r="H95" s="11">
        <v>6</v>
      </c>
      <c r="I95" s="11">
        <v>0</v>
      </c>
      <c r="J95" s="11">
        <v>6</v>
      </c>
      <c r="K95" s="11">
        <v>19</v>
      </c>
      <c r="L95" s="41">
        <v>79.05263157894737</v>
      </c>
    </row>
    <row r="96" spans="1:12" ht="13" x14ac:dyDescent="0.3">
      <c r="A96" s="10" t="s">
        <v>227</v>
      </c>
      <c r="B96" s="11">
        <v>31</v>
      </c>
      <c r="C96" s="11">
        <v>13</v>
      </c>
      <c r="D96" s="11">
        <v>26</v>
      </c>
      <c r="E96" s="11">
        <v>75</v>
      </c>
      <c r="F96" s="11">
        <v>201</v>
      </c>
      <c r="G96" s="11">
        <v>292</v>
      </c>
      <c r="H96" s="11">
        <v>125</v>
      </c>
      <c r="I96" s="11">
        <v>65</v>
      </c>
      <c r="J96" s="11">
        <v>96</v>
      </c>
      <c r="K96" s="11">
        <v>924</v>
      </c>
      <c r="L96" s="41">
        <v>76.570346320346317</v>
      </c>
    </row>
    <row r="97" spans="1:12" ht="13" x14ac:dyDescent="0.3">
      <c r="A97" s="10" t="s">
        <v>72</v>
      </c>
      <c r="B97" s="11">
        <v>75</v>
      </c>
      <c r="C97" s="11">
        <v>26</v>
      </c>
      <c r="D97" s="11">
        <v>53</v>
      </c>
      <c r="E97" s="11">
        <v>99</v>
      </c>
      <c r="F97" s="11">
        <v>287</v>
      </c>
      <c r="G97" s="11">
        <v>813</v>
      </c>
      <c r="H97" s="11">
        <v>379</v>
      </c>
      <c r="I97" s="11">
        <v>125</v>
      </c>
      <c r="J97" s="11">
        <v>138</v>
      </c>
      <c r="K97" s="11">
        <v>1995</v>
      </c>
      <c r="L97" s="41">
        <v>76.804010025062652</v>
      </c>
    </row>
    <row r="98" spans="1:12" ht="13" x14ac:dyDescent="0.3">
      <c r="A98" s="10" t="s">
        <v>197</v>
      </c>
      <c r="B98" s="11">
        <v>3</v>
      </c>
      <c r="C98" s="11">
        <v>6</v>
      </c>
      <c r="D98" s="11">
        <v>9</v>
      </c>
      <c r="E98" s="11">
        <v>26</v>
      </c>
      <c r="F98" s="11">
        <v>69</v>
      </c>
      <c r="G98" s="11">
        <v>118</v>
      </c>
      <c r="H98" s="11">
        <v>83</v>
      </c>
      <c r="I98" s="11">
        <v>107</v>
      </c>
      <c r="J98" s="11">
        <v>201</v>
      </c>
      <c r="K98" s="11">
        <v>622</v>
      </c>
      <c r="L98" s="41">
        <v>83.731511254019296</v>
      </c>
    </row>
    <row r="99" spans="1:12" ht="13" x14ac:dyDescent="0.3">
      <c r="A99" s="51" t="s">
        <v>74</v>
      </c>
      <c r="B99" s="11">
        <v>0</v>
      </c>
      <c r="C99" s="11">
        <v>0</v>
      </c>
      <c r="D99" s="11">
        <v>0</v>
      </c>
      <c r="E99" s="11">
        <v>22</v>
      </c>
      <c r="F99" s="11">
        <v>53</v>
      </c>
      <c r="G99" s="11">
        <v>30</v>
      </c>
      <c r="H99" s="11">
        <v>8</v>
      </c>
      <c r="I99" s="11">
        <v>8</v>
      </c>
      <c r="J99" s="11">
        <v>5</v>
      </c>
      <c r="K99" s="11">
        <v>126</v>
      </c>
      <c r="L99" s="41">
        <v>75.079365079365076</v>
      </c>
    </row>
    <row r="100" spans="1:12" ht="26" x14ac:dyDescent="0.3">
      <c r="A100" s="10" t="s">
        <v>228</v>
      </c>
      <c r="B100" s="11">
        <v>0</v>
      </c>
      <c r="C100" s="11">
        <v>0</v>
      </c>
      <c r="D100" s="11">
        <v>5</v>
      </c>
      <c r="E100" s="11">
        <v>7</v>
      </c>
      <c r="F100" s="11">
        <v>12</v>
      </c>
      <c r="G100" s="11">
        <v>23</v>
      </c>
      <c r="H100" s="11">
        <v>9</v>
      </c>
      <c r="I100" s="11">
        <v>1</v>
      </c>
      <c r="J100" s="11">
        <v>9</v>
      </c>
      <c r="K100" s="11">
        <v>66</v>
      </c>
      <c r="L100" s="41">
        <v>77.287878787878782</v>
      </c>
    </row>
    <row r="101" spans="1:12" ht="13.5" thickBot="1" x14ac:dyDescent="0.35">
      <c r="A101" s="76" t="s">
        <v>229</v>
      </c>
      <c r="B101" s="16">
        <v>78</v>
      </c>
      <c r="C101" s="16">
        <v>32</v>
      </c>
      <c r="D101" s="16">
        <v>67</v>
      </c>
      <c r="E101" s="16">
        <v>154</v>
      </c>
      <c r="F101" s="16">
        <v>421</v>
      </c>
      <c r="G101" s="16">
        <v>984</v>
      </c>
      <c r="H101" s="16">
        <v>479</v>
      </c>
      <c r="I101" s="16">
        <v>241</v>
      </c>
      <c r="J101" s="16">
        <v>353</v>
      </c>
      <c r="K101" s="16">
        <v>2809</v>
      </c>
      <c r="L101" s="128">
        <v>78.271982912068353</v>
      </c>
    </row>
    <row r="102" spans="1:12" ht="13" x14ac:dyDescent="0.3">
      <c r="A102" s="5"/>
      <c r="B102" s="3"/>
      <c r="C102" s="3"/>
      <c r="D102" s="3"/>
      <c r="E102" s="3"/>
      <c r="F102" s="3"/>
      <c r="G102" s="3"/>
      <c r="H102" s="3"/>
      <c r="I102" s="3"/>
      <c r="J102" s="3"/>
      <c r="K102" s="3"/>
      <c r="L102" s="3"/>
    </row>
    <row r="103" spans="1:12" ht="13.5" thickBot="1" x14ac:dyDescent="0.35">
      <c r="A103" s="5" t="s">
        <v>125</v>
      </c>
    </row>
    <row r="104" spans="1:12" ht="15" customHeight="1" thickBot="1" x14ac:dyDescent="0.35">
      <c r="A104" s="6"/>
      <c r="B104" s="59" t="s">
        <v>214</v>
      </c>
      <c r="C104" s="59" t="s">
        <v>215</v>
      </c>
      <c r="D104" s="59" t="s">
        <v>216</v>
      </c>
      <c r="E104" s="59" t="s">
        <v>217</v>
      </c>
      <c r="F104" s="59" t="s">
        <v>218</v>
      </c>
      <c r="G104" s="59" t="s">
        <v>219</v>
      </c>
      <c r="H104" s="59" t="s">
        <v>220</v>
      </c>
      <c r="I104" s="59" t="s">
        <v>221</v>
      </c>
      <c r="J104" s="59" t="s">
        <v>222</v>
      </c>
      <c r="K104" s="59" t="s">
        <v>102</v>
      </c>
      <c r="L104" s="59" t="s">
        <v>223</v>
      </c>
    </row>
    <row r="105" spans="1:12" ht="13" x14ac:dyDescent="0.3">
      <c r="A105" s="1" t="s">
        <v>136</v>
      </c>
      <c r="B105" s="3">
        <v>0</v>
      </c>
      <c r="C105" s="3">
        <v>0</v>
      </c>
      <c r="D105" s="3">
        <v>5</v>
      </c>
      <c r="E105" s="3">
        <v>6</v>
      </c>
      <c r="F105" s="3">
        <v>14</v>
      </c>
      <c r="G105" s="3">
        <v>70</v>
      </c>
      <c r="H105" s="3">
        <v>38</v>
      </c>
      <c r="I105" s="3">
        <v>7</v>
      </c>
      <c r="J105" s="3">
        <v>3</v>
      </c>
      <c r="K105" s="3">
        <v>143</v>
      </c>
      <c r="L105" s="40">
        <v>77.783216783216787</v>
      </c>
    </row>
    <row r="106" spans="1:12" ht="26" x14ac:dyDescent="0.3">
      <c r="A106" s="1" t="s">
        <v>225</v>
      </c>
      <c r="B106" s="3">
        <v>6</v>
      </c>
      <c r="C106" s="3">
        <v>3</v>
      </c>
      <c r="D106" s="3">
        <v>1</v>
      </c>
      <c r="E106" s="3">
        <v>1</v>
      </c>
      <c r="F106" s="3">
        <v>0</v>
      </c>
      <c r="G106" s="3">
        <v>0</v>
      </c>
      <c r="H106" s="3">
        <v>0</v>
      </c>
      <c r="I106" s="3">
        <v>0</v>
      </c>
      <c r="J106" s="3">
        <v>0</v>
      </c>
      <c r="K106" s="3">
        <v>11</v>
      </c>
      <c r="L106" s="40">
        <v>51.363636363636367</v>
      </c>
    </row>
    <row r="107" spans="1:12" ht="13" x14ac:dyDescent="0.3">
      <c r="A107" s="1" t="s">
        <v>138</v>
      </c>
      <c r="B107" s="3">
        <v>0</v>
      </c>
      <c r="C107" s="3">
        <v>0</v>
      </c>
      <c r="D107" s="3">
        <v>0</v>
      </c>
      <c r="E107" s="3">
        <v>0</v>
      </c>
      <c r="F107" s="3">
        <v>0</v>
      </c>
      <c r="G107" s="3">
        <v>0</v>
      </c>
      <c r="H107" s="3">
        <v>0</v>
      </c>
      <c r="I107" s="3">
        <v>0</v>
      </c>
      <c r="J107" s="3">
        <v>0</v>
      </c>
      <c r="K107" s="3">
        <v>0</v>
      </c>
      <c r="L107" s="40">
        <v>0</v>
      </c>
    </row>
    <row r="108" spans="1:12" ht="13" x14ac:dyDescent="0.3">
      <c r="A108" s="1" t="s">
        <v>139</v>
      </c>
      <c r="B108" s="3">
        <v>6</v>
      </c>
      <c r="C108" s="3">
        <v>3</v>
      </c>
      <c r="D108" s="3">
        <v>6</v>
      </c>
      <c r="E108" s="3">
        <v>7</v>
      </c>
      <c r="F108" s="3">
        <v>14</v>
      </c>
      <c r="G108" s="3">
        <v>70</v>
      </c>
      <c r="H108" s="3">
        <v>38</v>
      </c>
      <c r="I108" s="3">
        <v>7</v>
      </c>
      <c r="J108" s="3">
        <v>3</v>
      </c>
      <c r="K108" s="3">
        <v>154</v>
      </c>
      <c r="L108" s="40">
        <v>75.896103896103895</v>
      </c>
    </row>
    <row r="109" spans="1:12" ht="26" x14ac:dyDescent="0.3">
      <c r="A109" s="10" t="s">
        <v>226</v>
      </c>
      <c r="B109" s="11">
        <v>1</v>
      </c>
      <c r="C109" s="11">
        <v>0</v>
      </c>
      <c r="D109" s="11">
        <v>0</v>
      </c>
      <c r="E109" s="11">
        <v>0</v>
      </c>
      <c r="F109" s="11">
        <v>0</v>
      </c>
      <c r="G109" s="11">
        <v>0</v>
      </c>
      <c r="H109" s="11">
        <v>0</v>
      </c>
      <c r="I109" s="11">
        <v>0</v>
      </c>
      <c r="J109" s="11">
        <v>0</v>
      </c>
      <c r="K109" s="11">
        <v>1</v>
      </c>
      <c r="L109" s="41">
        <v>40</v>
      </c>
    </row>
    <row r="110" spans="1:12" ht="13" x14ac:dyDescent="0.3">
      <c r="A110" s="10" t="s">
        <v>227</v>
      </c>
      <c r="B110" s="11">
        <v>6</v>
      </c>
      <c r="C110" s="11">
        <v>3</v>
      </c>
      <c r="D110" s="11">
        <v>6</v>
      </c>
      <c r="E110" s="11">
        <v>10</v>
      </c>
      <c r="F110" s="11">
        <v>16</v>
      </c>
      <c r="G110" s="11">
        <v>31</v>
      </c>
      <c r="H110" s="11">
        <v>9</v>
      </c>
      <c r="I110" s="11">
        <v>6</v>
      </c>
      <c r="J110" s="11">
        <v>9</v>
      </c>
      <c r="K110" s="11">
        <v>96</v>
      </c>
      <c r="L110" s="41">
        <v>74.625</v>
      </c>
    </row>
    <row r="111" spans="1:12" ht="13" x14ac:dyDescent="0.3">
      <c r="A111" s="10" t="s">
        <v>72</v>
      </c>
      <c r="B111" s="11">
        <v>12</v>
      </c>
      <c r="C111" s="11">
        <v>6</v>
      </c>
      <c r="D111" s="11">
        <v>12</v>
      </c>
      <c r="E111" s="11">
        <v>17</v>
      </c>
      <c r="F111" s="11">
        <v>30</v>
      </c>
      <c r="G111" s="11">
        <v>101</v>
      </c>
      <c r="H111" s="11">
        <v>47</v>
      </c>
      <c r="I111" s="11">
        <v>13</v>
      </c>
      <c r="J111" s="11">
        <v>12</v>
      </c>
      <c r="K111" s="11">
        <v>250</v>
      </c>
      <c r="L111" s="41">
        <v>75.408000000000001</v>
      </c>
    </row>
    <row r="112" spans="1:12" ht="13" x14ac:dyDescent="0.3">
      <c r="A112" s="10" t="s">
        <v>197</v>
      </c>
      <c r="B112" s="11">
        <v>0</v>
      </c>
      <c r="C112" s="11">
        <v>0</v>
      </c>
      <c r="D112" s="11">
        <v>2</v>
      </c>
      <c r="E112" s="11">
        <v>6</v>
      </c>
      <c r="F112" s="11">
        <v>7</v>
      </c>
      <c r="G112" s="11">
        <v>10</v>
      </c>
      <c r="H112" s="11">
        <v>13</v>
      </c>
      <c r="I112" s="11">
        <v>2</v>
      </c>
      <c r="J112" s="11">
        <v>9</v>
      </c>
      <c r="K112" s="11">
        <v>49</v>
      </c>
      <c r="L112" s="41">
        <v>79.244897959183675</v>
      </c>
    </row>
    <row r="113" spans="1:12" ht="13" x14ac:dyDescent="0.3">
      <c r="A113" s="51" t="s">
        <v>74</v>
      </c>
      <c r="B113" s="11">
        <v>0</v>
      </c>
      <c r="C113" s="11">
        <v>0</v>
      </c>
      <c r="D113" s="11">
        <v>0</v>
      </c>
      <c r="E113" s="11">
        <v>1</v>
      </c>
      <c r="F113" s="11">
        <v>6</v>
      </c>
      <c r="G113" s="11">
        <v>6</v>
      </c>
      <c r="H113" s="11">
        <v>3</v>
      </c>
      <c r="I113" s="11">
        <v>0</v>
      </c>
      <c r="J113" s="11">
        <v>0</v>
      </c>
      <c r="K113" s="11">
        <v>16</v>
      </c>
      <c r="L113" s="41">
        <v>74.9375</v>
      </c>
    </row>
    <row r="114" spans="1:12" ht="26" x14ac:dyDescent="0.3">
      <c r="A114" s="10" t="s">
        <v>228</v>
      </c>
      <c r="B114" s="11">
        <v>0</v>
      </c>
      <c r="C114" s="11">
        <v>0</v>
      </c>
      <c r="D114" s="11">
        <v>0</v>
      </c>
      <c r="E114" s="11">
        <v>1</v>
      </c>
      <c r="F114" s="11">
        <v>2</v>
      </c>
      <c r="G114" s="11">
        <v>6</v>
      </c>
      <c r="H114" s="11">
        <v>1</v>
      </c>
      <c r="I114" s="11">
        <v>1</v>
      </c>
      <c r="J114" s="11">
        <v>1</v>
      </c>
      <c r="K114" s="11">
        <v>12</v>
      </c>
      <c r="L114" s="41">
        <v>77.833333333333329</v>
      </c>
    </row>
    <row r="115" spans="1:12" ht="13.5" thickBot="1" x14ac:dyDescent="0.35">
      <c r="A115" s="76" t="s">
        <v>229</v>
      </c>
      <c r="B115" s="16">
        <v>12</v>
      </c>
      <c r="C115" s="16">
        <v>6</v>
      </c>
      <c r="D115" s="16">
        <v>14</v>
      </c>
      <c r="E115" s="16">
        <v>25</v>
      </c>
      <c r="F115" s="16">
        <v>45</v>
      </c>
      <c r="G115" s="16">
        <v>123</v>
      </c>
      <c r="H115" s="16">
        <v>56</v>
      </c>
      <c r="I115" s="16">
        <v>16</v>
      </c>
      <c r="J115" s="16">
        <v>22</v>
      </c>
      <c r="K115" s="16">
        <v>327</v>
      </c>
      <c r="L115" s="75">
        <v>76.048929663608561</v>
      </c>
    </row>
    <row r="116" spans="1:12" ht="13" x14ac:dyDescent="0.3">
      <c r="A116" s="5"/>
      <c r="B116" s="3"/>
      <c r="C116" s="3"/>
      <c r="D116" s="3"/>
      <c r="E116" s="3"/>
      <c r="F116" s="3"/>
      <c r="G116" s="3"/>
      <c r="H116" s="3"/>
      <c r="I116" s="3"/>
      <c r="J116" s="3"/>
      <c r="K116" s="3"/>
      <c r="L116" s="3"/>
    </row>
    <row r="117" spans="1:12" ht="13.5" thickBot="1" x14ac:dyDescent="0.35">
      <c r="A117" s="5" t="s">
        <v>126</v>
      </c>
    </row>
    <row r="118" spans="1:12" ht="15" customHeight="1" thickBot="1" x14ac:dyDescent="0.35">
      <c r="A118" s="6"/>
      <c r="B118" s="59" t="s">
        <v>214</v>
      </c>
      <c r="C118" s="59" t="s">
        <v>215</v>
      </c>
      <c r="D118" s="59" t="s">
        <v>216</v>
      </c>
      <c r="E118" s="59" t="s">
        <v>217</v>
      </c>
      <c r="F118" s="59" t="s">
        <v>218</v>
      </c>
      <c r="G118" s="59" t="s">
        <v>219</v>
      </c>
      <c r="H118" s="59" t="s">
        <v>220</v>
      </c>
      <c r="I118" s="59" t="s">
        <v>221</v>
      </c>
      <c r="J118" s="59" t="s">
        <v>222</v>
      </c>
      <c r="K118" s="59" t="s">
        <v>102</v>
      </c>
      <c r="L118" s="59" t="s">
        <v>223</v>
      </c>
    </row>
    <row r="119" spans="1:12" ht="13" x14ac:dyDescent="0.3">
      <c r="A119" s="1" t="s">
        <v>136</v>
      </c>
      <c r="B119" s="3">
        <v>0</v>
      </c>
      <c r="C119" s="3">
        <v>0</v>
      </c>
      <c r="D119" s="3">
        <v>4</v>
      </c>
      <c r="E119" s="3">
        <v>10</v>
      </c>
      <c r="F119" s="3">
        <v>29</v>
      </c>
      <c r="G119" s="3">
        <v>176</v>
      </c>
      <c r="H119" s="3">
        <v>102</v>
      </c>
      <c r="I119" s="3">
        <v>57</v>
      </c>
      <c r="J119" s="3">
        <v>32</v>
      </c>
      <c r="K119" s="3">
        <v>410</v>
      </c>
      <c r="L119" s="40">
        <v>80.314634146341461</v>
      </c>
    </row>
    <row r="120" spans="1:12" ht="26" x14ac:dyDescent="0.3">
      <c r="A120" s="1" t="s">
        <v>225</v>
      </c>
      <c r="B120" s="3">
        <v>6</v>
      </c>
      <c r="C120" s="3">
        <v>2</v>
      </c>
      <c r="D120" s="3">
        <v>1</v>
      </c>
      <c r="E120" s="3">
        <v>2</v>
      </c>
      <c r="F120" s="3">
        <v>0</v>
      </c>
      <c r="G120" s="3">
        <v>0</v>
      </c>
      <c r="H120" s="3">
        <v>0</v>
      </c>
      <c r="I120" s="3">
        <v>0</v>
      </c>
      <c r="J120" s="3">
        <v>0</v>
      </c>
      <c r="K120" s="3">
        <v>11</v>
      </c>
      <c r="L120" s="40">
        <v>53.545454545454547</v>
      </c>
    </row>
    <row r="121" spans="1:12" ht="13" x14ac:dyDescent="0.3">
      <c r="A121" s="1" t="s">
        <v>138</v>
      </c>
      <c r="B121" s="3">
        <v>0</v>
      </c>
      <c r="C121" s="3">
        <v>0</v>
      </c>
      <c r="D121" s="3">
        <v>0</v>
      </c>
      <c r="E121" s="3">
        <v>0</v>
      </c>
      <c r="F121" s="3">
        <v>0</v>
      </c>
      <c r="G121" s="3">
        <v>0</v>
      </c>
      <c r="H121" s="3">
        <v>0</v>
      </c>
      <c r="I121" s="3">
        <v>0</v>
      </c>
      <c r="J121" s="3">
        <v>0</v>
      </c>
      <c r="K121" s="3">
        <v>0</v>
      </c>
      <c r="L121" s="40">
        <v>0</v>
      </c>
    </row>
    <row r="122" spans="1:12" ht="13" x14ac:dyDescent="0.3">
      <c r="A122" s="1" t="s">
        <v>139</v>
      </c>
      <c r="B122" s="3">
        <v>6</v>
      </c>
      <c r="C122" s="3">
        <v>2</v>
      </c>
      <c r="D122" s="3">
        <v>5</v>
      </c>
      <c r="E122" s="3">
        <v>12</v>
      </c>
      <c r="F122" s="3">
        <v>29</v>
      </c>
      <c r="G122" s="3">
        <v>176</v>
      </c>
      <c r="H122" s="3">
        <v>102</v>
      </c>
      <c r="I122" s="3">
        <v>57</v>
      </c>
      <c r="J122" s="3">
        <v>32</v>
      </c>
      <c r="K122" s="3">
        <v>421</v>
      </c>
      <c r="L122" s="40">
        <v>79.615201900237523</v>
      </c>
    </row>
    <row r="123" spans="1:12" ht="26" x14ac:dyDescent="0.3">
      <c r="A123" s="10" t="s">
        <v>226</v>
      </c>
      <c r="B123" s="11">
        <v>1</v>
      </c>
      <c r="C123" s="11">
        <v>0</v>
      </c>
      <c r="D123" s="11">
        <v>1</v>
      </c>
      <c r="E123" s="11">
        <v>2</v>
      </c>
      <c r="F123" s="11">
        <v>0</v>
      </c>
      <c r="G123" s="11">
        <v>0</v>
      </c>
      <c r="H123" s="11">
        <v>1</v>
      </c>
      <c r="I123" s="11">
        <v>0</v>
      </c>
      <c r="J123" s="11">
        <v>2</v>
      </c>
      <c r="K123" s="11">
        <v>7</v>
      </c>
      <c r="L123" s="41">
        <v>74.714285714285708</v>
      </c>
    </row>
    <row r="124" spans="1:12" ht="13" x14ac:dyDescent="0.3">
      <c r="A124" s="10" t="s">
        <v>227</v>
      </c>
      <c r="B124" s="11">
        <v>1</v>
      </c>
      <c r="C124" s="11">
        <v>0</v>
      </c>
      <c r="D124" s="11">
        <v>9</v>
      </c>
      <c r="E124" s="11">
        <v>23</v>
      </c>
      <c r="F124" s="11">
        <v>68</v>
      </c>
      <c r="G124" s="11">
        <v>129</v>
      </c>
      <c r="H124" s="11">
        <v>81</v>
      </c>
      <c r="I124" s="11">
        <v>41</v>
      </c>
      <c r="J124" s="11">
        <v>44</v>
      </c>
      <c r="K124" s="11">
        <v>396</v>
      </c>
      <c r="L124" s="41">
        <v>79.356060606060609</v>
      </c>
    </row>
    <row r="125" spans="1:12" ht="13" x14ac:dyDescent="0.3">
      <c r="A125" s="10" t="s">
        <v>72</v>
      </c>
      <c r="B125" s="11">
        <v>7</v>
      </c>
      <c r="C125" s="11">
        <v>2</v>
      </c>
      <c r="D125" s="11">
        <v>14</v>
      </c>
      <c r="E125" s="11">
        <v>35</v>
      </c>
      <c r="F125" s="11">
        <v>97</v>
      </c>
      <c r="G125" s="11">
        <v>305</v>
      </c>
      <c r="H125" s="11">
        <v>183</v>
      </c>
      <c r="I125" s="11">
        <v>98</v>
      </c>
      <c r="J125" s="11">
        <v>76</v>
      </c>
      <c r="K125" s="11">
        <v>817</v>
      </c>
      <c r="L125" s="41">
        <v>79.489596083231334</v>
      </c>
    </row>
    <row r="126" spans="1:12" ht="13" x14ac:dyDescent="0.3">
      <c r="A126" s="10" t="s">
        <v>197</v>
      </c>
      <c r="B126" s="11">
        <v>1</v>
      </c>
      <c r="C126" s="11">
        <v>0</v>
      </c>
      <c r="D126" s="11">
        <v>3</v>
      </c>
      <c r="E126" s="11">
        <v>6</v>
      </c>
      <c r="F126" s="11">
        <v>12</v>
      </c>
      <c r="G126" s="11">
        <v>34</v>
      </c>
      <c r="H126" s="11">
        <v>28</v>
      </c>
      <c r="I126" s="11">
        <v>16</v>
      </c>
      <c r="J126" s="11">
        <v>61</v>
      </c>
      <c r="K126" s="11">
        <v>161</v>
      </c>
      <c r="L126" s="41">
        <v>84.422360248447205</v>
      </c>
    </row>
    <row r="127" spans="1:12" ht="13" x14ac:dyDescent="0.3">
      <c r="A127" s="51" t="s">
        <v>74</v>
      </c>
      <c r="B127" s="11">
        <v>0</v>
      </c>
      <c r="C127" s="11">
        <v>0</v>
      </c>
      <c r="D127" s="11">
        <v>0</v>
      </c>
      <c r="E127" s="11">
        <v>4</v>
      </c>
      <c r="F127" s="11">
        <v>17</v>
      </c>
      <c r="G127" s="11">
        <v>17</v>
      </c>
      <c r="H127" s="11">
        <v>7</v>
      </c>
      <c r="I127" s="11">
        <v>4</v>
      </c>
      <c r="J127" s="11">
        <v>8</v>
      </c>
      <c r="K127" s="11">
        <v>57</v>
      </c>
      <c r="L127" s="41">
        <v>78.385964912280699</v>
      </c>
    </row>
    <row r="128" spans="1:12" ht="26" x14ac:dyDescent="0.3">
      <c r="A128" s="10" t="s">
        <v>228</v>
      </c>
      <c r="B128" s="11">
        <v>0</v>
      </c>
      <c r="C128" s="11">
        <v>0</v>
      </c>
      <c r="D128" s="11">
        <v>3</v>
      </c>
      <c r="E128" s="11">
        <v>7</v>
      </c>
      <c r="F128" s="11">
        <v>22</v>
      </c>
      <c r="G128" s="11">
        <v>57</v>
      </c>
      <c r="H128" s="11">
        <v>43</v>
      </c>
      <c r="I128" s="11">
        <v>19</v>
      </c>
      <c r="J128" s="11">
        <v>14</v>
      </c>
      <c r="K128" s="11">
        <v>165</v>
      </c>
      <c r="L128" s="41">
        <v>79.654545454545456</v>
      </c>
    </row>
    <row r="129" spans="1:12" ht="13.5" thickBot="1" x14ac:dyDescent="0.35">
      <c r="A129" s="76" t="s">
        <v>229</v>
      </c>
      <c r="B129" s="16">
        <v>8</v>
      </c>
      <c r="C129" s="16">
        <v>2</v>
      </c>
      <c r="D129" s="16">
        <v>20</v>
      </c>
      <c r="E129" s="16">
        <v>52</v>
      </c>
      <c r="F129" s="16">
        <v>148</v>
      </c>
      <c r="G129" s="16">
        <v>413</v>
      </c>
      <c r="H129" s="16">
        <v>261</v>
      </c>
      <c r="I129" s="16">
        <v>137</v>
      </c>
      <c r="J129" s="16">
        <v>159</v>
      </c>
      <c r="K129" s="16">
        <v>1200</v>
      </c>
      <c r="L129" s="128">
        <v>80.12166666666667</v>
      </c>
    </row>
    <row r="131" spans="1:12" ht="13.5" thickBot="1" x14ac:dyDescent="0.35">
      <c r="A131" s="5" t="s">
        <v>127</v>
      </c>
    </row>
    <row r="132" spans="1:12" ht="15" customHeight="1" thickBot="1" x14ac:dyDescent="0.35">
      <c r="A132" s="6"/>
      <c r="B132" s="59" t="s">
        <v>214</v>
      </c>
      <c r="C132" s="59" t="s">
        <v>215</v>
      </c>
      <c r="D132" s="59" t="s">
        <v>216</v>
      </c>
      <c r="E132" s="59" t="s">
        <v>217</v>
      </c>
      <c r="F132" s="59" t="s">
        <v>218</v>
      </c>
      <c r="G132" s="59" t="s">
        <v>219</v>
      </c>
      <c r="H132" s="59" t="s">
        <v>220</v>
      </c>
      <c r="I132" s="59" t="s">
        <v>221</v>
      </c>
      <c r="J132" s="59" t="s">
        <v>222</v>
      </c>
      <c r="K132" s="59" t="s">
        <v>102</v>
      </c>
      <c r="L132" s="59" t="s">
        <v>223</v>
      </c>
    </row>
    <row r="133" spans="1:12" ht="13" x14ac:dyDescent="0.3">
      <c r="A133" s="1" t="s">
        <v>136</v>
      </c>
      <c r="B133" s="3">
        <v>0</v>
      </c>
      <c r="C133" s="3">
        <v>0</v>
      </c>
      <c r="D133" s="3">
        <v>2</v>
      </c>
      <c r="E133" s="3">
        <v>4</v>
      </c>
      <c r="F133" s="3">
        <v>20</v>
      </c>
      <c r="G133" s="3">
        <v>111</v>
      </c>
      <c r="H133" s="3">
        <v>50</v>
      </c>
      <c r="I133" s="3">
        <v>16</v>
      </c>
      <c r="J133" s="3">
        <v>24</v>
      </c>
      <c r="K133" s="3">
        <v>227</v>
      </c>
      <c r="L133" s="40">
        <v>80.06167400881057</v>
      </c>
    </row>
    <row r="134" spans="1:12" ht="26" x14ac:dyDescent="0.3">
      <c r="A134" s="1" t="s">
        <v>225</v>
      </c>
      <c r="B134" s="3">
        <v>8</v>
      </c>
      <c r="C134" s="3">
        <v>6</v>
      </c>
      <c r="D134" s="3">
        <v>4</v>
      </c>
      <c r="E134" s="3">
        <v>1</v>
      </c>
      <c r="F134" s="3">
        <v>0</v>
      </c>
      <c r="G134" s="3">
        <v>0</v>
      </c>
      <c r="H134" s="3">
        <v>0</v>
      </c>
      <c r="I134" s="3">
        <v>0</v>
      </c>
      <c r="J134" s="3">
        <v>0</v>
      </c>
      <c r="K134" s="3">
        <v>19</v>
      </c>
      <c r="L134" s="40">
        <v>54.368421052631582</v>
      </c>
    </row>
    <row r="135" spans="1:12" ht="13" x14ac:dyDescent="0.3">
      <c r="A135" s="1" t="s">
        <v>138</v>
      </c>
      <c r="B135" s="3">
        <v>0</v>
      </c>
      <c r="C135" s="3">
        <v>0</v>
      </c>
      <c r="D135" s="3">
        <v>0</v>
      </c>
      <c r="E135" s="3">
        <v>0</v>
      </c>
      <c r="F135" s="3">
        <v>0</v>
      </c>
      <c r="G135" s="3">
        <v>0</v>
      </c>
      <c r="H135" s="3">
        <v>0</v>
      </c>
      <c r="I135" s="3">
        <v>0</v>
      </c>
      <c r="J135" s="3">
        <v>0</v>
      </c>
      <c r="K135" s="3">
        <v>0</v>
      </c>
      <c r="L135" s="40">
        <v>0</v>
      </c>
    </row>
    <row r="136" spans="1:12" ht="13" x14ac:dyDescent="0.3">
      <c r="A136" s="1" t="s">
        <v>139</v>
      </c>
      <c r="B136" s="3">
        <v>8</v>
      </c>
      <c r="C136" s="3">
        <v>6</v>
      </c>
      <c r="D136" s="3">
        <v>6</v>
      </c>
      <c r="E136" s="3">
        <v>5</v>
      </c>
      <c r="F136" s="3">
        <v>20</v>
      </c>
      <c r="G136" s="3">
        <v>111</v>
      </c>
      <c r="H136" s="3">
        <v>50</v>
      </c>
      <c r="I136" s="3">
        <v>16</v>
      </c>
      <c r="J136" s="3">
        <v>24</v>
      </c>
      <c r="K136" s="3">
        <v>246</v>
      </c>
      <c r="L136" s="40">
        <v>78.077235772357724</v>
      </c>
    </row>
    <row r="137" spans="1:12" ht="26" x14ac:dyDescent="0.3">
      <c r="A137" s="10" t="s">
        <v>226</v>
      </c>
      <c r="B137" s="11">
        <v>0</v>
      </c>
      <c r="C137" s="11">
        <v>0</v>
      </c>
      <c r="D137" s="11">
        <v>0</v>
      </c>
      <c r="E137" s="11">
        <v>0</v>
      </c>
      <c r="F137" s="11">
        <v>0</v>
      </c>
      <c r="G137" s="11">
        <v>0</v>
      </c>
      <c r="H137" s="11">
        <v>0</v>
      </c>
      <c r="I137" s="11">
        <v>0</v>
      </c>
      <c r="J137" s="11">
        <v>0</v>
      </c>
      <c r="K137" s="11">
        <v>0</v>
      </c>
      <c r="L137" s="41">
        <v>0</v>
      </c>
    </row>
    <row r="138" spans="1:12" ht="13" x14ac:dyDescent="0.3">
      <c r="A138" s="10" t="s">
        <v>227</v>
      </c>
      <c r="B138" s="11">
        <v>10</v>
      </c>
      <c r="C138" s="11">
        <v>5</v>
      </c>
      <c r="D138" s="11">
        <v>8</v>
      </c>
      <c r="E138" s="11">
        <v>8</v>
      </c>
      <c r="F138" s="11">
        <v>22</v>
      </c>
      <c r="G138" s="11">
        <v>37</v>
      </c>
      <c r="H138" s="11">
        <v>24</v>
      </c>
      <c r="I138" s="11">
        <v>43</v>
      </c>
      <c r="J138" s="11">
        <v>57</v>
      </c>
      <c r="K138" s="11">
        <v>214</v>
      </c>
      <c r="L138" s="41">
        <v>80.719626168224295</v>
      </c>
    </row>
    <row r="139" spans="1:12" ht="13" x14ac:dyDescent="0.3">
      <c r="A139" s="10" t="s">
        <v>72</v>
      </c>
      <c r="B139" s="11">
        <v>18</v>
      </c>
      <c r="C139" s="11">
        <v>11</v>
      </c>
      <c r="D139" s="11">
        <v>14</v>
      </c>
      <c r="E139" s="11">
        <v>13</v>
      </c>
      <c r="F139" s="11">
        <v>42</v>
      </c>
      <c r="G139" s="11">
        <v>148</v>
      </c>
      <c r="H139" s="11">
        <v>74</v>
      </c>
      <c r="I139" s="11">
        <v>59</v>
      </c>
      <c r="J139" s="11">
        <v>81</v>
      </c>
      <c r="K139" s="11">
        <v>460</v>
      </c>
      <c r="L139" s="41">
        <v>79.306521739130432</v>
      </c>
    </row>
    <row r="140" spans="1:12" ht="13" x14ac:dyDescent="0.3">
      <c r="A140" s="10" t="s">
        <v>197</v>
      </c>
      <c r="B140" s="11">
        <v>2</v>
      </c>
      <c r="C140" s="11">
        <v>1</v>
      </c>
      <c r="D140" s="11">
        <v>4</v>
      </c>
      <c r="E140" s="11">
        <v>5</v>
      </c>
      <c r="F140" s="11">
        <v>8</v>
      </c>
      <c r="G140" s="11">
        <v>9</v>
      </c>
      <c r="H140" s="11">
        <v>12</v>
      </c>
      <c r="I140" s="11">
        <v>13</v>
      </c>
      <c r="J140" s="11">
        <v>8</v>
      </c>
      <c r="K140" s="11">
        <v>62</v>
      </c>
      <c r="L140" s="41">
        <v>79.306451612903231</v>
      </c>
    </row>
    <row r="141" spans="1:12" ht="13" x14ac:dyDescent="0.3">
      <c r="A141" s="51" t="s">
        <v>74</v>
      </c>
      <c r="B141" s="11">
        <v>0</v>
      </c>
      <c r="C141" s="11">
        <v>0</v>
      </c>
      <c r="D141" s="11">
        <v>0</v>
      </c>
      <c r="E141" s="11">
        <v>2</v>
      </c>
      <c r="F141" s="11">
        <v>8</v>
      </c>
      <c r="G141" s="11">
        <v>4</v>
      </c>
      <c r="H141" s="11">
        <v>2</v>
      </c>
      <c r="I141" s="11">
        <v>2</v>
      </c>
      <c r="J141" s="11">
        <v>0</v>
      </c>
      <c r="K141" s="11">
        <v>18</v>
      </c>
      <c r="L141" s="41">
        <v>75.5</v>
      </c>
    </row>
    <row r="142" spans="1:12" ht="26" x14ac:dyDescent="0.3">
      <c r="A142" s="10" t="s">
        <v>228</v>
      </c>
      <c r="B142" s="11">
        <v>0</v>
      </c>
      <c r="C142" s="11">
        <v>0</v>
      </c>
      <c r="D142" s="11">
        <v>0</v>
      </c>
      <c r="E142" s="11">
        <v>0</v>
      </c>
      <c r="F142" s="11">
        <v>0</v>
      </c>
      <c r="G142" s="11">
        <v>0</v>
      </c>
      <c r="H142" s="11">
        <v>0</v>
      </c>
      <c r="I142" s="11">
        <v>0</v>
      </c>
      <c r="J142" s="11">
        <v>0</v>
      </c>
      <c r="K142" s="11">
        <v>0</v>
      </c>
      <c r="L142" s="41">
        <v>0</v>
      </c>
    </row>
    <row r="143" spans="1:12" ht="13.5" thickBot="1" x14ac:dyDescent="0.35">
      <c r="A143" s="76" t="s">
        <v>229</v>
      </c>
      <c r="B143" s="16">
        <v>20</v>
      </c>
      <c r="C143" s="16">
        <v>12</v>
      </c>
      <c r="D143" s="16">
        <v>18</v>
      </c>
      <c r="E143" s="16">
        <v>20</v>
      </c>
      <c r="F143" s="16">
        <v>58</v>
      </c>
      <c r="G143" s="16">
        <v>161</v>
      </c>
      <c r="H143" s="16">
        <v>88</v>
      </c>
      <c r="I143" s="16">
        <v>74</v>
      </c>
      <c r="J143" s="16">
        <v>89</v>
      </c>
      <c r="K143" s="16">
        <v>540</v>
      </c>
      <c r="L143" s="128">
        <v>79.17962962962963</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autoPageBreaks="0" fitToPage="1"/>
  </sheetPr>
  <dimension ref="A1:M27"/>
  <sheetViews>
    <sheetView showGridLines="0" showRowColHeaders="0" zoomScale="112" zoomScaleNormal="112" workbookViewId="0">
      <selection sqref="A1:M1"/>
    </sheetView>
  </sheetViews>
  <sheetFormatPr defaultColWidth="9.1796875" defaultRowHeight="12.5" x14ac:dyDescent="0.25"/>
  <cols>
    <col min="1" max="1" width="8.54296875" customWidth="1"/>
    <col min="2" max="2" width="10.7265625" customWidth="1"/>
    <col min="3" max="3" width="13.54296875" customWidth="1"/>
    <col min="4" max="13" width="11" customWidth="1"/>
  </cols>
  <sheetData>
    <row r="1" spans="1:13" ht="15.5" x14ac:dyDescent="0.35">
      <c r="A1" s="150"/>
      <c r="B1" s="150"/>
      <c r="C1" s="150"/>
      <c r="D1" s="150"/>
      <c r="E1" s="150"/>
      <c r="F1" s="150"/>
      <c r="G1" s="150"/>
      <c r="H1" s="150"/>
      <c r="I1" s="150"/>
      <c r="J1" s="150"/>
      <c r="K1" s="150"/>
      <c r="L1" s="150"/>
      <c r="M1" s="150"/>
    </row>
    <row r="2" spans="1:13" x14ac:dyDescent="0.25">
      <c r="A2" s="156"/>
      <c r="B2" s="156"/>
      <c r="C2" s="156"/>
      <c r="D2" s="156"/>
      <c r="E2" s="156"/>
      <c r="F2" s="156"/>
      <c r="G2" s="156"/>
      <c r="H2" s="156"/>
      <c r="I2" s="156"/>
      <c r="J2" s="156"/>
      <c r="K2" s="156"/>
      <c r="L2" s="156"/>
      <c r="M2" s="156"/>
    </row>
    <row r="3" spans="1:13" ht="15.5" x14ac:dyDescent="0.35">
      <c r="A3" s="145" t="s">
        <v>230</v>
      </c>
      <c r="B3" s="145"/>
      <c r="C3" s="145"/>
      <c r="D3" s="145"/>
      <c r="E3" s="145"/>
      <c r="F3" s="145"/>
      <c r="G3" s="145"/>
      <c r="H3" s="145"/>
      <c r="I3" s="145"/>
      <c r="J3" s="145"/>
      <c r="K3" s="145"/>
      <c r="L3" s="145"/>
      <c r="M3" s="145"/>
    </row>
    <row r="4" spans="1:13" ht="13" thickBot="1" x14ac:dyDescent="0.3"/>
    <row r="5" spans="1:13" ht="15" customHeight="1" thickBot="1" x14ac:dyDescent="0.35">
      <c r="A5" s="6"/>
      <c r="B5" s="6"/>
      <c r="C5" s="6"/>
      <c r="D5" s="59" t="s">
        <v>94</v>
      </c>
      <c r="E5" s="59" t="s">
        <v>95</v>
      </c>
      <c r="F5" s="59" t="s">
        <v>96</v>
      </c>
      <c r="G5" s="59" t="s">
        <v>97</v>
      </c>
      <c r="H5" s="59" t="s">
        <v>98</v>
      </c>
      <c r="I5" s="59" t="s">
        <v>99</v>
      </c>
      <c r="J5" s="59" t="s">
        <v>100</v>
      </c>
      <c r="K5" s="59" t="s">
        <v>101</v>
      </c>
      <c r="L5" s="59" t="s">
        <v>202</v>
      </c>
      <c r="M5" s="59" t="s">
        <v>102</v>
      </c>
    </row>
    <row r="6" spans="1:13" ht="12.75" customHeight="1" x14ac:dyDescent="0.3">
      <c r="A6" s="35" t="s">
        <v>231</v>
      </c>
      <c r="B6" s="159" t="s">
        <v>232</v>
      </c>
      <c r="C6" s="5" t="s">
        <v>233</v>
      </c>
      <c r="D6" s="79">
        <v>4480</v>
      </c>
      <c r="E6" s="79">
        <v>2870</v>
      </c>
      <c r="F6" s="79">
        <v>6704</v>
      </c>
      <c r="G6" s="79">
        <v>1546</v>
      </c>
      <c r="H6" s="79">
        <v>2165</v>
      </c>
      <c r="I6" s="79">
        <v>549</v>
      </c>
      <c r="J6" s="79">
        <v>71</v>
      </c>
      <c r="K6" s="79">
        <v>445</v>
      </c>
      <c r="L6" s="79">
        <v>85</v>
      </c>
      <c r="M6" s="79">
        <v>18915</v>
      </c>
    </row>
    <row r="7" spans="1:13" ht="13" x14ac:dyDescent="0.3">
      <c r="A7" s="78"/>
      <c r="B7" s="158"/>
      <c r="C7" s="5" t="s">
        <v>234</v>
      </c>
      <c r="D7" s="80">
        <v>495.97961607142861</v>
      </c>
      <c r="E7" s="80">
        <v>517.28623693379791</v>
      </c>
      <c r="F7" s="80">
        <v>498.20417810262529</v>
      </c>
      <c r="G7" s="80">
        <v>519.7183699870634</v>
      </c>
      <c r="H7" s="80">
        <v>523.28467898383371</v>
      </c>
      <c r="I7" s="80">
        <v>490.39497267759566</v>
      </c>
      <c r="J7" s="80">
        <v>472.63211267605629</v>
      </c>
      <c r="K7" s="80">
        <v>372.63579775280897</v>
      </c>
      <c r="L7" s="80">
        <v>543.68752941176479</v>
      </c>
      <c r="M7" s="80">
        <v>502.12936875495637</v>
      </c>
    </row>
    <row r="8" spans="1:13" ht="13" x14ac:dyDescent="0.3">
      <c r="A8" s="5"/>
      <c r="B8" s="5" t="s">
        <v>235</v>
      </c>
      <c r="C8" s="5" t="s">
        <v>233</v>
      </c>
      <c r="D8" s="79">
        <v>7542</v>
      </c>
      <c r="E8" s="79">
        <v>5401</v>
      </c>
      <c r="F8" s="79">
        <v>6559</v>
      </c>
      <c r="G8" s="79">
        <v>2514</v>
      </c>
      <c r="H8" s="79">
        <v>2879</v>
      </c>
      <c r="I8" s="79">
        <v>811</v>
      </c>
      <c r="J8" s="79">
        <v>59</v>
      </c>
      <c r="K8" s="79">
        <v>128</v>
      </c>
      <c r="L8" s="79">
        <v>82</v>
      </c>
      <c r="M8" s="79">
        <v>25975</v>
      </c>
    </row>
    <row r="9" spans="1:13" ht="12.75" customHeight="1" x14ac:dyDescent="0.3">
      <c r="A9" s="5"/>
      <c r="B9" s="5"/>
      <c r="C9" s="5" t="s">
        <v>234</v>
      </c>
      <c r="D9" s="80">
        <v>813.96298064173959</v>
      </c>
      <c r="E9" s="80">
        <v>813.86933901129419</v>
      </c>
      <c r="F9" s="80">
        <v>813.97229150785176</v>
      </c>
      <c r="G9" s="80">
        <v>814.20867143993644</v>
      </c>
      <c r="H9" s="80">
        <v>813.86901701979855</v>
      </c>
      <c r="I9" s="80">
        <v>813.9</v>
      </c>
      <c r="J9" s="80">
        <v>813.9</v>
      </c>
      <c r="K9" s="80">
        <v>813.9</v>
      </c>
      <c r="L9" s="80">
        <v>813.90000000000009</v>
      </c>
      <c r="M9" s="80">
        <v>813.95660673724728</v>
      </c>
    </row>
    <row r="10" spans="1:13" ht="13" x14ac:dyDescent="0.3">
      <c r="A10" s="5"/>
      <c r="B10" s="5" t="s">
        <v>102</v>
      </c>
      <c r="C10" s="5" t="s">
        <v>233</v>
      </c>
      <c r="D10" s="79">
        <v>12022</v>
      </c>
      <c r="E10" s="79">
        <v>8271</v>
      </c>
      <c r="F10" s="79">
        <v>13263</v>
      </c>
      <c r="G10" s="79">
        <v>4060</v>
      </c>
      <c r="H10" s="79">
        <v>5044</v>
      </c>
      <c r="I10" s="79">
        <v>1360</v>
      </c>
      <c r="J10" s="79">
        <v>130</v>
      </c>
      <c r="K10" s="79">
        <v>573</v>
      </c>
      <c r="L10" s="79">
        <v>167</v>
      </c>
      <c r="M10" s="79">
        <v>44890</v>
      </c>
    </row>
    <row r="11" spans="1:13" ht="28.5" customHeight="1" x14ac:dyDescent="0.3">
      <c r="A11" s="9"/>
      <c r="B11" s="9"/>
      <c r="C11" s="9" t="s">
        <v>234</v>
      </c>
      <c r="D11" s="81">
        <v>695.46643486940616</v>
      </c>
      <c r="E11" s="81">
        <v>710.9563293434893</v>
      </c>
      <c r="F11" s="81">
        <v>654.36214054135564</v>
      </c>
      <c r="G11" s="81">
        <v>702.07024630541878</v>
      </c>
      <c r="H11" s="81">
        <v>689.14358247422683</v>
      </c>
      <c r="I11" s="81">
        <v>683.30863235294112</v>
      </c>
      <c r="J11" s="81">
        <v>627.5152307692307</v>
      </c>
      <c r="K11" s="81">
        <v>471.20790575916232</v>
      </c>
      <c r="L11" s="81">
        <v>676.36670658682635</v>
      </c>
      <c r="M11" s="81">
        <v>682.56404254845177</v>
      </c>
    </row>
    <row r="12" spans="1:13" ht="12.75" customHeight="1" x14ac:dyDescent="0.3">
      <c r="A12" s="5" t="s">
        <v>236</v>
      </c>
      <c r="B12" s="158" t="s">
        <v>232</v>
      </c>
      <c r="C12" s="5" t="s">
        <v>233</v>
      </c>
      <c r="D12" s="79">
        <v>1548</v>
      </c>
      <c r="E12" s="79">
        <v>1114</v>
      </c>
      <c r="F12" s="79">
        <v>2142</v>
      </c>
      <c r="G12" s="79">
        <v>585</v>
      </c>
      <c r="H12" s="79">
        <v>850</v>
      </c>
      <c r="I12" s="79">
        <v>237</v>
      </c>
      <c r="J12" s="79">
        <v>51</v>
      </c>
      <c r="K12" s="79">
        <v>151</v>
      </c>
      <c r="L12" s="79">
        <v>112</v>
      </c>
      <c r="M12" s="79">
        <v>6790</v>
      </c>
    </row>
    <row r="13" spans="1:13" ht="13" x14ac:dyDescent="0.3">
      <c r="A13" s="5"/>
      <c r="B13" s="158"/>
      <c r="C13" s="5" t="s">
        <v>234</v>
      </c>
      <c r="D13" s="80">
        <v>669.68691214470277</v>
      </c>
      <c r="E13" s="80">
        <v>713.22070915619395</v>
      </c>
      <c r="F13" s="80">
        <v>644.24960317460318</v>
      </c>
      <c r="G13" s="80">
        <v>711.9876410256411</v>
      </c>
      <c r="H13" s="80">
        <v>714.42931764705884</v>
      </c>
      <c r="I13" s="80">
        <v>667.6230379746836</v>
      </c>
      <c r="J13" s="80">
        <v>621.63666666666666</v>
      </c>
      <c r="K13" s="80">
        <v>532.37271523178811</v>
      </c>
      <c r="L13" s="80">
        <v>757.2359821428571</v>
      </c>
      <c r="M13" s="80">
        <v>676.00771575846829</v>
      </c>
    </row>
    <row r="14" spans="1:13" ht="12.75" customHeight="1" x14ac:dyDescent="0.3">
      <c r="A14" s="5"/>
      <c r="B14" s="5" t="s">
        <v>235</v>
      </c>
      <c r="C14" s="5" t="s">
        <v>233</v>
      </c>
      <c r="D14" s="79">
        <v>3878</v>
      </c>
      <c r="E14" s="79">
        <v>2614</v>
      </c>
      <c r="F14" s="79">
        <v>3241</v>
      </c>
      <c r="G14" s="79">
        <v>1207</v>
      </c>
      <c r="H14" s="79">
        <v>1549</v>
      </c>
      <c r="I14" s="79">
        <v>398</v>
      </c>
      <c r="J14" s="79">
        <v>69</v>
      </c>
      <c r="K14" s="79">
        <v>93</v>
      </c>
      <c r="L14" s="79">
        <v>181</v>
      </c>
      <c r="M14" s="79">
        <v>13230</v>
      </c>
    </row>
    <row r="15" spans="1:13" ht="13" x14ac:dyDescent="0.3">
      <c r="A15" s="5"/>
      <c r="B15" s="5"/>
      <c r="C15" s="5" t="s">
        <v>234</v>
      </c>
      <c r="D15" s="80">
        <v>1079.692676637442</v>
      </c>
      <c r="E15" s="80">
        <v>1079.6782708492731</v>
      </c>
      <c r="F15" s="80">
        <v>1079.5473619253316</v>
      </c>
      <c r="G15" s="80">
        <v>1079.6999999999998</v>
      </c>
      <c r="H15" s="80">
        <v>1079.6224661071658</v>
      </c>
      <c r="I15" s="80">
        <v>1079.6180904522614</v>
      </c>
      <c r="J15" s="80">
        <v>1079.7</v>
      </c>
      <c r="K15" s="80">
        <v>1079.7</v>
      </c>
      <c r="L15" s="80">
        <v>1079.7</v>
      </c>
      <c r="M15" s="80">
        <v>1079.6446258503402</v>
      </c>
    </row>
    <row r="16" spans="1:13" ht="13" x14ac:dyDescent="0.3">
      <c r="A16" s="5"/>
      <c r="B16" s="5" t="s">
        <v>102</v>
      </c>
      <c r="C16" s="5" t="s">
        <v>233</v>
      </c>
      <c r="D16" s="79">
        <v>5426</v>
      </c>
      <c r="E16" s="79">
        <v>3728</v>
      </c>
      <c r="F16" s="79">
        <v>5383</v>
      </c>
      <c r="G16" s="79">
        <v>1792</v>
      </c>
      <c r="H16" s="79">
        <v>2399</v>
      </c>
      <c r="I16" s="79">
        <v>635</v>
      </c>
      <c r="J16" s="79">
        <v>120</v>
      </c>
      <c r="K16" s="79">
        <v>244</v>
      </c>
      <c r="L16" s="79">
        <v>293</v>
      </c>
      <c r="M16" s="79">
        <v>20020</v>
      </c>
    </row>
    <row r="17" spans="1:13" ht="13" x14ac:dyDescent="0.3">
      <c r="A17" s="9"/>
      <c r="B17" s="9"/>
      <c r="C17" s="9" t="s">
        <v>234</v>
      </c>
      <c r="D17" s="81">
        <v>962.72088831551787</v>
      </c>
      <c r="E17" s="81">
        <v>970.1735166309013</v>
      </c>
      <c r="F17" s="81">
        <v>906.33394947055547</v>
      </c>
      <c r="G17" s="81">
        <v>959.65997209821421</v>
      </c>
      <c r="H17" s="81">
        <v>950.2293122134223</v>
      </c>
      <c r="I17" s="81">
        <v>925.84985826771663</v>
      </c>
      <c r="J17" s="81">
        <v>885.02308333333337</v>
      </c>
      <c r="K17" s="81">
        <v>740.98516393442628</v>
      </c>
      <c r="L17" s="81">
        <v>956.43730375426628</v>
      </c>
      <c r="M17" s="81">
        <v>942.74679270729268</v>
      </c>
    </row>
    <row r="18" spans="1:13" ht="13" x14ac:dyDescent="0.3">
      <c r="A18" s="5" t="s">
        <v>237</v>
      </c>
      <c r="B18" s="5" t="s">
        <v>238</v>
      </c>
      <c r="C18" s="5" t="s">
        <v>233</v>
      </c>
      <c r="D18">
        <v>0</v>
      </c>
      <c r="E18">
        <v>0</v>
      </c>
      <c r="F18">
        <v>1</v>
      </c>
      <c r="G18">
        <v>0</v>
      </c>
      <c r="H18">
        <v>0</v>
      </c>
      <c r="I18">
        <v>0</v>
      </c>
      <c r="J18">
        <v>0</v>
      </c>
      <c r="K18">
        <v>0</v>
      </c>
      <c r="L18">
        <v>0</v>
      </c>
      <c r="M18" s="79">
        <v>1</v>
      </c>
    </row>
    <row r="19" spans="1:13" ht="28.5" customHeight="1" x14ac:dyDescent="0.3">
      <c r="A19" s="9"/>
      <c r="B19" s="9"/>
      <c r="C19" s="9" t="s">
        <v>234</v>
      </c>
      <c r="D19" s="81">
        <v>0</v>
      </c>
      <c r="E19" s="81">
        <v>0</v>
      </c>
      <c r="F19" s="81">
        <v>16.100000000000001</v>
      </c>
      <c r="G19" s="81">
        <v>0</v>
      </c>
      <c r="H19" s="81">
        <v>0</v>
      </c>
      <c r="I19" s="81">
        <v>0</v>
      </c>
      <c r="J19" s="81">
        <v>0</v>
      </c>
      <c r="K19" s="81">
        <v>0</v>
      </c>
      <c r="L19" s="81">
        <v>0</v>
      </c>
      <c r="M19" s="81">
        <v>16.100000000000001</v>
      </c>
    </row>
    <row r="20" spans="1:13" ht="13.4" customHeight="1" x14ac:dyDescent="0.3">
      <c r="A20" s="5" t="s">
        <v>102</v>
      </c>
      <c r="B20" s="158" t="s">
        <v>232</v>
      </c>
      <c r="C20" s="5" t="s">
        <v>233</v>
      </c>
      <c r="D20" s="79">
        <v>6028</v>
      </c>
      <c r="E20" s="79">
        <v>3984</v>
      </c>
      <c r="F20" s="79">
        <v>8846</v>
      </c>
      <c r="G20" s="79">
        <v>2131</v>
      </c>
      <c r="H20" s="79">
        <v>3015</v>
      </c>
      <c r="I20" s="79">
        <v>786</v>
      </c>
      <c r="J20" s="79">
        <v>122</v>
      </c>
      <c r="K20" s="79">
        <v>596</v>
      </c>
      <c r="L20" s="79">
        <v>197</v>
      </c>
      <c r="M20" s="79">
        <v>25705</v>
      </c>
    </row>
    <row r="21" spans="1:13" ht="13" x14ac:dyDescent="0.3">
      <c r="A21" s="5"/>
      <c r="B21" s="158"/>
      <c r="C21" s="5" t="s">
        <v>234</v>
      </c>
      <c r="D21" s="80">
        <v>540.58792634372924</v>
      </c>
      <c r="E21" s="80">
        <v>572.07313504016065</v>
      </c>
      <c r="F21" s="80">
        <v>533.56810535835405</v>
      </c>
      <c r="G21" s="80">
        <v>572.49993899577669</v>
      </c>
      <c r="H21" s="80">
        <v>577.17288557213931</v>
      </c>
      <c r="I21" s="80">
        <v>543.83396946564881</v>
      </c>
      <c r="J21" s="80">
        <v>534.92090163934427</v>
      </c>
      <c r="K21" s="80">
        <v>413.10605704697986</v>
      </c>
      <c r="L21" s="80">
        <v>665.09578680203049</v>
      </c>
      <c r="M21" s="80">
        <v>548.05949815211045</v>
      </c>
    </row>
    <row r="22" spans="1:13" ht="13" x14ac:dyDescent="0.3">
      <c r="A22" s="5"/>
      <c r="B22" s="5" t="s">
        <v>235</v>
      </c>
      <c r="C22" s="5" t="s">
        <v>233</v>
      </c>
      <c r="D22" s="79">
        <v>11420</v>
      </c>
      <c r="E22" s="79">
        <v>8015</v>
      </c>
      <c r="F22" s="79">
        <v>9800</v>
      </c>
      <c r="G22" s="79">
        <v>3721</v>
      </c>
      <c r="H22" s="79">
        <v>4428</v>
      </c>
      <c r="I22" s="79">
        <v>1209</v>
      </c>
      <c r="J22" s="79">
        <v>128</v>
      </c>
      <c r="K22" s="79">
        <v>221</v>
      </c>
      <c r="L22" s="79">
        <v>263</v>
      </c>
      <c r="M22" s="79">
        <v>39205</v>
      </c>
    </row>
    <row r="23" spans="1:13" ht="13" x14ac:dyDescent="0.3">
      <c r="A23" s="5"/>
      <c r="B23" s="5"/>
      <c r="C23" s="5" t="s">
        <v>234</v>
      </c>
      <c r="D23" s="80">
        <v>904.19938704028016</v>
      </c>
      <c r="E23" s="80">
        <v>900.55986275732994</v>
      </c>
      <c r="F23" s="80">
        <v>901.80176122448972</v>
      </c>
      <c r="G23" s="80">
        <v>900.32746573501743</v>
      </c>
      <c r="H23" s="80">
        <v>906.83471093044261</v>
      </c>
      <c r="I23" s="80">
        <v>901.37377998345733</v>
      </c>
      <c r="J23" s="80">
        <v>957.18281249999995</v>
      </c>
      <c r="K23" s="80">
        <v>925.75248868778272</v>
      </c>
      <c r="L23" s="80">
        <v>996.82699619771859</v>
      </c>
      <c r="M23" s="80">
        <v>903.61487718403259</v>
      </c>
    </row>
    <row r="24" spans="1:13" ht="13" x14ac:dyDescent="0.3">
      <c r="A24" s="5"/>
      <c r="B24" s="5" t="s">
        <v>238</v>
      </c>
      <c r="C24" s="5" t="s">
        <v>233</v>
      </c>
      <c r="D24">
        <v>0</v>
      </c>
      <c r="E24">
        <v>0</v>
      </c>
      <c r="F24">
        <v>1</v>
      </c>
      <c r="G24">
        <v>0</v>
      </c>
      <c r="H24">
        <v>0</v>
      </c>
      <c r="I24">
        <v>0</v>
      </c>
      <c r="J24">
        <v>0</v>
      </c>
      <c r="K24">
        <v>0</v>
      </c>
      <c r="L24">
        <v>0</v>
      </c>
      <c r="M24" s="79">
        <v>1</v>
      </c>
    </row>
    <row r="25" spans="1:13" ht="13" x14ac:dyDescent="0.3">
      <c r="A25" s="5"/>
      <c r="B25" s="5"/>
      <c r="C25" s="5" t="s">
        <v>234</v>
      </c>
      <c r="D25" s="80">
        <v>0</v>
      </c>
      <c r="E25" s="80">
        <v>0</v>
      </c>
      <c r="F25" s="80">
        <v>16.100000000000001</v>
      </c>
      <c r="G25" s="80">
        <v>0</v>
      </c>
      <c r="H25" s="80">
        <v>0</v>
      </c>
      <c r="I25" s="80">
        <v>0</v>
      </c>
      <c r="J25" s="80">
        <v>0</v>
      </c>
      <c r="K25" s="80">
        <v>0</v>
      </c>
      <c r="L25" s="80">
        <v>0</v>
      </c>
      <c r="M25" s="80">
        <v>16.100000000000001</v>
      </c>
    </row>
    <row r="26" spans="1:13" ht="13" x14ac:dyDescent="0.3">
      <c r="A26" s="5"/>
      <c r="B26" s="5" t="s">
        <v>102</v>
      </c>
      <c r="C26" s="5" t="s">
        <v>233</v>
      </c>
      <c r="D26" s="79">
        <v>17448</v>
      </c>
      <c r="E26" s="79">
        <v>11999</v>
      </c>
      <c r="F26" s="79">
        <v>18647</v>
      </c>
      <c r="G26" s="79">
        <v>5852</v>
      </c>
      <c r="H26" s="79">
        <v>7443</v>
      </c>
      <c r="I26" s="79">
        <v>1995</v>
      </c>
      <c r="J26" s="79">
        <v>250</v>
      </c>
      <c r="K26" s="79">
        <v>817</v>
      </c>
      <c r="L26" s="79">
        <v>460</v>
      </c>
      <c r="M26" s="79">
        <v>64911</v>
      </c>
    </row>
    <row r="27" spans="1:13" ht="13.5" thickBot="1" x14ac:dyDescent="0.35">
      <c r="A27" s="76"/>
      <c r="B27" s="76"/>
      <c r="C27" s="76" t="s">
        <v>234</v>
      </c>
      <c r="D27" s="82">
        <v>778.57754585052726</v>
      </c>
      <c r="E27" s="82">
        <v>791.49318026502203</v>
      </c>
      <c r="F27" s="82">
        <v>727.06691800289593</v>
      </c>
      <c r="G27" s="82">
        <v>780.9493967874231</v>
      </c>
      <c r="H27" s="82">
        <v>773.29576111782876</v>
      </c>
      <c r="I27" s="82">
        <v>760.50847117794478</v>
      </c>
      <c r="J27" s="82">
        <v>751.11900000000003</v>
      </c>
      <c r="K27" s="82">
        <v>551.77785801713583</v>
      </c>
      <c r="L27" s="82">
        <v>854.7595</v>
      </c>
      <c r="M27" s="82">
        <v>762.7999377609342</v>
      </c>
    </row>
  </sheetData>
  <mergeCells count="6">
    <mergeCell ref="B20:B21"/>
    <mergeCell ref="B6:B7"/>
    <mergeCell ref="B12:B13"/>
    <mergeCell ref="A1:M1"/>
    <mergeCell ref="A2:M2"/>
    <mergeCell ref="A3:M3"/>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pageSetUpPr autoPageBreaks="0" fitToPage="1"/>
  </sheetPr>
  <dimension ref="A1:M33"/>
  <sheetViews>
    <sheetView showGridLines="0" zoomScale="98" zoomScaleNormal="98" workbookViewId="0">
      <selection sqref="A1:L1"/>
    </sheetView>
  </sheetViews>
  <sheetFormatPr defaultColWidth="9.1796875" defaultRowHeight="12.5" x14ac:dyDescent="0.25"/>
  <cols>
    <col min="1" max="2" width="13.26953125" style="65" customWidth="1"/>
    <col min="3" max="12" width="11.54296875" style="65" customWidth="1"/>
    <col min="13" max="16384" width="9.1796875" style="65"/>
  </cols>
  <sheetData>
    <row r="1" spans="1:12" ht="15.5" x14ac:dyDescent="0.35">
      <c r="A1" s="150"/>
      <c r="B1" s="150"/>
      <c r="C1" s="150"/>
      <c r="D1" s="150"/>
      <c r="E1" s="150"/>
      <c r="F1" s="150"/>
      <c r="G1" s="150"/>
      <c r="H1" s="150"/>
      <c r="I1" s="150"/>
      <c r="J1" s="150"/>
      <c r="K1" s="150"/>
      <c r="L1" s="150"/>
    </row>
    <row r="3" spans="1:12" ht="15.5" x14ac:dyDescent="0.35">
      <c r="A3" s="154" t="s">
        <v>239</v>
      </c>
      <c r="B3" s="154"/>
      <c r="C3" s="154"/>
      <c r="D3" s="154"/>
      <c r="E3" s="154"/>
      <c r="F3" s="154"/>
      <c r="G3" s="154"/>
      <c r="H3" s="154"/>
      <c r="I3" s="154"/>
      <c r="J3" s="154"/>
      <c r="K3" s="154"/>
      <c r="L3" s="154"/>
    </row>
    <row r="4" spans="1:12" ht="13" thickBot="1" x14ac:dyDescent="0.3"/>
    <row r="5" spans="1:12" ht="15" customHeight="1" thickBot="1" x14ac:dyDescent="0.35">
      <c r="A5" s="84"/>
      <c r="B5" s="84"/>
      <c r="C5" s="85" t="s">
        <v>94</v>
      </c>
      <c r="D5" s="85" t="s">
        <v>95</v>
      </c>
      <c r="E5" s="85" t="s">
        <v>96</v>
      </c>
      <c r="F5" s="85" t="s">
        <v>97</v>
      </c>
      <c r="G5" s="85" t="s">
        <v>98</v>
      </c>
      <c r="H5" s="85" t="s">
        <v>99</v>
      </c>
      <c r="I5" s="85" t="s">
        <v>100</v>
      </c>
      <c r="J5" s="85" t="s">
        <v>101</v>
      </c>
      <c r="K5" s="85" t="s">
        <v>202</v>
      </c>
      <c r="L5" s="85" t="s">
        <v>102</v>
      </c>
    </row>
    <row r="6" spans="1:12" ht="13" x14ac:dyDescent="0.3">
      <c r="A6" s="87" t="s">
        <v>240</v>
      </c>
      <c r="B6" s="98" t="s">
        <v>241</v>
      </c>
      <c r="C6" s="88">
        <v>1118</v>
      </c>
      <c r="D6" s="88">
        <v>791</v>
      </c>
      <c r="E6" s="88">
        <v>1478</v>
      </c>
      <c r="F6" s="88">
        <v>367</v>
      </c>
      <c r="G6" s="88">
        <v>514</v>
      </c>
      <c r="H6" s="88">
        <v>140</v>
      </c>
      <c r="I6" s="88">
        <v>55</v>
      </c>
      <c r="J6" s="88">
        <v>301</v>
      </c>
      <c r="K6" s="88">
        <v>53</v>
      </c>
      <c r="L6" s="88">
        <v>4817</v>
      </c>
    </row>
    <row r="7" spans="1:12" ht="13" x14ac:dyDescent="0.3">
      <c r="B7" s="98" t="s">
        <v>242</v>
      </c>
      <c r="C7" s="88">
        <v>0</v>
      </c>
      <c r="D7" s="88">
        <v>1</v>
      </c>
      <c r="E7" s="88">
        <v>2</v>
      </c>
      <c r="F7" s="88">
        <v>0</v>
      </c>
      <c r="G7" s="88">
        <v>1</v>
      </c>
      <c r="H7" s="88">
        <v>0</v>
      </c>
      <c r="I7" s="88">
        <v>0</v>
      </c>
      <c r="J7" s="88">
        <v>0</v>
      </c>
      <c r="K7" s="88">
        <v>0</v>
      </c>
      <c r="L7" s="88">
        <v>4</v>
      </c>
    </row>
    <row r="8" spans="1:12" ht="13" x14ac:dyDescent="0.3">
      <c r="B8" s="98" t="s">
        <v>243</v>
      </c>
      <c r="C8" s="88">
        <v>1021</v>
      </c>
      <c r="D8" s="88">
        <v>692</v>
      </c>
      <c r="E8" s="88">
        <v>1515</v>
      </c>
      <c r="F8" s="88">
        <v>320</v>
      </c>
      <c r="G8" s="88">
        <v>466</v>
      </c>
      <c r="H8" s="88">
        <v>145</v>
      </c>
      <c r="I8" s="88">
        <v>50</v>
      </c>
      <c r="J8" s="88">
        <v>236</v>
      </c>
      <c r="K8" s="88">
        <v>62</v>
      </c>
      <c r="L8" s="88">
        <v>4507</v>
      </c>
    </row>
    <row r="9" spans="1:12" ht="13" x14ac:dyDescent="0.3">
      <c r="A9" s="87"/>
      <c r="B9" s="98" t="s">
        <v>244</v>
      </c>
      <c r="C9" s="88">
        <v>2</v>
      </c>
      <c r="D9" s="88">
        <v>0</v>
      </c>
      <c r="E9" s="88">
        <v>3</v>
      </c>
      <c r="F9" s="88">
        <v>1</v>
      </c>
      <c r="G9" s="88">
        <v>1</v>
      </c>
      <c r="H9" s="88">
        <v>1</v>
      </c>
      <c r="I9" s="88">
        <v>0</v>
      </c>
      <c r="J9" s="88">
        <v>0</v>
      </c>
      <c r="K9" s="88">
        <v>0</v>
      </c>
      <c r="L9" s="88">
        <v>8</v>
      </c>
    </row>
    <row r="10" spans="1:12" ht="13" x14ac:dyDescent="0.3">
      <c r="B10" s="98" t="s">
        <v>245</v>
      </c>
      <c r="C10" s="88">
        <v>1233</v>
      </c>
      <c r="D10" s="88">
        <v>794</v>
      </c>
      <c r="E10" s="88">
        <v>1799</v>
      </c>
      <c r="F10" s="88">
        <v>367</v>
      </c>
      <c r="G10" s="88">
        <v>605</v>
      </c>
      <c r="H10" s="88">
        <v>173</v>
      </c>
      <c r="I10" s="88">
        <v>67</v>
      </c>
      <c r="J10" s="88">
        <v>289</v>
      </c>
      <c r="K10" s="88">
        <v>59</v>
      </c>
      <c r="L10" s="88">
        <v>5386</v>
      </c>
    </row>
    <row r="11" spans="1:12" ht="13" x14ac:dyDescent="0.3">
      <c r="B11" s="98" t="s">
        <v>246</v>
      </c>
      <c r="C11" s="88">
        <v>0</v>
      </c>
      <c r="D11" s="88">
        <v>0</v>
      </c>
      <c r="E11" s="88">
        <v>0</v>
      </c>
      <c r="F11" s="88">
        <v>0</v>
      </c>
      <c r="G11" s="88">
        <v>0</v>
      </c>
      <c r="H11" s="88">
        <v>0</v>
      </c>
      <c r="I11" s="88">
        <v>0</v>
      </c>
      <c r="J11" s="88">
        <v>0</v>
      </c>
      <c r="K11" s="88">
        <v>0</v>
      </c>
      <c r="L11" s="88">
        <v>0</v>
      </c>
    </row>
    <row r="12" spans="1:12" ht="13.4" customHeight="1" x14ac:dyDescent="0.3">
      <c r="A12" s="87"/>
      <c r="B12" s="98" t="s">
        <v>247</v>
      </c>
      <c r="C12" s="88">
        <v>1371</v>
      </c>
      <c r="D12" s="88">
        <v>925</v>
      </c>
      <c r="E12" s="88">
        <v>2309</v>
      </c>
      <c r="F12" s="88">
        <v>419</v>
      </c>
      <c r="G12" s="88">
        <v>585</v>
      </c>
      <c r="H12" s="88">
        <v>176</v>
      </c>
      <c r="I12" s="88">
        <v>72</v>
      </c>
      <c r="J12" s="88">
        <v>270</v>
      </c>
      <c r="K12" s="88">
        <v>50</v>
      </c>
      <c r="L12" s="88">
        <v>6177</v>
      </c>
    </row>
    <row r="13" spans="1:12" ht="13" x14ac:dyDescent="0.3">
      <c r="A13" s="87"/>
      <c r="B13" s="98" t="s">
        <v>248</v>
      </c>
      <c r="C13" s="88">
        <v>0</v>
      </c>
      <c r="D13" s="88">
        <v>0</v>
      </c>
      <c r="E13" s="88">
        <v>0</v>
      </c>
      <c r="F13" s="88">
        <v>0</v>
      </c>
      <c r="G13" s="88">
        <v>0</v>
      </c>
      <c r="H13" s="88">
        <v>0</v>
      </c>
      <c r="I13" s="88">
        <v>0</v>
      </c>
      <c r="J13" s="88">
        <v>0</v>
      </c>
      <c r="K13" s="88">
        <v>0</v>
      </c>
      <c r="L13" s="88">
        <v>0</v>
      </c>
    </row>
    <row r="14" spans="1:12" ht="13" x14ac:dyDescent="0.3">
      <c r="A14" s="87"/>
      <c r="B14" s="98" t="s">
        <v>249</v>
      </c>
      <c r="C14" s="88">
        <v>813</v>
      </c>
      <c r="D14" s="88">
        <v>536</v>
      </c>
      <c r="E14" s="88">
        <v>1263</v>
      </c>
      <c r="F14" s="88">
        <v>224</v>
      </c>
      <c r="G14" s="88">
        <v>367</v>
      </c>
      <c r="H14" s="88">
        <v>116</v>
      </c>
      <c r="I14" s="88">
        <v>44</v>
      </c>
      <c r="J14" s="88">
        <v>131</v>
      </c>
      <c r="K14" s="88">
        <v>44</v>
      </c>
      <c r="L14" s="88">
        <v>3538</v>
      </c>
    </row>
    <row r="15" spans="1:12" ht="13" x14ac:dyDescent="0.3">
      <c r="B15" s="98" t="s">
        <v>250</v>
      </c>
      <c r="C15" s="88">
        <v>0</v>
      </c>
      <c r="D15" s="88">
        <v>0</v>
      </c>
      <c r="E15" s="88">
        <v>0</v>
      </c>
      <c r="F15" s="88">
        <v>0</v>
      </c>
      <c r="G15" s="88">
        <v>0</v>
      </c>
      <c r="H15" s="88">
        <v>0</v>
      </c>
      <c r="I15" s="88">
        <v>0</v>
      </c>
      <c r="J15" s="88">
        <v>0</v>
      </c>
      <c r="K15" s="88">
        <v>0</v>
      </c>
      <c r="L15" s="88">
        <v>0</v>
      </c>
    </row>
    <row r="16" spans="1:12" ht="13" x14ac:dyDescent="0.3">
      <c r="B16" s="98" t="s">
        <v>251</v>
      </c>
      <c r="C16" s="88">
        <v>787</v>
      </c>
      <c r="D16" s="88">
        <v>566</v>
      </c>
      <c r="E16" s="88">
        <v>1293</v>
      </c>
      <c r="F16" s="88">
        <v>230</v>
      </c>
      <c r="G16" s="88">
        <v>389</v>
      </c>
      <c r="H16" s="88">
        <v>121</v>
      </c>
      <c r="I16" s="88">
        <v>43</v>
      </c>
      <c r="J16" s="88">
        <v>141</v>
      </c>
      <c r="K16" s="88">
        <v>35</v>
      </c>
      <c r="L16" s="88">
        <v>3605</v>
      </c>
    </row>
    <row r="17" spans="1:13" ht="13" x14ac:dyDescent="0.3">
      <c r="B17" s="98" t="s">
        <v>252</v>
      </c>
      <c r="C17" s="88">
        <v>0</v>
      </c>
      <c r="D17" s="88">
        <v>0</v>
      </c>
      <c r="E17" s="88">
        <v>0</v>
      </c>
      <c r="F17" s="88">
        <v>0</v>
      </c>
      <c r="G17" s="88">
        <v>0</v>
      </c>
      <c r="H17" s="88">
        <v>0</v>
      </c>
      <c r="I17" s="88">
        <v>0</v>
      </c>
      <c r="J17" s="88">
        <v>0</v>
      </c>
      <c r="K17" s="88">
        <v>0</v>
      </c>
      <c r="L17" s="88">
        <v>0</v>
      </c>
    </row>
    <row r="18" spans="1:13" ht="13" x14ac:dyDescent="0.3">
      <c r="B18" s="99" t="s">
        <v>253</v>
      </c>
      <c r="C18" s="88">
        <v>538</v>
      </c>
      <c r="D18" s="88">
        <v>347</v>
      </c>
      <c r="E18" s="88">
        <v>883</v>
      </c>
      <c r="F18" s="88">
        <v>151</v>
      </c>
      <c r="G18" s="88">
        <v>228</v>
      </c>
      <c r="H18" s="88">
        <v>69</v>
      </c>
      <c r="I18" s="88">
        <v>32</v>
      </c>
      <c r="J18" s="88">
        <v>86</v>
      </c>
      <c r="K18" s="88">
        <v>22</v>
      </c>
      <c r="L18" s="88">
        <v>2356</v>
      </c>
    </row>
    <row r="19" spans="1:13" ht="13" x14ac:dyDescent="0.3">
      <c r="B19" s="99" t="s">
        <v>254</v>
      </c>
      <c r="C19" s="88">
        <v>0</v>
      </c>
      <c r="D19" s="88">
        <v>1</v>
      </c>
      <c r="E19" s="88">
        <v>0</v>
      </c>
      <c r="F19" s="88">
        <v>2</v>
      </c>
      <c r="G19" s="88">
        <v>0</v>
      </c>
      <c r="H19" s="88">
        <v>0</v>
      </c>
      <c r="I19" s="88">
        <v>0</v>
      </c>
      <c r="J19" s="88">
        <v>0</v>
      </c>
      <c r="K19" s="88">
        <v>0</v>
      </c>
      <c r="L19" s="88">
        <v>3</v>
      </c>
    </row>
    <row r="20" spans="1:13" ht="13" x14ac:dyDescent="0.3">
      <c r="B20" s="99" t="s">
        <v>255</v>
      </c>
      <c r="C20" s="88">
        <v>633</v>
      </c>
      <c r="D20" s="88">
        <v>419</v>
      </c>
      <c r="E20" s="88">
        <v>832</v>
      </c>
      <c r="F20" s="88">
        <v>171</v>
      </c>
      <c r="G20" s="88">
        <v>272</v>
      </c>
      <c r="H20" s="88">
        <v>76</v>
      </c>
      <c r="I20" s="88">
        <v>33</v>
      </c>
      <c r="J20" s="88">
        <v>93</v>
      </c>
      <c r="K20" s="88">
        <v>32</v>
      </c>
      <c r="L20" s="88">
        <v>2561</v>
      </c>
    </row>
    <row r="21" spans="1:13" ht="13" x14ac:dyDescent="0.3">
      <c r="B21" s="99" t="s">
        <v>256</v>
      </c>
      <c r="C21" s="88">
        <v>0</v>
      </c>
      <c r="D21" s="88">
        <v>0</v>
      </c>
      <c r="E21" s="88">
        <v>0</v>
      </c>
      <c r="F21" s="88">
        <v>0</v>
      </c>
      <c r="G21" s="88">
        <v>0</v>
      </c>
      <c r="H21" s="88">
        <v>0</v>
      </c>
      <c r="I21" s="88">
        <v>0</v>
      </c>
      <c r="J21" s="88">
        <v>0</v>
      </c>
      <c r="K21" s="88">
        <v>0</v>
      </c>
      <c r="L21" s="88">
        <v>0</v>
      </c>
    </row>
    <row r="22" spans="1:13" ht="13" x14ac:dyDescent="0.3">
      <c r="B22" s="99" t="s">
        <v>257</v>
      </c>
      <c r="C22" s="88">
        <v>573</v>
      </c>
      <c r="D22" s="88">
        <v>307</v>
      </c>
      <c r="E22" s="88">
        <v>948</v>
      </c>
      <c r="F22" s="88">
        <v>174</v>
      </c>
      <c r="G22" s="88">
        <v>276</v>
      </c>
      <c r="H22" s="88">
        <v>69</v>
      </c>
      <c r="I22" s="88">
        <v>24</v>
      </c>
      <c r="J22" s="88">
        <v>78</v>
      </c>
      <c r="K22" s="88">
        <v>28</v>
      </c>
      <c r="L22" s="88">
        <v>2477</v>
      </c>
    </row>
    <row r="23" spans="1:13" ht="13" x14ac:dyDescent="0.3">
      <c r="B23" s="99" t="s">
        <v>258</v>
      </c>
      <c r="C23" s="88">
        <v>0</v>
      </c>
      <c r="D23" s="88">
        <v>0</v>
      </c>
      <c r="E23" s="88">
        <v>0</v>
      </c>
      <c r="F23" s="88">
        <v>0</v>
      </c>
      <c r="G23" s="88">
        <v>0</v>
      </c>
      <c r="H23" s="88">
        <v>0</v>
      </c>
      <c r="I23" s="88">
        <v>0</v>
      </c>
      <c r="J23" s="88">
        <v>0</v>
      </c>
      <c r="K23" s="88">
        <v>0</v>
      </c>
      <c r="L23" s="88">
        <v>0</v>
      </c>
    </row>
    <row r="24" spans="1:13" ht="13" x14ac:dyDescent="0.3">
      <c r="B24" s="99" t="s">
        <v>259</v>
      </c>
      <c r="C24" s="88">
        <v>2289</v>
      </c>
      <c r="D24" s="88">
        <v>1488</v>
      </c>
      <c r="E24" s="88">
        <v>3978</v>
      </c>
      <c r="F24" s="88">
        <v>606</v>
      </c>
      <c r="G24" s="88">
        <v>1072</v>
      </c>
      <c r="H24" s="88">
        <v>280</v>
      </c>
      <c r="I24" s="88">
        <v>88</v>
      </c>
      <c r="J24" s="88">
        <v>240</v>
      </c>
      <c r="K24" s="88">
        <v>75</v>
      </c>
      <c r="L24" s="88">
        <v>10116</v>
      </c>
      <c r="M24" s="88"/>
    </row>
    <row r="25" spans="1:13" ht="13" x14ac:dyDescent="0.3">
      <c r="B25" s="100" t="s">
        <v>187</v>
      </c>
      <c r="C25" s="88">
        <v>754</v>
      </c>
      <c r="D25" s="88">
        <v>554</v>
      </c>
      <c r="E25" s="88">
        <v>1360</v>
      </c>
      <c r="F25" s="88">
        <v>155</v>
      </c>
      <c r="G25" s="88">
        <v>194</v>
      </c>
      <c r="H25" s="88">
        <v>72</v>
      </c>
      <c r="I25" s="88">
        <v>15</v>
      </c>
      <c r="J25" s="88">
        <v>70</v>
      </c>
      <c r="K25" s="88">
        <v>24</v>
      </c>
      <c r="L25" s="88">
        <v>3198</v>
      </c>
    </row>
    <row r="26" spans="1:13" ht="13" x14ac:dyDescent="0.3">
      <c r="B26" s="100" t="s">
        <v>102</v>
      </c>
      <c r="C26" s="88">
        <v>11132</v>
      </c>
      <c r="D26" s="88">
        <v>7421</v>
      </c>
      <c r="E26" s="88">
        <v>17663</v>
      </c>
      <c r="F26" s="88">
        <v>3187</v>
      </c>
      <c r="G26" s="88">
        <v>4970</v>
      </c>
      <c r="H26" s="88">
        <v>1438</v>
      </c>
      <c r="I26" s="88">
        <v>523</v>
      </c>
      <c r="J26" s="88">
        <v>1935</v>
      </c>
      <c r="K26" s="88">
        <v>484</v>
      </c>
      <c r="L26" s="88">
        <v>48753</v>
      </c>
      <c r="M26" s="88"/>
    </row>
    <row r="27" spans="1:13" ht="13" x14ac:dyDescent="0.3">
      <c r="A27" s="101" t="s">
        <v>260</v>
      </c>
      <c r="B27" s="101" t="s">
        <v>260</v>
      </c>
      <c r="C27" s="93">
        <v>156</v>
      </c>
      <c r="D27" s="93">
        <v>89</v>
      </c>
      <c r="E27" s="93">
        <v>222</v>
      </c>
      <c r="F27" s="93">
        <v>57</v>
      </c>
      <c r="G27" s="93">
        <v>70</v>
      </c>
      <c r="H27" s="93">
        <v>19</v>
      </c>
      <c r="I27" s="93">
        <v>5</v>
      </c>
      <c r="J27" s="93">
        <v>11</v>
      </c>
      <c r="K27" s="93">
        <v>4</v>
      </c>
      <c r="L27" s="93">
        <v>633</v>
      </c>
    </row>
    <row r="28" spans="1:13" ht="13" x14ac:dyDescent="0.3">
      <c r="A28" s="102"/>
      <c r="B28" s="103" t="s">
        <v>102</v>
      </c>
      <c r="C28" s="88">
        <v>156</v>
      </c>
      <c r="D28" s="88">
        <v>89</v>
      </c>
      <c r="E28" s="88">
        <v>222</v>
      </c>
      <c r="F28" s="88">
        <v>57</v>
      </c>
      <c r="G28" s="88">
        <v>70</v>
      </c>
      <c r="H28" s="88">
        <v>19</v>
      </c>
      <c r="I28" s="88">
        <v>5</v>
      </c>
      <c r="J28" s="88">
        <v>11</v>
      </c>
      <c r="K28" s="88">
        <v>4</v>
      </c>
      <c r="L28" s="88">
        <v>633</v>
      </c>
    </row>
    <row r="29" spans="1:13" ht="13" x14ac:dyDescent="0.3">
      <c r="A29" s="101" t="s">
        <v>185</v>
      </c>
      <c r="B29" s="101" t="s">
        <v>261</v>
      </c>
      <c r="C29" s="93">
        <v>7</v>
      </c>
      <c r="D29" s="93">
        <v>12</v>
      </c>
      <c r="E29" s="93">
        <v>5</v>
      </c>
      <c r="F29" s="93">
        <v>1</v>
      </c>
      <c r="G29" s="93">
        <v>2</v>
      </c>
      <c r="H29" s="93">
        <v>2</v>
      </c>
      <c r="I29" s="93">
        <v>0</v>
      </c>
      <c r="J29" s="93">
        <v>1</v>
      </c>
      <c r="K29" s="93">
        <v>0</v>
      </c>
      <c r="L29" s="93">
        <v>30</v>
      </c>
    </row>
    <row r="30" spans="1:13" ht="13" x14ac:dyDescent="0.3">
      <c r="B30" s="100" t="s">
        <v>262</v>
      </c>
      <c r="C30" s="88">
        <v>6023</v>
      </c>
      <c r="D30" s="88">
        <v>3619</v>
      </c>
      <c r="E30" s="88">
        <v>8973</v>
      </c>
      <c r="F30" s="88">
        <v>2063</v>
      </c>
      <c r="G30" s="88">
        <v>2890</v>
      </c>
      <c r="H30" s="88">
        <v>907</v>
      </c>
      <c r="I30" s="88">
        <v>111</v>
      </c>
      <c r="J30" s="88">
        <v>337</v>
      </c>
      <c r="K30" s="88">
        <v>193</v>
      </c>
      <c r="L30" s="88">
        <v>25116</v>
      </c>
    </row>
    <row r="31" spans="1:13" ht="13" x14ac:dyDescent="0.3">
      <c r="B31" s="100" t="s">
        <v>263</v>
      </c>
      <c r="C31" s="88">
        <v>1</v>
      </c>
      <c r="D31" s="88">
        <v>2</v>
      </c>
      <c r="E31" s="88">
        <v>12</v>
      </c>
      <c r="F31" s="88">
        <v>0</v>
      </c>
      <c r="G31" s="88">
        <v>5</v>
      </c>
      <c r="H31" s="88">
        <v>0</v>
      </c>
      <c r="I31" s="88">
        <v>0</v>
      </c>
      <c r="J31" s="88">
        <v>0</v>
      </c>
      <c r="K31" s="88">
        <v>0</v>
      </c>
      <c r="L31" s="88">
        <v>20</v>
      </c>
    </row>
    <row r="32" spans="1:13" ht="13" x14ac:dyDescent="0.3">
      <c r="A32" s="102"/>
      <c r="B32" s="103" t="s">
        <v>102</v>
      </c>
      <c r="C32" s="104">
        <v>6031</v>
      </c>
      <c r="D32" s="104">
        <v>3633</v>
      </c>
      <c r="E32" s="104">
        <v>8990</v>
      </c>
      <c r="F32" s="104">
        <v>2064</v>
      </c>
      <c r="G32" s="104">
        <v>2897</v>
      </c>
      <c r="H32" s="104">
        <v>909</v>
      </c>
      <c r="I32" s="104">
        <v>111</v>
      </c>
      <c r="J32" s="104">
        <v>338</v>
      </c>
      <c r="K32" s="104">
        <v>193</v>
      </c>
      <c r="L32" s="104">
        <v>25166</v>
      </c>
    </row>
    <row r="33" spans="1:12" ht="13.5" thickBot="1" x14ac:dyDescent="0.35">
      <c r="A33" s="105" t="s">
        <v>264</v>
      </c>
      <c r="B33" s="105"/>
      <c r="C33" s="106">
        <v>17319</v>
      </c>
      <c r="D33" s="106">
        <v>11143</v>
      </c>
      <c r="E33" s="106">
        <v>26875</v>
      </c>
      <c r="F33" s="106">
        <v>5308</v>
      </c>
      <c r="G33" s="106">
        <v>7937</v>
      </c>
      <c r="H33" s="106">
        <v>2366</v>
      </c>
      <c r="I33" s="106">
        <v>639</v>
      </c>
      <c r="J33" s="106">
        <v>2284</v>
      </c>
      <c r="K33" s="106">
        <v>681</v>
      </c>
      <c r="L33" s="106">
        <v>74552</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autoPageBreaks="0" fitToPage="1"/>
  </sheetPr>
  <dimension ref="A1:N33"/>
  <sheetViews>
    <sheetView showGridLines="0" showRowColHeaders="0" workbookViewId="0">
      <selection sqref="A1:M1"/>
    </sheetView>
  </sheetViews>
  <sheetFormatPr defaultColWidth="9.1796875" defaultRowHeight="12.5" x14ac:dyDescent="0.25"/>
  <cols>
    <col min="1" max="2" width="9.7265625" style="65" customWidth="1"/>
    <col min="3" max="13" width="11.1796875" style="65" customWidth="1"/>
    <col min="14" max="16384" width="9.1796875" style="65"/>
  </cols>
  <sheetData>
    <row r="1" spans="1:14" ht="15.5" x14ac:dyDescent="0.35">
      <c r="A1" s="150"/>
      <c r="B1" s="150"/>
      <c r="C1" s="150"/>
      <c r="D1" s="150"/>
      <c r="E1" s="150"/>
      <c r="F1" s="150"/>
      <c r="G1" s="150"/>
      <c r="H1" s="150"/>
      <c r="I1" s="150"/>
      <c r="J1" s="150"/>
      <c r="K1" s="150"/>
      <c r="L1" s="150"/>
      <c r="M1" s="150"/>
    </row>
    <row r="2" spans="1:14" x14ac:dyDescent="0.25">
      <c r="A2" s="153"/>
      <c r="B2" s="153"/>
      <c r="C2" s="153"/>
      <c r="D2" s="153"/>
      <c r="E2" s="153"/>
      <c r="F2" s="153"/>
      <c r="G2" s="153"/>
      <c r="H2" s="153"/>
      <c r="I2" s="153"/>
      <c r="J2" s="153"/>
      <c r="K2" s="153"/>
      <c r="L2" s="153"/>
      <c r="M2" s="153"/>
    </row>
    <row r="3" spans="1:14" ht="15.5" x14ac:dyDescent="0.35">
      <c r="A3" s="154" t="s">
        <v>265</v>
      </c>
      <c r="B3" s="154"/>
      <c r="C3" s="154"/>
      <c r="D3" s="154"/>
      <c r="E3" s="154"/>
      <c r="F3" s="154"/>
      <c r="G3" s="154"/>
      <c r="H3" s="154"/>
      <c r="I3" s="154"/>
      <c r="J3" s="154"/>
      <c r="K3" s="154"/>
      <c r="L3" s="154"/>
      <c r="M3" s="154"/>
      <c r="N3" s="122"/>
    </row>
    <row r="4" spans="1:14" ht="13" thickBot="1" x14ac:dyDescent="0.3"/>
    <row r="5" spans="1:14" ht="39.5" thickBot="1" x14ac:dyDescent="0.35">
      <c r="A5" s="84"/>
      <c r="B5" s="84"/>
      <c r="C5" s="107" t="s">
        <v>203</v>
      </c>
      <c r="D5" s="107" t="s">
        <v>266</v>
      </c>
      <c r="E5" s="107" t="s">
        <v>111</v>
      </c>
      <c r="F5" s="107" t="s">
        <v>112</v>
      </c>
      <c r="G5" s="107" t="s">
        <v>113</v>
      </c>
      <c r="H5" s="107" t="s">
        <v>267</v>
      </c>
      <c r="I5" s="107" t="s">
        <v>268</v>
      </c>
      <c r="J5" s="107" t="s">
        <v>269</v>
      </c>
      <c r="K5" s="107" t="s">
        <v>270</v>
      </c>
      <c r="L5" s="107" t="s">
        <v>271</v>
      </c>
      <c r="M5" s="107" t="s">
        <v>272</v>
      </c>
    </row>
    <row r="6" spans="1:14" ht="13.4" customHeight="1" x14ac:dyDescent="0.3">
      <c r="A6" s="163" t="s">
        <v>240</v>
      </c>
      <c r="B6" s="98" t="s">
        <v>241</v>
      </c>
      <c r="C6" s="88">
        <v>45</v>
      </c>
      <c r="D6" s="88">
        <v>156</v>
      </c>
      <c r="E6" s="88">
        <v>615</v>
      </c>
      <c r="F6" s="88">
        <v>34</v>
      </c>
      <c r="G6" s="88">
        <v>290</v>
      </c>
      <c r="H6" s="88">
        <v>53</v>
      </c>
      <c r="I6" s="88">
        <v>20</v>
      </c>
      <c r="J6" s="88">
        <v>78</v>
      </c>
      <c r="K6" s="88">
        <v>61</v>
      </c>
      <c r="L6" s="88">
        <v>3573</v>
      </c>
      <c r="M6" s="88">
        <v>4817</v>
      </c>
    </row>
    <row r="7" spans="1:14" ht="13" x14ac:dyDescent="0.3">
      <c r="A7" s="164"/>
      <c r="B7" s="98" t="s">
        <v>242</v>
      </c>
      <c r="C7" s="88">
        <v>1</v>
      </c>
      <c r="D7" s="88">
        <v>0</v>
      </c>
      <c r="E7" s="88">
        <v>2</v>
      </c>
      <c r="F7" s="88">
        <v>0</v>
      </c>
      <c r="G7" s="88">
        <v>0</v>
      </c>
      <c r="H7" s="88">
        <v>0</v>
      </c>
      <c r="I7" s="88">
        <v>0</v>
      </c>
      <c r="J7" s="88">
        <v>0</v>
      </c>
      <c r="K7" s="88">
        <v>0</v>
      </c>
      <c r="L7" s="88">
        <v>1</v>
      </c>
      <c r="M7" s="88">
        <v>4</v>
      </c>
    </row>
    <row r="8" spans="1:14" ht="13" x14ac:dyDescent="0.3">
      <c r="A8" s="164"/>
      <c r="B8" s="98" t="s">
        <v>243</v>
      </c>
      <c r="C8" s="88">
        <v>45</v>
      </c>
      <c r="D8" s="88">
        <v>208</v>
      </c>
      <c r="E8" s="88">
        <v>621</v>
      </c>
      <c r="F8" s="88">
        <v>38</v>
      </c>
      <c r="G8" s="88">
        <v>260</v>
      </c>
      <c r="H8" s="88">
        <v>41</v>
      </c>
      <c r="I8" s="88">
        <v>21</v>
      </c>
      <c r="J8" s="88">
        <v>72</v>
      </c>
      <c r="K8" s="88">
        <v>56</v>
      </c>
      <c r="L8" s="88">
        <v>3276</v>
      </c>
      <c r="M8" s="88">
        <v>4507</v>
      </c>
    </row>
    <row r="9" spans="1:14" ht="13" x14ac:dyDescent="0.3">
      <c r="A9" s="164"/>
      <c r="B9" s="98" t="s">
        <v>244</v>
      </c>
      <c r="C9" s="88">
        <v>2</v>
      </c>
      <c r="D9" s="88">
        <v>2</v>
      </c>
      <c r="E9" s="88">
        <v>2</v>
      </c>
      <c r="F9" s="88">
        <v>0</v>
      </c>
      <c r="G9" s="88">
        <v>0</v>
      </c>
      <c r="H9" s="88">
        <v>0</v>
      </c>
      <c r="I9" s="88">
        <v>0</v>
      </c>
      <c r="J9" s="88">
        <v>0</v>
      </c>
      <c r="K9" s="88">
        <v>0</v>
      </c>
      <c r="L9" s="88">
        <v>2</v>
      </c>
      <c r="M9" s="88">
        <v>8</v>
      </c>
    </row>
    <row r="10" spans="1:14" ht="13" x14ac:dyDescent="0.3">
      <c r="A10" s="164"/>
      <c r="B10" s="98" t="s">
        <v>245</v>
      </c>
      <c r="C10" s="88">
        <v>66</v>
      </c>
      <c r="D10" s="88">
        <v>256</v>
      </c>
      <c r="E10" s="88">
        <v>696</v>
      </c>
      <c r="F10" s="88">
        <v>58</v>
      </c>
      <c r="G10" s="88">
        <v>310</v>
      </c>
      <c r="H10" s="88">
        <v>63</v>
      </c>
      <c r="I10" s="88">
        <v>29</v>
      </c>
      <c r="J10" s="88">
        <v>85</v>
      </c>
      <c r="K10" s="88">
        <v>71</v>
      </c>
      <c r="L10" s="88">
        <v>3913</v>
      </c>
      <c r="M10" s="88">
        <v>5386</v>
      </c>
    </row>
    <row r="11" spans="1:14" ht="13" x14ac:dyDescent="0.3">
      <c r="A11" s="164"/>
      <c r="B11" s="98" t="s">
        <v>246</v>
      </c>
      <c r="C11" s="88">
        <v>0</v>
      </c>
      <c r="D11" s="88">
        <v>0</v>
      </c>
      <c r="E11" s="88">
        <v>0</v>
      </c>
      <c r="F11" s="88">
        <v>0</v>
      </c>
      <c r="G11" s="88">
        <v>0</v>
      </c>
      <c r="H11" s="88">
        <v>0</v>
      </c>
      <c r="I11" s="88">
        <v>0</v>
      </c>
      <c r="J11" s="88">
        <v>0</v>
      </c>
      <c r="K11" s="88">
        <v>0</v>
      </c>
      <c r="L11" s="88">
        <v>0</v>
      </c>
      <c r="M11" s="88">
        <v>0</v>
      </c>
    </row>
    <row r="12" spans="1:14" ht="13" x14ac:dyDescent="0.3">
      <c r="A12" s="164"/>
      <c r="B12" s="98" t="s">
        <v>247</v>
      </c>
      <c r="C12" s="88">
        <v>62</v>
      </c>
      <c r="D12" s="88">
        <v>361</v>
      </c>
      <c r="E12" s="88">
        <v>936</v>
      </c>
      <c r="F12" s="88">
        <v>91</v>
      </c>
      <c r="G12" s="88">
        <v>439</v>
      </c>
      <c r="H12" s="88">
        <v>87</v>
      </c>
      <c r="I12" s="88">
        <v>36</v>
      </c>
      <c r="J12" s="88">
        <v>140</v>
      </c>
      <c r="K12" s="88">
        <v>118</v>
      </c>
      <c r="L12" s="88">
        <v>4218</v>
      </c>
      <c r="M12" s="88">
        <v>6177</v>
      </c>
    </row>
    <row r="13" spans="1:14" ht="13" x14ac:dyDescent="0.3">
      <c r="A13" s="164"/>
      <c r="B13" s="98" t="s">
        <v>248</v>
      </c>
      <c r="C13" s="88">
        <v>0</v>
      </c>
      <c r="D13" s="88">
        <v>0</v>
      </c>
      <c r="E13" s="88">
        <v>0</v>
      </c>
      <c r="F13" s="88">
        <v>0</v>
      </c>
      <c r="G13" s="88">
        <v>0</v>
      </c>
      <c r="H13" s="88">
        <v>0</v>
      </c>
      <c r="I13" s="88">
        <v>0</v>
      </c>
      <c r="J13" s="88">
        <v>0</v>
      </c>
      <c r="K13" s="88">
        <v>0</v>
      </c>
      <c r="L13" s="88">
        <v>0</v>
      </c>
      <c r="M13" s="88">
        <v>0</v>
      </c>
    </row>
    <row r="14" spans="1:14" ht="13" x14ac:dyDescent="0.3">
      <c r="A14" s="164"/>
      <c r="B14" s="98" t="s">
        <v>249</v>
      </c>
      <c r="C14" s="88">
        <v>31</v>
      </c>
      <c r="D14" s="88">
        <v>212</v>
      </c>
      <c r="E14" s="88">
        <v>649</v>
      </c>
      <c r="F14" s="88">
        <v>52</v>
      </c>
      <c r="G14" s="88">
        <v>243</v>
      </c>
      <c r="H14" s="88">
        <v>48</v>
      </c>
      <c r="I14" s="88">
        <v>30</v>
      </c>
      <c r="J14" s="88">
        <v>97</v>
      </c>
      <c r="K14" s="88">
        <v>84</v>
      </c>
      <c r="L14" s="88">
        <v>2280</v>
      </c>
      <c r="M14" s="88">
        <v>3538</v>
      </c>
    </row>
    <row r="15" spans="1:14" ht="13" x14ac:dyDescent="0.3">
      <c r="A15" s="164"/>
      <c r="B15" s="98" t="s">
        <v>250</v>
      </c>
      <c r="C15" s="88">
        <v>0</v>
      </c>
      <c r="D15" s="88">
        <v>0</v>
      </c>
      <c r="E15" s="88">
        <v>0</v>
      </c>
      <c r="F15" s="88">
        <v>0</v>
      </c>
      <c r="G15" s="88">
        <v>0</v>
      </c>
      <c r="H15" s="88">
        <v>0</v>
      </c>
      <c r="I15" s="88">
        <v>0</v>
      </c>
      <c r="J15" s="88">
        <v>0</v>
      </c>
      <c r="K15" s="88">
        <v>0</v>
      </c>
      <c r="L15" s="88">
        <v>0</v>
      </c>
      <c r="M15" s="88">
        <v>0</v>
      </c>
    </row>
    <row r="16" spans="1:14" ht="13" x14ac:dyDescent="0.3">
      <c r="A16" s="164"/>
      <c r="B16" s="98" t="s">
        <v>251</v>
      </c>
      <c r="C16" s="88">
        <v>38</v>
      </c>
      <c r="D16" s="88">
        <v>214</v>
      </c>
      <c r="E16" s="88">
        <v>787</v>
      </c>
      <c r="F16" s="88">
        <v>49</v>
      </c>
      <c r="G16" s="88">
        <v>288</v>
      </c>
      <c r="H16" s="88">
        <v>43</v>
      </c>
      <c r="I16" s="88">
        <v>31</v>
      </c>
      <c r="J16" s="88">
        <v>113</v>
      </c>
      <c r="K16" s="88">
        <v>78</v>
      </c>
      <c r="L16" s="88">
        <v>2161</v>
      </c>
      <c r="M16" s="88">
        <v>3605</v>
      </c>
    </row>
    <row r="17" spans="1:13" ht="13" x14ac:dyDescent="0.3">
      <c r="A17" s="164"/>
      <c r="B17" s="98" t="s">
        <v>252</v>
      </c>
      <c r="C17" s="88">
        <v>0</v>
      </c>
      <c r="D17" s="88">
        <v>0</v>
      </c>
      <c r="E17" s="88">
        <v>0</v>
      </c>
      <c r="F17" s="88">
        <v>0</v>
      </c>
      <c r="G17" s="88">
        <v>0</v>
      </c>
      <c r="H17" s="88">
        <v>0</v>
      </c>
      <c r="I17" s="88">
        <v>0</v>
      </c>
      <c r="J17" s="88">
        <v>0</v>
      </c>
      <c r="K17" s="88">
        <v>0</v>
      </c>
      <c r="L17" s="88">
        <v>0</v>
      </c>
      <c r="M17" s="88">
        <v>0</v>
      </c>
    </row>
    <row r="18" spans="1:13" ht="13" x14ac:dyDescent="0.3">
      <c r="A18" s="164"/>
      <c r="B18" s="99" t="s">
        <v>253</v>
      </c>
      <c r="C18" s="88">
        <v>29</v>
      </c>
      <c r="D18" s="88">
        <v>145</v>
      </c>
      <c r="E18" s="88">
        <v>545</v>
      </c>
      <c r="F18" s="88">
        <v>37</v>
      </c>
      <c r="G18" s="88">
        <v>204</v>
      </c>
      <c r="H18" s="88">
        <v>37</v>
      </c>
      <c r="I18" s="88">
        <v>12</v>
      </c>
      <c r="J18" s="88">
        <v>62</v>
      </c>
      <c r="K18" s="88">
        <v>65</v>
      </c>
      <c r="L18" s="88">
        <v>1339</v>
      </c>
      <c r="M18" s="88">
        <v>2356</v>
      </c>
    </row>
    <row r="19" spans="1:13" ht="13" x14ac:dyDescent="0.3">
      <c r="A19" s="164"/>
      <c r="B19" s="99" t="s">
        <v>254</v>
      </c>
      <c r="C19" s="88">
        <v>0</v>
      </c>
      <c r="D19" s="88">
        <v>0</v>
      </c>
      <c r="E19" s="88">
        <v>0</v>
      </c>
      <c r="F19" s="88">
        <v>0</v>
      </c>
      <c r="G19" s="88">
        <v>0</v>
      </c>
      <c r="H19" s="88">
        <v>0</v>
      </c>
      <c r="I19" s="88">
        <v>0</v>
      </c>
      <c r="J19" s="88">
        <v>0</v>
      </c>
      <c r="K19" s="88">
        <v>0</v>
      </c>
      <c r="L19" s="88">
        <v>3</v>
      </c>
      <c r="M19" s="88">
        <v>3</v>
      </c>
    </row>
    <row r="20" spans="1:13" ht="13" x14ac:dyDescent="0.3">
      <c r="A20" s="164"/>
      <c r="B20" s="99" t="s">
        <v>255</v>
      </c>
      <c r="C20" s="88">
        <v>26</v>
      </c>
      <c r="D20" s="88">
        <v>187</v>
      </c>
      <c r="E20" s="88">
        <v>690</v>
      </c>
      <c r="F20" s="88">
        <v>36</v>
      </c>
      <c r="G20" s="88">
        <v>233</v>
      </c>
      <c r="H20" s="88">
        <v>58</v>
      </c>
      <c r="I20" s="88">
        <v>22</v>
      </c>
      <c r="J20" s="88">
        <v>85</v>
      </c>
      <c r="K20" s="88">
        <v>75</v>
      </c>
      <c r="L20" s="88">
        <v>1339</v>
      </c>
      <c r="M20" s="88">
        <v>2561</v>
      </c>
    </row>
    <row r="21" spans="1:13" ht="13" x14ac:dyDescent="0.3">
      <c r="A21" s="164"/>
      <c r="B21" s="99" t="s">
        <v>256</v>
      </c>
      <c r="C21" s="88">
        <v>0</v>
      </c>
      <c r="D21" s="88">
        <v>0</v>
      </c>
      <c r="E21" s="88">
        <v>0</v>
      </c>
      <c r="F21" s="88">
        <v>0</v>
      </c>
      <c r="G21" s="88">
        <v>0</v>
      </c>
      <c r="H21" s="88">
        <v>0</v>
      </c>
      <c r="I21" s="88">
        <v>0</v>
      </c>
      <c r="J21" s="88">
        <v>0</v>
      </c>
      <c r="K21" s="88">
        <v>0</v>
      </c>
      <c r="L21" s="88">
        <v>0</v>
      </c>
      <c r="M21" s="88">
        <v>0</v>
      </c>
    </row>
    <row r="22" spans="1:13" ht="13" x14ac:dyDescent="0.3">
      <c r="A22" s="164"/>
      <c r="B22" s="99" t="s">
        <v>257</v>
      </c>
      <c r="C22" s="88">
        <v>25</v>
      </c>
      <c r="D22" s="88">
        <v>184</v>
      </c>
      <c r="E22" s="88">
        <v>794</v>
      </c>
      <c r="F22" s="88">
        <v>48</v>
      </c>
      <c r="G22" s="88">
        <v>248</v>
      </c>
      <c r="H22" s="88">
        <v>47</v>
      </c>
      <c r="I22" s="88">
        <v>28</v>
      </c>
      <c r="J22" s="88">
        <v>83</v>
      </c>
      <c r="K22" s="88">
        <v>72</v>
      </c>
      <c r="L22" s="88">
        <v>1149</v>
      </c>
      <c r="M22" s="88">
        <v>2477</v>
      </c>
    </row>
    <row r="23" spans="1:13" ht="13" x14ac:dyDescent="0.3">
      <c r="A23" s="164"/>
      <c r="B23" s="99" t="s">
        <v>258</v>
      </c>
      <c r="C23" s="88">
        <v>0</v>
      </c>
      <c r="D23" s="88">
        <v>0</v>
      </c>
      <c r="E23" s="88">
        <v>0</v>
      </c>
      <c r="F23" s="88">
        <v>0</v>
      </c>
      <c r="G23" s="88">
        <v>0</v>
      </c>
      <c r="H23" s="88">
        <v>0</v>
      </c>
      <c r="I23" s="88">
        <v>0</v>
      </c>
      <c r="J23" s="88">
        <v>0</v>
      </c>
      <c r="K23" s="88">
        <v>0</v>
      </c>
      <c r="L23" s="88">
        <v>0</v>
      </c>
      <c r="M23" s="88">
        <v>0</v>
      </c>
    </row>
    <row r="24" spans="1:13" ht="13" x14ac:dyDescent="0.3">
      <c r="A24" s="164"/>
      <c r="B24" s="99" t="s">
        <v>259</v>
      </c>
      <c r="C24" s="88">
        <v>108</v>
      </c>
      <c r="D24" s="88">
        <v>629</v>
      </c>
      <c r="E24" s="88">
        <v>2332</v>
      </c>
      <c r="F24" s="88">
        <v>239</v>
      </c>
      <c r="G24" s="88">
        <v>1075</v>
      </c>
      <c r="H24" s="88">
        <v>213</v>
      </c>
      <c r="I24" s="88">
        <v>82</v>
      </c>
      <c r="J24" s="88">
        <v>473</v>
      </c>
      <c r="K24" s="88">
        <v>402</v>
      </c>
      <c r="L24" s="88">
        <v>5406</v>
      </c>
      <c r="M24" s="88">
        <v>10116</v>
      </c>
    </row>
    <row r="25" spans="1:13" ht="13" x14ac:dyDescent="0.3">
      <c r="A25" s="164"/>
      <c r="B25" s="100" t="s">
        <v>187</v>
      </c>
      <c r="C25" s="88">
        <v>101</v>
      </c>
      <c r="D25" s="88">
        <v>734</v>
      </c>
      <c r="E25" s="88">
        <v>1547</v>
      </c>
      <c r="F25" s="88">
        <v>12</v>
      </c>
      <c r="G25" s="88">
        <v>40</v>
      </c>
      <c r="H25" s="88">
        <v>6</v>
      </c>
      <c r="I25" s="88">
        <v>2</v>
      </c>
      <c r="J25" s="88">
        <v>30</v>
      </c>
      <c r="K25" s="88">
        <v>67</v>
      </c>
      <c r="L25" s="88">
        <v>1043</v>
      </c>
      <c r="M25" s="88">
        <v>3198</v>
      </c>
    </row>
    <row r="26" spans="1:13" ht="13" x14ac:dyDescent="0.3">
      <c r="A26" s="165"/>
      <c r="B26" s="100" t="s">
        <v>102</v>
      </c>
      <c r="C26" s="88">
        <v>579</v>
      </c>
      <c r="D26" s="88">
        <v>3288</v>
      </c>
      <c r="E26" s="88">
        <v>10216</v>
      </c>
      <c r="F26" s="88">
        <v>694</v>
      </c>
      <c r="G26" s="88">
        <v>3630</v>
      </c>
      <c r="H26" s="88">
        <v>696</v>
      </c>
      <c r="I26" s="88">
        <v>313</v>
      </c>
      <c r="J26" s="88">
        <v>1318</v>
      </c>
      <c r="K26" s="88">
        <v>1149</v>
      </c>
      <c r="L26" s="88">
        <v>29703</v>
      </c>
      <c r="M26" s="88">
        <v>48753</v>
      </c>
    </row>
    <row r="27" spans="1:13" ht="26" x14ac:dyDescent="0.3">
      <c r="A27" s="160" t="s">
        <v>273</v>
      </c>
      <c r="B27" s="94" t="s">
        <v>273</v>
      </c>
      <c r="C27" s="93">
        <v>0</v>
      </c>
      <c r="D27" s="93">
        <v>27</v>
      </c>
      <c r="E27" s="93">
        <v>228</v>
      </c>
      <c r="F27" s="93">
        <v>2</v>
      </c>
      <c r="G27" s="93">
        <v>34</v>
      </c>
      <c r="H27" s="93">
        <v>4</v>
      </c>
      <c r="I27" s="93">
        <v>2</v>
      </c>
      <c r="J27" s="93">
        <v>14</v>
      </c>
      <c r="K27" s="93">
        <v>18</v>
      </c>
      <c r="L27" s="93">
        <v>333</v>
      </c>
      <c r="M27" s="93">
        <v>633</v>
      </c>
    </row>
    <row r="28" spans="1:13" ht="13" x14ac:dyDescent="0.3">
      <c r="A28" s="162"/>
      <c r="B28" s="103" t="s">
        <v>102</v>
      </c>
      <c r="C28" s="104">
        <v>0</v>
      </c>
      <c r="D28" s="104">
        <v>27</v>
      </c>
      <c r="E28" s="104">
        <v>228</v>
      </c>
      <c r="F28" s="104">
        <v>2</v>
      </c>
      <c r="G28" s="104">
        <v>34</v>
      </c>
      <c r="H28" s="104">
        <v>4</v>
      </c>
      <c r="I28" s="104">
        <v>2</v>
      </c>
      <c r="J28" s="104">
        <v>14</v>
      </c>
      <c r="K28" s="104">
        <v>18</v>
      </c>
      <c r="L28" s="104">
        <v>333</v>
      </c>
      <c r="M28" s="104">
        <v>633</v>
      </c>
    </row>
    <row r="29" spans="1:13" ht="13.4" customHeight="1" x14ac:dyDescent="0.3">
      <c r="A29" s="160" t="s">
        <v>185</v>
      </c>
      <c r="B29" s="101" t="s">
        <v>261</v>
      </c>
      <c r="C29" s="93">
        <v>6</v>
      </c>
      <c r="D29" s="93">
        <v>7</v>
      </c>
      <c r="E29" s="93">
        <v>12</v>
      </c>
      <c r="F29" s="93">
        <v>0</v>
      </c>
      <c r="G29" s="93">
        <v>0</v>
      </c>
      <c r="H29" s="93">
        <v>0</v>
      </c>
      <c r="I29" s="93">
        <v>0</v>
      </c>
      <c r="J29" s="93">
        <v>0</v>
      </c>
      <c r="K29" s="93">
        <v>0</v>
      </c>
      <c r="L29" s="93">
        <v>7</v>
      </c>
      <c r="M29" s="93">
        <v>30</v>
      </c>
    </row>
    <row r="30" spans="1:13" ht="13" x14ac:dyDescent="0.3">
      <c r="A30" s="161"/>
      <c r="B30" s="100" t="s">
        <v>262</v>
      </c>
      <c r="C30" s="88">
        <v>18</v>
      </c>
      <c r="D30" s="88">
        <v>1075</v>
      </c>
      <c r="E30" s="88">
        <v>16039</v>
      </c>
      <c r="F30" s="88">
        <v>280</v>
      </c>
      <c r="G30" s="88">
        <v>1594</v>
      </c>
      <c r="H30" s="88">
        <v>207</v>
      </c>
      <c r="I30" s="88">
        <v>117</v>
      </c>
      <c r="J30" s="88">
        <v>762</v>
      </c>
      <c r="K30" s="88">
        <v>661</v>
      </c>
      <c r="L30" s="88">
        <v>5786</v>
      </c>
      <c r="M30" s="88">
        <v>25116</v>
      </c>
    </row>
    <row r="31" spans="1:13" ht="13" x14ac:dyDescent="0.3">
      <c r="A31" s="161"/>
      <c r="B31" s="100" t="s">
        <v>263</v>
      </c>
      <c r="C31" s="88">
        <v>0</v>
      </c>
      <c r="D31" s="88">
        <v>0</v>
      </c>
      <c r="E31" s="88">
        <v>1</v>
      </c>
      <c r="F31" s="88">
        <v>0</v>
      </c>
      <c r="G31" s="88">
        <v>6</v>
      </c>
      <c r="H31" s="88">
        <v>1</v>
      </c>
      <c r="I31" s="88">
        <v>0</v>
      </c>
      <c r="J31" s="88">
        <v>1</v>
      </c>
      <c r="K31" s="88">
        <v>2</v>
      </c>
      <c r="L31" s="88">
        <v>10</v>
      </c>
      <c r="M31" s="88">
        <v>20</v>
      </c>
    </row>
    <row r="32" spans="1:13" ht="13" x14ac:dyDescent="0.3">
      <c r="A32" s="162"/>
      <c r="B32" s="103" t="s">
        <v>102</v>
      </c>
      <c r="C32" s="104">
        <v>24</v>
      </c>
      <c r="D32" s="104">
        <v>1082</v>
      </c>
      <c r="E32" s="104">
        <v>16052</v>
      </c>
      <c r="F32" s="104">
        <v>280</v>
      </c>
      <c r="G32" s="104">
        <v>1600</v>
      </c>
      <c r="H32" s="104">
        <v>208</v>
      </c>
      <c r="I32" s="104">
        <v>117</v>
      </c>
      <c r="J32" s="104">
        <v>763</v>
      </c>
      <c r="K32" s="104">
        <v>663</v>
      </c>
      <c r="L32" s="104">
        <v>5803</v>
      </c>
      <c r="M32" s="104">
        <v>25166</v>
      </c>
    </row>
    <row r="33" spans="1:13" ht="15" thickBot="1" x14ac:dyDescent="0.4">
      <c r="A33" s="105" t="s">
        <v>264</v>
      </c>
      <c r="B33" s="105"/>
      <c r="C33" s="129">
        <v>603</v>
      </c>
      <c r="D33" s="129">
        <v>4397</v>
      </c>
      <c r="E33" s="129">
        <v>26496</v>
      </c>
      <c r="F33" s="129">
        <v>976</v>
      </c>
      <c r="G33" s="129">
        <v>5264</v>
      </c>
      <c r="H33" s="129">
        <v>908</v>
      </c>
      <c r="I33" s="129">
        <v>432</v>
      </c>
      <c r="J33" s="129">
        <v>2095</v>
      </c>
      <c r="K33" s="129">
        <v>1830</v>
      </c>
      <c r="L33" s="129">
        <v>35839</v>
      </c>
      <c r="M33" s="129">
        <v>74552</v>
      </c>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autoPageBreaks="0" fitToPage="1"/>
  </sheetPr>
  <dimension ref="A1:L34"/>
  <sheetViews>
    <sheetView showGridLines="0" zoomScaleNormal="75" zoomScaleSheetLayoutView="75" workbookViewId="0">
      <selection sqref="A1:E1"/>
    </sheetView>
  </sheetViews>
  <sheetFormatPr defaultColWidth="9.1796875" defaultRowHeight="12.5" x14ac:dyDescent="0.25"/>
  <cols>
    <col min="1" max="1" width="9.7265625" style="44" customWidth="1"/>
    <col min="2" max="2" width="50.7265625" style="44" customWidth="1"/>
    <col min="3" max="3" width="6.7265625" style="44" customWidth="1"/>
    <col min="4" max="4" width="9.7265625" style="44" customWidth="1"/>
    <col min="5" max="5" width="60.7265625" style="44" customWidth="1"/>
    <col min="6" max="16384" width="9.1796875" style="44"/>
  </cols>
  <sheetData>
    <row r="1" spans="1:12" ht="15.5" x14ac:dyDescent="0.25">
      <c r="A1" s="147"/>
      <c r="B1" s="147"/>
      <c r="C1" s="147"/>
      <c r="D1" s="147"/>
      <c r="E1" s="147"/>
      <c r="F1" s="43"/>
      <c r="G1" s="43"/>
      <c r="H1" s="43"/>
      <c r="I1" s="43"/>
      <c r="J1" s="43"/>
      <c r="K1" s="43"/>
      <c r="L1" s="43"/>
    </row>
    <row r="2" spans="1:12" x14ac:dyDescent="0.25">
      <c r="A2" s="148"/>
      <c r="B2" s="148"/>
      <c r="C2" s="148"/>
      <c r="D2" s="148"/>
      <c r="E2" s="148"/>
    </row>
    <row r="3" spans="1:12" ht="15.75" customHeight="1" x14ac:dyDescent="0.25">
      <c r="A3" s="149" t="s">
        <v>1</v>
      </c>
      <c r="B3" s="149"/>
      <c r="C3" s="149"/>
      <c r="D3" s="149"/>
      <c r="E3" s="149"/>
    </row>
    <row r="4" spans="1:12" ht="15.75" customHeight="1" x14ac:dyDescent="0.25"/>
    <row r="5" spans="1:12" ht="15.75" customHeight="1" x14ac:dyDescent="0.25">
      <c r="A5" s="113" t="s">
        <v>2</v>
      </c>
    </row>
    <row r="6" spans="1:12" s="42" customFormat="1" ht="15.75" customHeight="1" x14ac:dyDescent="0.25">
      <c r="A6" s="113" t="s">
        <v>3</v>
      </c>
      <c r="B6" s="113"/>
      <c r="C6" s="136"/>
      <c r="D6" s="83"/>
      <c r="E6" s="83"/>
      <c r="F6" s="83"/>
      <c r="G6" s="83"/>
      <c r="H6" s="83"/>
      <c r="I6" s="83"/>
      <c r="J6" s="83"/>
      <c r="K6" s="83"/>
      <c r="L6" s="83"/>
    </row>
    <row r="7" spans="1:12" s="42" customFormat="1" ht="15.75" customHeight="1" x14ac:dyDescent="0.25">
      <c r="A7" s="113"/>
      <c r="B7" s="113"/>
      <c r="C7" s="83"/>
      <c r="D7" s="83"/>
      <c r="E7" s="83"/>
      <c r="F7" s="83"/>
      <c r="G7" s="83"/>
      <c r="H7" s="83"/>
      <c r="I7" s="83"/>
      <c r="J7" s="83"/>
      <c r="K7" s="83"/>
      <c r="L7" s="83"/>
    </row>
    <row r="8" spans="1:12" s="42" customFormat="1" ht="15.75" customHeight="1" x14ac:dyDescent="0.25">
      <c r="A8" s="45" t="s">
        <v>4</v>
      </c>
      <c r="B8" s="113"/>
      <c r="C8" s="83"/>
      <c r="D8" s="83"/>
      <c r="E8" s="83"/>
      <c r="F8" s="83"/>
      <c r="G8" s="83"/>
      <c r="H8" s="83"/>
      <c r="I8" s="83"/>
      <c r="J8" s="83"/>
      <c r="K8" s="83"/>
      <c r="L8" s="83"/>
    </row>
    <row r="9" spans="1:12" s="42" customFormat="1" ht="15.75" customHeight="1" x14ac:dyDescent="0.25">
      <c r="A9" s="83" t="s">
        <v>5</v>
      </c>
      <c r="B9" s="83" t="s">
        <v>6</v>
      </c>
      <c r="C9" s="83"/>
      <c r="D9" s="83" t="s">
        <v>7</v>
      </c>
      <c r="E9" s="83" t="s">
        <v>8</v>
      </c>
      <c r="F9" s="83"/>
      <c r="G9" s="83"/>
      <c r="H9" s="83"/>
      <c r="I9" s="83"/>
      <c r="J9" s="83"/>
      <c r="K9" s="83"/>
      <c r="L9" s="83"/>
    </row>
    <row r="10" spans="1:12" s="42" customFormat="1" ht="15.75" customHeight="1" x14ac:dyDescent="0.25">
      <c r="A10" s="83" t="s">
        <v>9</v>
      </c>
      <c r="B10" s="83" t="s">
        <v>10</v>
      </c>
      <c r="C10" s="83"/>
      <c r="D10" s="83" t="s">
        <v>11</v>
      </c>
      <c r="E10" s="83" t="s">
        <v>12</v>
      </c>
      <c r="F10" s="83"/>
      <c r="G10" s="83"/>
      <c r="H10" s="83"/>
      <c r="I10" s="83"/>
      <c r="J10" s="83"/>
      <c r="K10" s="83"/>
      <c r="L10" s="83"/>
    </row>
    <row r="11" spans="1:12" s="42" customFormat="1" ht="15.75" customHeight="1" x14ac:dyDescent="0.25">
      <c r="A11" s="83"/>
      <c r="B11" s="83"/>
      <c r="C11" s="83"/>
      <c r="D11" s="83"/>
      <c r="E11" s="83"/>
      <c r="F11" s="83"/>
      <c r="G11" s="83"/>
      <c r="H11" s="83"/>
      <c r="I11" s="83"/>
      <c r="J11" s="83"/>
      <c r="K11" s="83"/>
      <c r="L11" s="83"/>
    </row>
    <row r="12" spans="1:12" s="42" customFormat="1" ht="15.75" customHeight="1" x14ac:dyDescent="0.25">
      <c r="A12" s="45" t="s">
        <v>13</v>
      </c>
      <c r="B12" s="83"/>
      <c r="C12" s="83"/>
      <c r="D12" s="83"/>
      <c r="E12" s="83"/>
      <c r="F12" s="83"/>
      <c r="G12" s="83"/>
      <c r="H12" s="83"/>
      <c r="I12" s="83"/>
      <c r="J12" s="83"/>
      <c r="K12" s="83"/>
      <c r="L12" s="83"/>
    </row>
    <row r="13" spans="1:12" s="42" customFormat="1" ht="15.75" customHeight="1" x14ac:dyDescent="0.25">
      <c r="A13" s="83" t="s">
        <v>14</v>
      </c>
      <c r="B13" s="83" t="s">
        <v>15</v>
      </c>
      <c r="C13" s="83"/>
      <c r="D13" s="83" t="s">
        <v>16</v>
      </c>
      <c r="E13" s="83" t="s">
        <v>17</v>
      </c>
      <c r="F13" s="83"/>
      <c r="G13" s="83"/>
      <c r="H13" s="83"/>
      <c r="I13" s="83"/>
      <c r="J13" s="83"/>
      <c r="K13" s="83"/>
      <c r="L13" s="83"/>
    </row>
    <row r="14" spans="1:12" s="42" customFormat="1" ht="15.75" customHeight="1" x14ac:dyDescent="0.25">
      <c r="A14" s="83" t="s">
        <v>18</v>
      </c>
      <c r="B14" s="83" t="s">
        <v>19</v>
      </c>
      <c r="C14" s="83"/>
      <c r="D14" s="83" t="s">
        <v>20</v>
      </c>
      <c r="E14" s="135" t="s">
        <v>21</v>
      </c>
      <c r="F14" s="83"/>
      <c r="G14" s="83"/>
      <c r="H14" s="83"/>
      <c r="I14" s="83"/>
      <c r="J14" s="83"/>
      <c r="K14" s="83"/>
      <c r="L14" s="83"/>
    </row>
    <row r="15" spans="1:12" s="42" customFormat="1" ht="15.75" customHeight="1" x14ac:dyDescent="0.25">
      <c r="A15" s="83" t="s">
        <v>22</v>
      </c>
      <c r="B15" s="83" t="s">
        <v>23</v>
      </c>
      <c r="C15" s="83"/>
      <c r="D15" s="83" t="s">
        <v>24</v>
      </c>
      <c r="E15" s="83" t="s">
        <v>25</v>
      </c>
      <c r="F15" s="83"/>
      <c r="G15" s="83"/>
      <c r="H15" s="83"/>
      <c r="I15" s="83"/>
      <c r="J15" s="83"/>
      <c r="K15" s="83"/>
      <c r="L15" s="83"/>
    </row>
    <row r="16" spans="1:12" s="42" customFormat="1" ht="15.75" customHeight="1" x14ac:dyDescent="0.25">
      <c r="A16" s="83" t="s">
        <v>26</v>
      </c>
      <c r="B16" s="83" t="s">
        <v>27</v>
      </c>
      <c r="C16" s="83"/>
      <c r="D16" s="83" t="s">
        <v>28</v>
      </c>
      <c r="E16" s="83" t="s">
        <v>29</v>
      </c>
      <c r="F16" s="83"/>
      <c r="G16" s="83"/>
      <c r="H16" s="83"/>
      <c r="I16" s="83"/>
      <c r="J16" s="83"/>
      <c r="K16" s="83"/>
      <c r="L16" s="83"/>
    </row>
    <row r="17" spans="1:8" s="42" customFormat="1" ht="15.75" customHeight="1" x14ac:dyDescent="0.25">
      <c r="A17" s="83" t="s">
        <v>30</v>
      </c>
      <c r="B17" s="83" t="s">
        <v>31</v>
      </c>
      <c r="C17" s="83"/>
      <c r="D17" s="83" t="s">
        <v>32</v>
      </c>
      <c r="E17" s="83" t="s">
        <v>33</v>
      </c>
      <c r="F17" s="83"/>
      <c r="G17" s="83"/>
      <c r="H17" s="83"/>
    </row>
    <row r="18" spans="1:8" s="42" customFormat="1" ht="15.75" customHeight="1" x14ac:dyDescent="0.25">
      <c r="A18" s="83" t="s">
        <v>34</v>
      </c>
      <c r="B18" s="83" t="s">
        <v>35</v>
      </c>
      <c r="C18" s="83"/>
      <c r="D18" s="83" t="s">
        <v>36</v>
      </c>
      <c r="E18" s="83" t="s">
        <v>37</v>
      </c>
      <c r="F18" s="83"/>
      <c r="G18" s="83"/>
      <c r="H18" s="83"/>
    </row>
    <row r="19" spans="1:8" s="42" customFormat="1" ht="15.75" customHeight="1" x14ac:dyDescent="0.25">
      <c r="A19" s="83" t="s">
        <v>38</v>
      </c>
      <c r="B19" s="83" t="s">
        <v>39</v>
      </c>
      <c r="C19" s="83"/>
      <c r="D19" s="83" t="s">
        <v>40</v>
      </c>
      <c r="E19" s="146" t="s">
        <v>41</v>
      </c>
      <c r="F19" s="83"/>
      <c r="G19" s="83"/>
      <c r="H19" s="83"/>
    </row>
    <row r="20" spans="1:8" s="42" customFormat="1" ht="15.75" customHeight="1" x14ac:dyDescent="0.25">
      <c r="A20" s="83" t="s">
        <v>42</v>
      </c>
      <c r="B20" s="83" t="s">
        <v>43</v>
      </c>
      <c r="C20" s="83"/>
      <c r="D20" s="83"/>
      <c r="E20" s="146"/>
      <c r="F20" s="83"/>
      <c r="G20" s="83"/>
      <c r="H20" s="135"/>
    </row>
    <row r="21" spans="1:8" s="42" customFormat="1" ht="15.75" customHeight="1" x14ac:dyDescent="0.25">
      <c r="A21" s="83" t="s">
        <v>44</v>
      </c>
      <c r="B21" s="83" t="s">
        <v>45</v>
      </c>
      <c r="C21" s="83"/>
      <c r="D21" s="83" t="s">
        <v>46</v>
      </c>
      <c r="E21" s="146" t="s">
        <v>47</v>
      </c>
      <c r="F21" s="83"/>
      <c r="G21" s="83"/>
      <c r="H21" s="83"/>
    </row>
    <row r="22" spans="1:8" s="42" customFormat="1" ht="15.75" customHeight="1" x14ac:dyDescent="0.25">
      <c r="A22" s="83" t="s">
        <v>48</v>
      </c>
      <c r="B22" s="83" t="s">
        <v>49</v>
      </c>
      <c r="C22" s="83"/>
      <c r="D22" s="83"/>
      <c r="E22" s="146"/>
      <c r="F22" s="83"/>
      <c r="G22" s="83"/>
      <c r="H22" s="83"/>
    </row>
    <row r="23" spans="1:8" s="42" customFormat="1" ht="15.75" customHeight="1" x14ac:dyDescent="0.25">
      <c r="A23" s="83" t="s">
        <v>50</v>
      </c>
      <c r="B23" s="146" t="s">
        <v>51</v>
      </c>
      <c r="C23" s="83"/>
      <c r="D23" s="83" t="s">
        <v>52</v>
      </c>
      <c r="E23" s="83" t="s">
        <v>53</v>
      </c>
      <c r="F23" s="83"/>
      <c r="G23" s="83"/>
      <c r="H23" s="83"/>
    </row>
    <row r="24" spans="1:8" s="42" customFormat="1" ht="15.75" customHeight="1" x14ac:dyDescent="0.25">
      <c r="A24" s="83"/>
      <c r="B24" s="146"/>
      <c r="C24" s="83"/>
      <c r="D24" s="83" t="s">
        <v>54</v>
      </c>
      <c r="E24" s="83" t="s">
        <v>55</v>
      </c>
      <c r="F24" s="83"/>
      <c r="G24" s="83"/>
      <c r="H24" s="83"/>
    </row>
    <row r="25" spans="1:8" s="42" customFormat="1" ht="15.75" customHeight="1" x14ac:dyDescent="0.25">
      <c r="A25" s="83" t="s">
        <v>56</v>
      </c>
      <c r="B25" s="83" t="s">
        <v>57</v>
      </c>
      <c r="C25" s="83"/>
      <c r="D25" s="83" t="s">
        <v>58</v>
      </c>
      <c r="E25" s="146" t="s">
        <v>59</v>
      </c>
      <c r="F25" s="83"/>
      <c r="G25" s="83"/>
      <c r="H25" s="83"/>
    </row>
    <row r="26" spans="1:8" s="42" customFormat="1" ht="15.75" customHeight="1" x14ac:dyDescent="0.25">
      <c r="A26" s="83" t="s">
        <v>60</v>
      </c>
      <c r="B26" s="83" t="s">
        <v>61</v>
      </c>
      <c r="C26" s="83"/>
      <c r="D26" s="83"/>
      <c r="E26" s="146"/>
      <c r="F26" s="83"/>
      <c r="G26" s="83"/>
      <c r="H26" s="83"/>
    </row>
    <row r="27" spans="1:8" s="42" customFormat="1" ht="15.75" customHeight="1" x14ac:dyDescent="0.25">
      <c r="A27" s="83" t="s">
        <v>62</v>
      </c>
      <c r="B27" s="83" t="s">
        <v>63</v>
      </c>
      <c r="C27" s="83"/>
      <c r="D27" s="83" t="s">
        <v>64</v>
      </c>
      <c r="E27" s="146" t="s">
        <v>65</v>
      </c>
      <c r="F27" s="83"/>
      <c r="G27" s="83"/>
      <c r="H27" s="83"/>
    </row>
    <row r="28" spans="1:8" s="42" customFormat="1" ht="15.75" customHeight="1" x14ac:dyDescent="0.25">
      <c r="A28" s="83" t="s">
        <v>66</v>
      </c>
      <c r="B28" s="83" t="s">
        <v>67</v>
      </c>
      <c r="C28" s="83"/>
      <c r="D28" s="137"/>
      <c r="E28" s="146"/>
      <c r="F28" s="83"/>
      <c r="G28" s="83"/>
      <c r="H28" s="83"/>
    </row>
    <row r="29" spans="1:8" s="42" customFormat="1" ht="15.75" customHeight="1" x14ac:dyDescent="0.25">
      <c r="A29" s="83"/>
      <c r="B29" s="83"/>
      <c r="C29" s="83"/>
      <c r="D29" s="137"/>
      <c r="E29" s="146"/>
      <c r="F29" s="83"/>
      <c r="G29" s="83"/>
      <c r="H29" s="83"/>
    </row>
    <row r="30" spans="1:8" s="42" customFormat="1" ht="15.75" customHeight="1" x14ac:dyDescent="0.25">
      <c r="A30" s="83"/>
      <c r="B30" s="135"/>
      <c r="C30" s="83"/>
      <c r="D30" s="137"/>
      <c r="E30" s="146"/>
      <c r="F30" s="83"/>
      <c r="G30" s="83"/>
      <c r="H30" s="83"/>
    </row>
    <row r="31" spans="1:8" s="42" customFormat="1" ht="15.75" customHeight="1" x14ac:dyDescent="0.25">
      <c r="A31" s="46"/>
      <c r="B31" s="135"/>
      <c r="C31" s="83"/>
      <c r="D31" s="83"/>
      <c r="E31" s="83"/>
      <c r="F31" s="83"/>
      <c r="G31" s="83"/>
      <c r="H31" s="83"/>
    </row>
    <row r="32" spans="1:8" s="42" customFormat="1" ht="15.75" customHeight="1" x14ac:dyDescent="0.25">
      <c r="A32" s="83"/>
      <c r="B32" s="83"/>
      <c r="C32" s="83"/>
      <c r="D32" s="83"/>
      <c r="E32" s="83"/>
      <c r="F32" s="83"/>
      <c r="G32" s="83"/>
      <c r="H32" s="83"/>
    </row>
    <row r="33" spans="3:3" s="42" customFormat="1" x14ac:dyDescent="0.25">
      <c r="C33" s="83"/>
    </row>
    <row r="34" spans="3:3" ht="15.75" customHeight="1" x14ac:dyDescent="0.25">
      <c r="C34" s="47"/>
    </row>
  </sheetData>
  <mergeCells count="9">
    <mergeCell ref="E25:E26"/>
    <mergeCell ref="E29:E30"/>
    <mergeCell ref="A1:E1"/>
    <mergeCell ref="A2:E2"/>
    <mergeCell ref="A3:E3"/>
    <mergeCell ref="B23:B24"/>
    <mergeCell ref="E19:E20"/>
    <mergeCell ref="E21:E22"/>
    <mergeCell ref="E27:E28"/>
  </mergeCells>
  <phoneticPr fontId="16"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autoPageBreaks="0" fitToPage="1"/>
  </sheetPr>
  <dimension ref="A1:M82"/>
  <sheetViews>
    <sheetView showGridLines="0" showRowColHeaders="0" zoomScale="70" zoomScaleNormal="70" workbookViewId="0">
      <selection sqref="A1:L1"/>
    </sheetView>
  </sheetViews>
  <sheetFormatPr defaultColWidth="9.1796875" defaultRowHeight="12.5" x14ac:dyDescent="0.25"/>
  <cols>
    <col min="1" max="2" width="15" customWidth="1"/>
    <col min="3" max="12" width="11.26953125" customWidth="1"/>
  </cols>
  <sheetData>
    <row r="1" spans="1:13" ht="15.5" x14ac:dyDescent="0.35">
      <c r="A1" s="150"/>
      <c r="B1" s="150"/>
      <c r="C1" s="150"/>
      <c r="D1" s="150"/>
      <c r="E1" s="150"/>
      <c r="F1" s="150"/>
      <c r="G1" s="150"/>
      <c r="H1" s="150"/>
      <c r="I1" s="150"/>
      <c r="J1" s="150"/>
      <c r="K1" s="150"/>
      <c r="L1" s="150"/>
    </row>
    <row r="2" spans="1:13" x14ac:dyDescent="0.25">
      <c r="A2" s="156"/>
      <c r="B2" s="156"/>
      <c r="C2" s="156"/>
      <c r="D2" s="156"/>
      <c r="E2" s="156"/>
      <c r="F2" s="156"/>
      <c r="G2" s="156"/>
      <c r="H2" s="156"/>
      <c r="I2" s="156"/>
      <c r="J2" s="156"/>
      <c r="K2" s="156"/>
      <c r="L2" s="156"/>
    </row>
    <row r="3" spans="1:13" ht="15.5" x14ac:dyDescent="0.35">
      <c r="A3" s="145" t="s">
        <v>274</v>
      </c>
      <c r="B3" s="145"/>
      <c r="C3" s="145"/>
      <c r="D3" s="145"/>
      <c r="E3" s="145"/>
      <c r="F3" s="145"/>
      <c r="G3" s="145"/>
      <c r="H3" s="145"/>
      <c r="I3" s="145"/>
      <c r="J3" s="145"/>
      <c r="K3" s="145"/>
      <c r="L3" s="145"/>
      <c r="M3" s="116"/>
    </row>
    <row r="4" spans="1:13" ht="13" thickBot="1" x14ac:dyDescent="0.3"/>
    <row r="5" spans="1:13" ht="15" customHeight="1" thickBot="1" x14ac:dyDescent="0.35">
      <c r="A5" s="84"/>
      <c r="B5" s="84"/>
      <c r="C5" s="85" t="s">
        <v>94</v>
      </c>
      <c r="D5" s="85" t="s">
        <v>95</v>
      </c>
      <c r="E5" s="85" t="s">
        <v>96</v>
      </c>
      <c r="F5" s="85" t="s">
        <v>97</v>
      </c>
      <c r="G5" s="85" t="s">
        <v>98</v>
      </c>
      <c r="H5" s="85" t="s">
        <v>99</v>
      </c>
      <c r="I5" s="85" t="s">
        <v>100</v>
      </c>
      <c r="J5" s="85" t="s">
        <v>101</v>
      </c>
      <c r="K5" s="85" t="s">
        <v>202</v>
      </c>
      <c r="L5" s="85" t="s">
        <v>102</v>
      </c>
    </row>
    <row r="6" spans="1:13" ht="26" x14ac:dyDescent="0.3">
      <c r="A6" s="86" t="s">
        <v>203</v>
      </c>
      <c r="B6" s="87" t="s">
        <v>275</v>
      </c>
      <c r="C6" s="88">
        <v>67</v>
      </c>
      <c r="D6" s="88">
        <v>54</v>
      </c>
      <c r="E6" s="88">
        <v>34</v>
      </c>
      <c r="F6" s="88">
        <v>23</v>
      </c>
      <c r="G6" s="88">
        <v>32</v>
      </c>
      <c r="H6" s="88">
        <v>3</v>
      </c>
      <c r="I6" s="88">
        <v>0</v>
      </c>
      <c r="J6" s="88">
        <v>8</v>
      </c>
      <c r="K6" s="88">
        <v>0</v>
      </c>
      <c r="L6" s="88">
        <v>221</v>
      </c>
    </row>
    <row r="7" spans="1:13" ht="26" x14ac:dyDescent="0.3">
      <c r="A7" s="65"/>
      <c r="B7" s="87" t="s">
        <v>276</v>
      </c>
      <c r="C7" s="88">
        <v>55</v>
      </c>
      <c r="D7" s="88">
        <v>30</v>
      </c>
      <c r="E7" s="88">
        <v>34</v>
      </c>
      <c r="F7" s="88">
        <v>11</v>
      </c>
      <c r="G7" s="88">
        <v>11</v>
      </c>
      <c r="H7" s="88">
        <v>4</v>
      </c>
      <c r="I7" s="88">
        <v>0</v>
      </c>
      <c r="J7" s="88">
        <v>0</v>
      </c>
      <c r="K7" s="88">
        <v>4</v>
      </c>
      <c r="L7" s="88">
        <v>149</v>
      </c>
    </row>
    <row r="8" spans="1:13" ht="26" x14ac:dyDescent="0.3">
      <c r="A8" s="65"/>
      <c r="B8" s="87" t="s">
        <v>277</v>
      </c>
      <c r="C8" s="88">
        <v>39</v>
      </c>
      <c r="D8" s="88">
        <v>25</v>
      </c>
      <c r="E8" s="88">
        <v>26</v>
      </c>
      <c r="F8" s="88">
        <v>8</v>
      </c>
      <c r="G8" s="88">
        <v>6</v>
      </c>
      <c r="H8" s="88">
        <v>2</v>
      </c>
      <c r="I8" s="88">
        <v>0</v>
      </c>
      <c r="J8" s="88">
        <v>1</v>
      </c>
      <c r="K8" s="88">
        <v>1</v>
      </c>
      <c r="L8" s="88">
        <v>108</v>
      </c>
    </row>
    <row r="9" spans="1:13" ht="26" x14ac:dyDescent="0.3">
      <c r="A9" s="65"/>
      <c r="B9" s="87" t="s">
        <v>278</v>
      </c>
      <c r="C9" s="88">
        <v>29</v>
      </c>
      <c r="D9" s="88">
        <v>28</v>
      </c>
      <c r="E9" s="88">
        <v>28</v>
      </c>
      <c r="F9" s="88">
        <v>9</v>
      </c>
      <c r="G9" s="88">
        <v>3</v>
      </c>
      <c r="H9" s="88">
        <v>1</v>
      </c>
      <c r="I9" s="88">
        <v>0</v>
      </c>
      <c r="J9" s="88">
        <v>3</v>
      </c>
      <c r="K9" s="88">
        <v>0</v>
      </c>
      <c r="L9" s="88">
        <v>101</v>
      </c>
    </row>
    <row r="10" spans="1:13" ht="13" x14ac:dyDescent="0.3">
      <c r="A10" s="65"/>
      <c r="B10" s="87" t="s">
        <v>260</v>
      </c>
      <c r="C10" s="88">
        <v>0</v>
      </c>
      <c r="D10" s="88">
        <v>0</v>
      </c>
      <c r="E10" s="88">
        <v>0</v>
      </c>
      <c r="F10" s="88">
        <v>0</v>
      </c>
      <c r="G10" s="88">
        <v>0</v>
      </c>
      <c r="H10" s="88">
        <v>0</v>
      </c>
      <c r="I10" s="88">
        <v>0</v>
      </c>
      <c r="J10" s="88">
        <v>0</v>
      </c>
      <c r="K10" s="88">
        <v>0</v>
      </c>
      <c r="L10" s="88">
        <v>0</v>
      </c>
    </row>
    <row r="11" spans="1:13" ht="13" x14ac:dyDescent="0.3">
      <c r="A11" s="65"/>
      <c r="B11" s="87" t="s">
        <v>185</v>
      </c>
      <c r="C11" s="88">
        <v>9</v>
      </c>
      <c r="D11" s="88">
        <v>4</v>
      </c>
      <c r="E11" s="88">
        <v>6</v>
      </c>
      <c r="F11" s="88">
        <v>1</v>
      </c>
      <c r="G11" s="88">
        <v>1</v>
      </c>
      <c r="H11" s="88">
        <v>0</v>
      </c>
      <c r="I11" s="88">
        <v>0</v>
      </c>
      <c r="J11" s="88">
        <v>2</v>
      </c>
      <c r="K11" s="88">
        <v>1</v>
      </c>
      <c r="L11" s="88">
        <v>24</v>
      </c>
    </row>
    <row r="12" spans="1:13" ht="13" x14ac:dyDescent="0.3">
      <c r="A12" s="89"/>
      <c r="B12" s="90" t="s">
        <v>102</v>
      </c>
      <c r="C12" s="91">
        <v>199</v>
      </c>
      <c r="D12" s="91">
        <v>141</v>
      </c>
      <c r="E12" s="91">
        <v>128</v>
      </c>
      <c r="F12" s="91">
        <v>52</v>
      </c>
      <c r="G12" s="91">
        <v>53</v>
      </c>
      <c r="H12" s="91">
        <v>10</v>
      </c>
      <c r="I12" s="91">
        <v>0</v>
      </c>
      <c r="J12" s="91">
        <v>14</v>
      </c>
      <c r="K12" s="91">
        <v>6</v>
      </c>
      <c r="L12" s="91">
        <v>603</v>
      </c>
    </row>
    <row r="13" spans="1:13" ht="26" x14ac:dyDescent="0.3">
      <c r="A13" s="86" t="s">
        <v>266</v>
      </c>
      <c r="B13" s="87" t="s">
        <v>275</v>
      </c>
      <c r="C13" s="88">
        <v>244</v>
      </c>
      <c r="D13" s="88">
        <v>139</v>
      </c>
      <c r="E13" s="88">
        <v>285</v>
      </c>
      <c r="F13" s="88">
        <v>72</v>
      </c>
      <c r="G13" s="88">
        <v>135</v>
      </c>
      <c r="H13" s="88">
        <v>31</v>
      </c>
      <c r="I13" s="88">
        <v>4</v>
      </c>
      <c r="J13" s="88">
        <v>64</v>
      </c>
      <c r="K13" s="88">
        <v>9</v>
      </c>
      <c r="L13" s="88">
        <v>983</v>
      </c>
    </row>
    <row r="14" spans="1:13" ht="26" x14ac:dyDescent="0.3">
      <c r="A14" s="65"/>
      <c r="B14" s="87" t="s">
        <v>276</v>
      </c>
      <c r="C14" s="88">
        <v>237</v>
      </c>
      <c r="D14" s="88">
        <v>131</v>
      </c>
      <c r="E14" s="88">
        <v>320</v>
      </c>
      <c r="F14" s="88">
        <v>55</v>
      </c>
      <c r="G14" s="88">
        <v>115</v>
      </c>
      <c r="H14" s="88">
        <v>41</v>
      </c>
      <c r="I14" s="88">
        <v>7</v>
      </c>
      <c r="J14" s="88">
        <v>30</v>
      </c>
      <c r="K14" s="88">
        <v>6</v>
      </c>
      <c r="L14" s="88">
        <v>942</v>
      </c>
    </row>
    <row r="15" spans="1:13" ht="26" x14ac:dyDescent="0.3">
      <c r="A15" s="65"/>
      <c r="B15" s="87" t="s">
        <v>277</v>
      </c>
      <c r="C15" s="88">
        <v>180</v>
      </c>
      <c r="D15" s="88">
        <v>86</v>
      </c>
      <c r="E15" s="88">
        <v>209</v>
      </c>
      <c r="F15" s="88">
        <v>37</v>
      </c>
      <c r="G15" s="88">
        <v>72</v>
      </c>
      <c r="H15" s="88">
        <v>20</v>
      </c>
      <c r="I15" s="88">
        <v>2</v>
      </c>
      <c r="J15" s="88">
        <v>15</v>
      </c>
      <c r="K15" s="88">
        <v>8</v>
      </c>
      <c r="L15" s="88">
        <v>629</v>
      </c>
    </row>
    <row r="16" spans="1:13" ht="26" x14ac:dyDescent="0.3">
      <c r="A16" s="65"/>
      <c r="B16" s="87" t="s">
        <v>278</v>
      </c>
      <c r="C16" s="88">
        <v>213</v>
      </c>
      <c r="D16" s="88">
        <v>115</v>
      </c>
      <c r="E16" s="88">
        <v>276</v>
      </c>
      <c r="F16" s="88">
        <v>32</v>
      </c>
      <c r="G16" s="88">
        <v>48</v>
      </c>
      <c r="H16" s="88">
        <v>22</v>
      </c>
      <c r="I16" s="88">
        <v>3</v>
      </c>
      <c r="J16" s="88">
        <v>22</v>
      </c>
      <c r="K16" s="88">
        <v>3</v>
      </c>
      <c r="L16" s="88">
        <v>734</v>
      </c>
    </row>
    <row r="17" spans="1:13" ht="13" x14ac:dyDescent="0.3">
      <c r="A17" s="65"/>
      <c r="B17" s="87" t="s">
        <v>260</v>
      </c>
      <c r="C17" s="88">
        <v>8</v>
      </c>
      <c r="D17" s="88">
        <v>1</v>
      </c>
      <c r="E17" s="88">
        <v>9</v>
      </c>
      <c r="F17" s="88">
        <v>4</v>
      </c>
      <c r="G17" s="88">
        <v>3</v>
      </c>
      <c r="H17" s="88">
        <v>1</v>
      </c>
      <c r="I17" s="88">
        <v>1</v>
      </c>
      <c r="J17" s="88">
        <v>0</v>
      </c>
      <c r="K17" s="88">
        <v>0</v>
      </c>
      <c r="L17" s="88">
        <v>27</v>
      </c>
    </row>
    <row r="18" spans="1:13" ht="13" x14ac:dyDescent="0.3">
      <c r="A18" s="65"/>
      <c r="B18" s="87" t="s">
        <v>185</v>
      </c>
      <c r="C18" s="88">
        <v>306</v>
      </c>
      <c r="D18" s="88">
        <v>110</v>
      </c>
      <c r="E18" s="88">
        <v>355</v>
      </c>
      <c r="F18" s="88">
        <v>86</v>
      </c>
      <c r="G18" s="88">
        <v>174</v>
      </c>
      <c r="H18" s="88">
        <v>24</v>
      </c>
      <c r="I18" s="88">
        <v>2</v>
      </c>
      <c r="J18" s="88">
        <v>20</v>
      </c>
      <c r="K18" s="88">
        <v>5</v>
      </c>
      <c r="L18" s="88">
        <v>1082</v>
      </c>
    </row>
    <row r="19" spans="1:13" ht="13" x14ac:dyDescent="0.3">
      <c r="A19" s="89"/>
      <c r="B19" s="90" t="s">
        <v>102</v>
      </c>
      <c r="C19" s="91">
        <v>1188</v>
      </c>
      <c r="D19" s="91">
        <v>582</v>
      </c>
      <c r="E19" s="91">
        <v>1454</v>
      </c>
      <c r="F19" s="91">
        <v>286</v>
      </c>
      <c r="G19" s="91">
        <v>547</v>
      </c>
      <c r="H19" s="91">
        <v>139</v>
      </c>
      <c r="I19" s="91">
        <v>19</v>
      </c>
      <c r="J19" s="91">
        <v>151</v>
      </c>
      <c r="K19" s="91">
        <v>31</v>
      </c>
      <c r="L19" s="91">
        <v>4397</v>
      </c>
    </row>
    <row r="20" spans="1:13" ht="26" x14ac:dyDescent="0.3">
      <c r="A20" s="86" t="s">
        <v>111</v>
      </c>
      <c r="B20" s="87" t="s">
        <v>275</v>
      </c>
      <c r="C20" s="88">
        <v>687</v>
      </c>
      <c r="D20" s="88">
        <v>580</v>
      </c>
      <c r="E20" s="88">
        <v>770</v>
      </c>
      <c r="F20" s="88">
        <v>238</v>
      </c>
      <c r="G20" s="88">
        <v>299</v>
      </c>
      <c r="H20" s="88">
        <v>91</v>
      </c>
      <c r="I20" s="88">
        <v>17</v>
      </c>
      <c r="J20" s="88">
        <v>159</v>
      </c>
      <c r="K20" s="88">
        <v>31</v>
      </c>
      <c r="L20" s="88">
        <v>2872</v>
      </c>
    </row>
    <row r="21" spans="1:13" ht="26" x14ac:dyDescent="0.3">
      <c r="A21" s="65"/>
      <c r="B21" s="87" t="s">
        <v>276</v>
      </c>
      <c r="C21" s="88">
        <v>848</v>
      </c>
      <c r="D21" s="88">
        <v>653</v>
      </c>
      <c r="E21" s="88">
        <v>1023</v>
      </c>
      <c r="F21" s="88">
        <v>285</v>
      </c>
      <c r="G21" s="88">
        <v>365</v>
      </c>
      <c r="H21" s="88">
        <v>118</v>
      </c>
      <c r="I21" s="88">
        <v>22</v>
      </c>
      <c r="J21" s="88">
        <v>103</v>
      </c>
      <c r="K21" s="88">
        <v>48</v>
      </c>
      <c r="L21" s="88">
        <v>3465</v>
      </c>
    </row>
    <row r="22" spans="1:13" ht="26" x14ac:dyDescent="0.3">
      <c r="A22" s="65"/>
      <c r="B22" s="87" t="s">
        <v>277</v>
      </c>
      <c r="C22" s="88">
        <v>610</v>
      </c>
      <c r="D22" s="88">
        <v>452</v>
      </c>
      <c r="E22" s="88">
        <v>703</v>
      </c>
      <c r="F22" s="88">
        <v>176</v>
      </c>
      <c r="G22" s="88">
        <v>238</v>
      </c>
      <c r="H22" s="88">
        <v>59</v>
      </c>
      <c r="I22" s="88">
        <v>17</v>
      </c>
      <c r="J22" s="88">
        <v>58</v>
      </c>
      <c r="K22" s="88">
        <v>19</v>
      </c>
      <c r="L22" s="88">
        <v>2332</v>
      </c>
    </row>
    <row r="23" spans="1:13" ht="26" x14ac:dyDescent="0.3">
      <c r="A23" s="65"/>
      <c r="B23" s="87" t="s">
        <v>278</v>
      </c>
      <c r="C23" s="88">
        <v>359</v>
      </c>
      <c r="D23" s="88">
        <v>337</v>
      </c>
      <c r="E23" s="88">
        <v>596</v>
      </c>
      <c r="F23" s="88">
        <v>67</v>
      </c>
      <c r="G23" s="88">
        <v>100</v>
      </c>
      <c r="H23" s="88">
        <v>31</v>
      </c>
      <c r="I23" s="88">
        <v>6</v>
      </c>
      <c r="J23" s="88">
        <v>39</v>
      </c>
      <c r="K23" s="88">
        <v>12</v>
      </c>
      <c r="L23" s="88">
        <v>1547</v>
      </c>
    </row>
    <row r="24" spans="1:13" ht="13" x14ac:dyDescent="0.3">
      <c r="A24" s="65"/>
      <c r="B24" s="87" t="s">
        <v>260</v>
      </c>
      <c r="C24" s="88">
        <v>72</v>
      </c>
      <c r="D24" s="88">
        <v>44</v>
      </c>
      <c r="E24" s="88">
        <v>64</v>
      </c>
      <c r="F24" s="88">
        <v>17</v>
      </c>
      <c r="G24" s="88">
        <v>22</v>
      </c>
      <c r="H24" s="88">
        <v>3</v>
      </c>
      <c r="I24" s="88">
        <v>1</v>
      </c>
      <c r="J24" s="88">
        <v>4</v>
      </c>
      <c r="K24" s="88">
        <v>1</v>
      </c>
      <c r="L24" s="88">
        <v>228</v>
      </c>
    </row>
    <row r="25" spans="1:13" ht="13" x14ac:dyDescent="0.3">
      <c r="A25" s="65"/>
      <c r="B25" s="87" t="s">
        <v>185</v>
      </c>
      <c r="C25" s="88">
        <v>4192</v>
      </c>
      <c r="D25" s="88">
        <v>2569</v>
      </c>
      <c r="E25" s="88">
        <v>5012</v>
      </c>
      <c r="F25" s="88">
        <v>1487</v>
      </c>
      <c r="G25" s="88">
        <v>1893</v>
      </c>
      <c r="H25" s="88">
        <v>543</v>
      </c>
      <c r="I25" s="88">
        <v>52</v>
      </c>
      <c r="J25" s="88">
        <v>197</v>
      </c>
      <c r="K25" s="88">
        <v>107</v>
      </c>
      <c r="L25" s="88">
        <v>16052</v>
      </c>
    </row>
    <row r="26" spans="1:13" ht="13" x14ac:dyDescent="0.3">
      <c r="A26" s="89"/>
      <c r="B26" s="90" t="s">
        <v>102</v>
      </c>
      <c r="C26" s="91">
        <v>6768</v>
      </c>
      <c r="D26" s="91">
        <v>4635</v>
      </c>
      <c r="E26" s="91">
        <v>8168</v>
      </c>
      <c r="F26" s="91">
        <v>2270</v>
      </c>
      <c r="G26" s="91">
        <v>2917</v>
      </c>
      <c r="H26" s="91">
        <v>845</v>
      </c>
      <c r="I26" s="91">
        <v>115</v>
      </c>
      <c r="J26" s="91">
        <v>560</v>
      </c>
      <c r="K26" s="91">
        <v>218</v>
      </c>
      <c r="L26" s="91">
        <v>26496</v>
      </c>
    </row>
    <row r="27" spans="1:13" ht="26" x14ac:dyDescent="0.3">
      <c r="A27" s="86" t="s">
        <v>112</v>
      </c>
      <c r="B27" s="87" t="s">
        <v>275</v>
      </c>
      <c r="C27" s="88">
        <v>70</v>
      </c>
      <c r="D27" s="88">
        <v>29</v>
      </c>
      <c r="E27" s="88">
        <v>63</v>
      </c>
      <c r="F27" s="88">
        <v>13</v>
      </c>
      <c r="G27" s="88">
        <v>22</v>
      </c>
      <c r="H27" s="88">
        <v>4</v>
      </c>
      <c r="I27" s="88">
        <v>4</v>
      </c>
      <c r="J27" s="88">
        <v>13</v>
      </c>
      <c r="K27" s="88">
        <v>3</v>
      </c>
      <c r="L27" s="88">
        <v>221</v>
      </c>
    </row>
    <row r="28" spans="1:13" ht="26" x14ac:dyDescent="0.3">
      <c r="A28" s="87"/>
      <c r="B28" s="87" t="s">
        <v>276</v>
      </c>
      <c r="C28" s="88">
        <v>71</v>
      </c>
      <c r="D28" s="88">
        <v>22</v>
      </c>
      <c r="E28" s="88">
        <v>66</v>
      </c>
      <c r="F28" s="88">
        <v>7</v>
      </c>
      <c r="G28" s="88">
        <v>26</v>
      </c>
      <c r="H28" s="88">
        <v>8</v>
      </c>
      <c r="I28" s="88">
        <v>6</v>
      </c>
      <c r="J28" s="88">
        <v>14</v>
      </c>
      <c r="K28" s="88">
        <v>2</v>
      </c>
      <c r="L28" s="88">
        <v>222</v>
      </c>
    </row>
    <row r="29" spans="1:13" ht="26" x14ac:dyDescent="0.3">
      <c r="A29" s="65"/>
      <c r="B29" s="87" t="s">
        <v>277</v>
      </c>
      <c r="C29" s="88">
        <v>70</v>
      </c>
      <c r="D29" s="88">
        <v>24</v>
      </c>
      <c r="E29" s="88">
        <v>73</v>
      </c>
      <c r="F29" s="88">
        <v>12</v>
      </c>
      <c r="G29" s="88">
        <v>39</v>
      </c>
      <c r="H29" s="88">
        <v>12</v>
      </c>
      <c r="I29" s="88">
        <v>2</v>
      </c>
      <c r="J29" s="88">
        <v>7</v>
      </c>
      <c r="K29" s="88">
        <v>0</v>
      </c>
      <c r="L29" s="88">
        <v>239</v>
      </c>
    </row>
    <row r="30" spans="1:13" ht="26" x14ac:dyDescent="0.3">
      <c r="A30" s="65"/>
      <c r="B30" s="87" t="s">
        <v>278</v>
      </c>
      <c r="C30" s="88">
        <v>2</v>
      </c>
      <c r="D30" s="88">
        <v>1</v>
      </c>
      <c r="E30" s="88">
        <v>6</v>
      </c>
      <c r="F30" s="88">
        <v>0</v>
      </c>
      <c r="G30" s="88">
        <v>0</v>
      </c>
      <c r="H30" s="88">
        <v>1</v>
      </c>
      <c r="I30" s="88">
        <v>0</v>
      </c>
      <c r="J30" s="88">
        <v>2</v>
      </c>
      <c r="K30" s="88">
        <v>0</v>
      </c>
      <c r="L30" s="88">
        <v>12</v>
      </c>
    </row>
    <row r="31" spans="1:13" ht="13" x14ac:dyDescent="0.3">
      <c r="A31" s="65"/>
      <c r="B31" s="87" t="s">
        <v>260</v>
      </c>
      <c r="C31" s="88">
        <v>1</v>
      </c>
      <c r="D31" s="88">
        <v>0</v>
      </c>
      <c r="E31" s="88">
        <v>0</v>
      </c>
      <c r="F31" s="88">
        <v>0</v>
      </c>
      <c r="G31" s="88">
        <v>0</v>
      </c>
      <c r="H31" s="88">
        <v>0</v>
      </c>
      <c r="I31" s="88">
        <v>0</v>
      </c>
      <c r="J31" s="88">
        <v>1</v>
      </c>
      <c r="K31" s="88">
        <v>0</v>
      </c>
      <c r="L31" s="88">
        <v>2</v>
      </c>
    </row>
    <row r="32" spans="1:13" ht="13" x14ac:dyDescent="0.3">
      <c r="A32" s="65"/>
      <c r="B32" s="87" t="s">
        <v>185</v>
      </c>
      <c r="C32" s="88">
        <v>76</v>
      </c>
      <c r="D32" s="88">
        <v>41</v>
      </c>
      <c r="E32" s="88">
        <v>89</v>
      </c>
      <c r="F32" s="88">
        <v>11</v>
      </c>
      <c r="G32" s="88">
        <v>39</v>
      </c>
      <c r="H32" s="88">
        <v>14</v>
      </c>
      <c r="I32" s="88">
        <v>1</v>
      </c>
      <c r="J32" s="88">
        <v>4</v>
      </c>
      <c r="K32" s="88">
        <v>5</v>
      </c>
      <c r="L32" s="88">
        <v>280</v>
      </c>
      <c r="M32" s="88"/>
    </row>
    <row r="33" spans="1:12" ht="13" x14ac:dyDescent="0.3">
      <c r="A33" s="89"/>
      <c r="B33" s="90" t="s">
        <v>102</v>
      </c>
      <c r="C33" s="91">
        <v>290</v>
      </c>
      <c r="D33" s="91">
        <v>117</v>
      </c>
      <c r="E33" s="91">
        <v>297</v>
      </c>
      <c r="F33" s="91">
        <v>43</v>
      </c>
      <c r="G33" s="91">
        <v>126</v>
      </c>
      <c r="H33" s="91">
        <v>39</v>
      </c>
      <c r="I33" s="91">
        <v>13</v>
      </c>
      <c r="J33" s="91">
        <v>41</v>
      </c>
      <c r="K33" s="91">
        <v>10</v>
      </c>
      <c r="L33" s="91">
        <v>976</v>
      </c>
    </row>
    <row r="34" spans="1:12" ht="26" x14ac:dyDescent="0.3">
      <c r="A34" s="92" t="s">
        <v>113</v>
      </c>
      <c r="B34" s="87" t="s">
        <v>275</v>
      </c>
      <c r="C34" s="88">
        <v>244</v>
      </c>
      <c r="D34" s="88">
        <v>172</v>
      </c>
      <c r="E34" s="88">
        <v>542</v>
      </c>
      <c r="F34" s="88">
        <v>52</v>
      </c>
      <c r="G34" s="88">
        <v>123</v>
      </c>
      <c r="H34" s="88">
        <v>36</v>
      </c>
      <c r="I34" s="88">
        <v>35</v>
      </c>
      <c r="J34" s="88">
        <v>80</v>
      </c>
      <c r="K34" s="88">
        <v>15</v>
      </c>
      <c r="L34" s="88">
        <v>1299</v>
      </c>
    </row>
    <row r="35" spans="1:12" ht="26" x14ac:dyDescent="0.3">
      <c r="A35" s="86"/>
      <c r="B35" s="87" t="s">
        <v>276</v>
      </c>
      <c r="C35" s="88">
        <v>237</v>
      </c>
      <c r="D35" s="88">
        <v>139</v>
      </c>
      <c r="E35" s="88">
        <v>536</v>
      </c>
      <c r="F35" s="88">
        <v>46</v>
      </c>
      <c r="G35" s="88">
        <v>117</v>
      </c>
      <c r="H35" s="88">
        <v>40</v>
      </c>
      <c r="I35" s="88">
        <v>26</v>
      </c>
      <c r="J35" s="88">
        <v>60</v>
      </c>
      <c r="K35" s="88">
        <v>15</v>
      </c>
      <c r="L35" s="88">
        <v>1216</v>
      </c>
    </row>
    <row r="36" spans="1:12" ht="26" x14ac:dyDescent="0.3">
      <c r="A36" s="65"/>
      <c r="B36" s="87" t="s">
        <v>277</v>
      </c>
      <c r="C36" s="88">
        <v>170</v>
      </c>
      <c r="D36" s="88">
        <v>125</v>
      </c>
      <c r="E36" s="88">
        <v>532</v>
      </c>
      <c r="F36" s="88">
        <v>35</v>
      </c>
      <c r="G36" s="88">
        <v>119</v>
      </c>
      <c r="H36" s="88">
        <v>33</v>
      </c>
      <c r="I36" s="88">
        <v>20</v>
      </c>
      <c r="J36" s="88">
        <v>33</v>
      </c>
      <c r="K36" s="88">
        <v>8</v>
      </c>
      <c r="L36" s="88">
        <v>1075</v>
      </c>
    </row>
    <row r="37" spans="1:12" ht="26" x14ac:dyDescent="0.3">
      <c r="A37" s="65"/>
      <c r="B37" s="87" t="s">
        <v>278</v>
      </c>
      <c r="C37" s="88">
        <v>9</v>
      </c>
      <c r="D37" s="88">
        <v>1</v>
      </c>
      <c r="E37" s="88">
        <v>23</v>
      </c>
      <c r="F37" s="88">
        <v>1</v>
      </c>
      <c r="G37" s="88">
        <v>1</v>
      </c>
      <c r="H37" s="88">
        <v>2</v>
      </c>
      <c r="I37" s="88">
        <v>0</v>
      </c>
      <c r="J37" s="88">
        <v>1</v>
      </c>
      <c r="K37" s="88">
        <v>2</v>
      </c>
      <c r="L37" s="88">
        <v>40</v>
      </c>
    </row>
    <row r="38" spans="1:12" ht="13" x14ac:dyDescent="0.3">
      <c r="A38" s="65"/>
      <c r="B38" s="87" t="s">
        <v>260</v>
      </c>
      <c r="C38" s="88">
        <v>4</v>
      </c>
      <c r="D38" s="88">
        <v>4</v>
      </c>
      <c r="E38" s="88">
        <v>15</v>
      </c>
      <c r="F38" s="88">
        <v>2</v>
      </c>
      <c r="G38" s="88">
        <v>5</v>
      </c>
      <c r="H38" s="88">
        <v>1</v>
      </c>
      <c r="I38" s="88">
        <v>2</v>
      </c>
      <c r="J38" s="88">
        <v>1</v>
      </c>
      <c r="K38" s="88">
        <v>0</v>
      </c>
      <c r="L38" s="88">
        <v>34</v>
      </c>
    </row>
    <row r="39" spans="1:12" ht="13" x14ac:dyDescent="0.3">
      <c r="A39" s="65"/>
      <c r="B39" s="87" t="s">
        <v>185</v>
      </c>
      <c r="C39" s="88">
        <v>289</v>
      </c>
      <c r="D39" s="88">
        <v>188</v>
      </c>
      <c r="E39" s="88">
        <v>831</v>
      </c>
      <c r="F39" s="88">
        <v>82</v>
      </c>
      <c r="G39" s="88">
        <v>110</v>
      </c>
      <c r="H39" s="88">
        <v>51</v>
      </c>
      <c r="I39" s="88">
        <v>15</v>
      </c>
      <c r="J39" s="88">
        <v>20</v>
      </c>
      <c r="K39" s="88">
        <v>14</v>
      </c>
      <c r="L39" s="88">
        <v>1600</v>
      </c>
    </row>
    <row r="40" spans="1:12" ht="13" x14ac:dyDescent="0.3">
      <c r="A40" s="89"/>
      <c r="B40" s="90" t="s">
        <v>102</v>
      </c>
      <c r="C40" s="91">
        <v>953</v>
      </c>
      <c r="D40" s="91">
        <v>629</v>
      </c>
      <c r="E40" s="91">
        <v>2479</v>
      </c>
      <c r="F40" s="91">
        <v>218</v>
      </c>
      <c r="G40" s="91">
        <v>475</v>
      </c>
      <c r="H40" s="91">
        <v>163</v>
      </c>
      <c r="I40" s="91">
        <v>98</v>
      </c>
      <c r="J40" s="91">
        <v>195</v>
      </c>
      <c r="K40" s="91">
        <v>54</v>
      </c>
      <c r="L40" s="91">
        <v>5264</v>
      </c>
    </row>
    <row r="41" spans="1:12" ht="26" x14ac:dyDescent="0.3">
      <c r="A41" s="86" t="s">
        <v>279</v>
      </c>
      <c r="B41" s="87" t="s">
        <v>275</v>
      </c>
      <c r="C41" s="88">
        <v>68</v>
      </c>
      <c r="D41" s="88">
        <v>27</v>
      </c>
      <c r="E41" s="88">
        <v>50</v>
      </c>
      <c r="F41" s="88">
        <v>11</v>
      </c>
      <c r="G41" s="88">
        <v>46</v>
      </c>
      <c r="H41" s="88">
        <v>7</v>
      </c>
      <c r="I41" s="88">
        <v>3</v>
      </c>
      <c r="J41" s="88">
        <v>26</v>
      </c>
      <c r="K41" s="88">
        <v>6</v>
      </c>
      <c r="L41" s="88">
        <v>244</v>
      </c>
    </row>
    <row r="42" spans="1:12" ht="26" x14ac:dyDescent="0.3">
      <c r="A42" s="87"/>
      <c r="B42" s="87" t="s">
        <v>276</v>
      </c>
      <c r="C42" s="88">
        <v>71</v>
      </c>
      <c r="D42" s="88">
        <v>23</v>
      </c>
      <c r="E42" s="88">
        <v>53</v>
      </c>
      <c r="F42" s="88">
        <v>3</v>
      </c>
      <c r="G42" s="88">
        <v>57</v>
      </c>
      <c r="H42" s="88">
        <v>4</v>
      </c>
      <c r="I42" s="88">
        <v>5</v>
      </c>
      <c r="J42" s="88">
        <v>10</v>
      </c>
      <c r="K42" s="88">
        <v>7</v>
      </c>
      <c r="L42" s="88">
        <v>233</v>
      </c>
    </row>
    <row r="43" spans="1:12" ht="26" x14ac:dyDescent="0.3">
      <c r="A43" s="65"/>
      <c r="B43" s="87" t="s">
        <v>277</v>
      </c>
      <c r="C43" s="88">
        <v>45</v>
      </c>
      <c r="D43" s="88">
        <v>12</v>
      </c>
      <c r="E43" s="88">
        <v>70</v>
      </c>
      <c r="F43" s="88">
        <v>5</v>
      </c>
      <c r="G43" s="88">
        <v>61</v>
      </c>
      <c r="H43" s="88">
        <v>8</v>
      </c>
      <c r="I43" s="88">
        <v>3</v>
      </c>
      <c r="J43" s="88">
        <v>8</v>
      </c>
      <c r="K43" s="88">
        <v>1</v>
      </c>
      <c r="L43" s="88">
        <v>213</v>
      </c>
    </row>
    <row r="44" spans="1:12" ht="26" x14ac:dyDescent="0.3">
      <c r="A44" s="65"/>
      <c r="B44" s="87" t="s">
        <v>278</v>
      </c>
      <c r="C44" s="88">
        <v>3</v>
      </c>
      <c r="D44" s="88">
        <v>0</v>
      </c>
      <c r="E44" s="88">
        <v>2</v>
      </c>
      <c r="F44" s="88">
        <v>0</v>
      </c>
      <c r="G44" s="88">
        <v>0</v>
      </c>
      <c r="H44" s="88">
        <v>1</v>
      </c>
      <c r="I44" s="88">
        <v>0</v>
      </c>
      <c r="J44" s="88">
        <v>0</v>
      </c>
      <c r="K44" s="88">
        <v>0</v>
      </c>
      <c r="L44" s="88">
        <v>6</v>
      </c>
    </row>
    <row r="45" spans="1:12" ht="13" x14ac:dyDescent="0.3">
      <c r="A45" s="65"/>
      <c r="B45" s="87" t="s">
        <v>260</v>
      </c>
      <c r="C45" s="88">
        <v>0</v>
      </c>
      <c r="D45" s="88">
        <v>1</v>
      </c>
      <c r="E45" s="88">
        <v>0</v>
      </c>
      <c r="F45" s="88">
        <v>0</v>
      </c>
      <c r="G45" s="88">
        <v>2</v>
      </c>
      <c r="H45" s="88">
        <v>1</v>
      </c>
      <c r="I45" s="88">
        <v>0</v>
      </c>
      <c r="J45" s="88">
        <v>0</v>
      </c>
      <c r="K45" s="88">
        <v>0</v>
      </c>
      <c r="L45" s="88">
        <v>4</v>
      </c>
    </row>
    <row r="46" spans="1:12" ht="13" x14ac:dyDescent="0.3">
      <c r="A46" s="65"/>
      <c r="B46" s="87" t="s">
        <v>185</v>
      </c>
      <c r="C46" s="88">
        <v>42</v>
      </c>
      <c r="D46" s="88">
        <v>20</v>
      </c>
      <c r="E46" s="88">
        <v>67</v>
      </c>
      <c r="F46" s="88">
        <v>9</v>
      </c>
      <c r="G46" s="88">
        <v>48</v>
      </c>
      <c r="H46" s="88">
        <v>12</v>
      </c>
      <c r="I46" s="88">
        <v>2</v>
      </c>
      <c r="J46" s="88">
        <v>5</v>
      </c>
      <c r="K46" s="88">
        <v>3</v>
      </c>
      <c r="L46" s="88">
        <v>208</v>
      </c>
    </row>
    <row r="47" spans="1:12" ht="13" x14ac:dyDescent="0.3">
      <c r="A47" s="89"/>
      <c r="B47" s="90" t="s">
        <v>102</v>
      </c>
      <c r="C47" s="91">
        <v>229</v>
      </c>
      <c r="D47" s="91">
        <v>83</v>
      </c>
      <c r="E47" s="91">
        <v>242</v>
      </c>
      <c r="F47" s="91">
        <v>28</v>
      </c>
      <c r="G47" s="91">
        <v>214</v>
      </c>
      <c r="H47" s="91">
        <v>33</v>
      </c>
      <c r="I47" s="91">
        <v>13</v>
      </c>
      <c r="J47" s="91">
        <v>49</v>
      </c>
      <c r="K47" s="91">
        <v>17</v>
      </c>
      <c r="L47" s="91">
        <v>908</v>
      </c>
    </row>
    <row r="48" spans="1:12" ht="26" x14ac:dyDescent="0.3">
      <c r="A48" s="86" t="s">
        <v>268</v>
      </c>
      <c r="B48" s="87" t="s">
        <v>275</v>
      </c>
      <c r="C48" s="88">
        <v>32</v>
      </c>
      <c r="D48" s="88">
        <v>14</v>
      </c>
      <c r="E48" s="88">
        <v>30</v>
      </c>
      <c r="F48" s="88">
        <v>6</v>
      </c>
      <c r="G48" s="88">
        <v>10</v>
      </c>
      <c r="H48" s="88">
        <v>3</v>
      </c>
      <c r="I48" s="88">
        <v>0</v>
      </c>
      <c r="J48" s="88">
        <v>7</v>
      </c>
      <c r="K48" s="88">
        <v>4</v>
      </c>
      <c r="L48" s="88">
        <v>106</v>
      </c>
    </row>
    <row r="49" spans="1:12" ht="26" x14ac:dyDescent="0.3">
      <c r="A49" s="65"/>
      <c r="B49" s="87" t="s">
        <v>276</v>
      </c>
      <c r="C49" s="88">
        <v>36</v>
      </c>
      <c r="D49" s="88">
        <v>11</v>
      </c>
      <c r="E49" s="88">
        <v>42</v>
      </c>
      <c r="F49" s="88">
        <v>6</v>
      </c>
      <c r="G49" s="88">
        <v>17</v>
      </c>
      <c r="H49" s="88">
        <v>1</v>
      </c>
      <c r="I49" s="88">
        <v>3</v>
      </c>
      <c r="J49" s="88">
        <v>4</v>
      </c>
      <c r="K49" s="88">
        <v>3</v>
      </c>
      <c r="L49" s="88">
        <v>123</v>
      </c>
    </row>
    <row r="50" spans="1:12" ht="26" x14ac:dyDescent="0.3">
      <c r="A50" s="65"/>
      <c r="B50" s="87" t="s">
        <v>277</v>
      </c>
      <c r="C50" s="88">
        <v>22</v>
      </c>
      <c r="D50" s="88">
        <v>7</v>
      </c>
      <c r="E50" s="88">
        <v>27</v>
      </c>
      <c r="F50" s="88">
        <v>4</v>
      </c>
      <c r="G50" s="88">
        <v>16</v>
      </c>
      <c r="H50" s="88">
        <v>0</v>
      </c>
      <c r="I50" s="88">
        <v>0</v>
      </c>
      <c r="J50" s="88">
        <v>3</v>
      </c>
      <c r="K50" s="88">
        <v>3</v>
      </c>
      <c r="L50" s="88">
        <v>82</v>
      </c>
    </row>
    <row r="51" spans="1:12" ht="26" x14ac:dyDescent="0.3">
      <c r="A51" s="65"/>
      <c r="B51" s="87" t="s">
        <v>278</v>
      </c>
      <c r="C51" s="88">
        <v>0</v>
      </c>
      <c r="D51" s="88">
        <v>0</v>
      </c>
      <c r="E51" s="88">
        <v>2</v>
      </c>
      <c r="F51" s="88">
        <v>0</v>
      </c>
      <c r="G51" s="88">
        <v>0</v>
      </c>
      <c r="H51" s="88">
        <v>0</v>
      </c>
      <c r="I51" s="88">
        <v>0</v>
      </c>
      <c r="J51" s="88">
        <v>0</v>
      </c>
      <c r="K51" s="88">
        <v>0</v>
      </c>
      <c r="L51" s="88">
        <v>2</v>
      </c>
    </row>
    <row r="52" spans="1:12" ht="13" x14ac:dyDescent="0.3">
      <c r="A52" s="65"/>
      <c r="B52" s="87" t="s">
        <v>260</v>
      </c>
      <c r="C52" s="88">
        <v>0</v>
      </c>
      <c r="D52" s="88">
        <v>0</v>
      </c>
      <c r="E52" s="88">
        <v>0</v>
      </c>
      <c r="F52" s="88">
        <v>0</v>
      </c>
      <c r="G52" s="88">
        <v>1</v>
      </c>
      <c r="H52" s="88">
        <v>1</v>
      </c>
      <c r="I52" s="88">
        <v>0</v>
      </c>
      <c r="J52" s="88">
        <v>0</v>
      </c>
      <c r="K52" s="88">
        <v>0</v>
      </c>
      <c r="L52" s="88">
        <v>2</v>
      </c>
    </row>
    <row r="53" spans="1:12" ht="13" x14ac:dyDescent="0.3">
      <c r="A53" s="65"/>
      <c r="B53" s="87" t="s">
        <v>185</v>
      </c>
      <c r="C53" s="88">
        <v>26</v>
      </c>
      <c r="D53" s="88">
        <v>15</v>
      </c>
      <c r="E53" s="88">
        <v>52</v>
      </c>
      <c r="F53" s="88">
        <v>6</v>
      </c>
      <c r="G53" s="88">
        <v>9</v>
      </c>
      <c r="H53" s="88">
        <v>6</v>
      </c>
      <c r="I53" s="88">
        <v>0</v>
      </c>
      <c r="J53" s="88">
        <v>2</v>
      </c>
      <c r="K53" s="88">
        <v>1</v>
      </c>
      <c r="L53" s="88">
        <v>117</v>
      </c>
    </row>
    <row r="54" spans="1:12" ht="13" x14ac:dyDescent="0.3">
      <c r="A54" s="89"/>
      <c r="B54" s="90" t="s">
        <v>102</v>
      </c>
      <c r="C54" s="91">
        <v>116</v>
      </c>
      <c r="D54" s="91">
        <v>47</v>
      </c>
      <c r="E54" s="91">
        <v>153</v>
      </c>
      <c r="F54" s="91">
        <v>22</v>
      </c>
      <c r="G54" s="91">
        <v>53</v>
      </c>
      <c r="H54" s="91">
        <v>11</v>
      </c>
      <c r="I54" s="91">
        <v>3</v>
      </c>
      <c r="J54" s="91">
        <v>16</v>
      </c>
      <c r="K54" s="91">
        <v>11</v>
      </c>
      <c r="L54" s="91">
        <v>432</v>
      </c>
    </row>
    <row r="55" spans="1:12" ht="26" x14ac:dyDescent="0.3">
      <c r="A55" s="86" t="s">
        <v>269</v>
      </c>
      <c r="B55" s="87" t="s">
        <v>275</v>
      </c>
      <c r="C55" s="88">
        <v>99</v>
      </c>
      <c r="D55" s="88">
        <v>49</v>
      </c>
      <c r="E55" s="88">
        <v>128</v>
      </c>
      <c r="F55" s="88">
        <v>15</v>
      </c>
      <c r="G55" s="88">
        <v>36</v>
      </c>
      <c r="H55" s="88">
        <v>9</v>
      </c>
      <c r="I55" s="88">
        <v>3</v>
      </c>
      <c r="J55" s="88">
        <v>30</v>
      </c>
      <c r="K55" s="88">
        <v>6</v>
      </c>
      <c r="L55" s="88">
        <v>375</v>
      </c>
    </row>
    <row r="56" spans="1:12" ht="26" x14ac:dyDescent="0.3">
      <c r="A56" s="65"/>
      <c r="B56" s="87" t="s">
        <v>276</v>
      </c>
      <c r="C56" s="88">
        <v>84</v>
      </c>
      <c r="D56" s="88">
        <v>61</v>
      </c>
      <c r="E56" s="88">
        <v>178</v>
      </c>
      <c r="F56" s="88">
        <v>16</v>
      </c>
      <c r="G56" s="88">
        <v>41</v>
      </c>
      <c r="H56" s="88">
        <v>11</v>
      </c>
      <c r="I56" s="88">
        <v>14</v>
      </c>
      <c r="J56" s="88">
        <v>29</v>
      </c>
      <c r="K56" s="88">
        <v>6</v>
      </c>
      <c r="L56" s="88">
        <v>440</v>
      </c>
    </row>
    <row r="57" spans="1:12" ht="26" x14ac:dyDescent="0.3">
      <c r="A57" s="65"/>
      <c r="B57" s="87" t="s">
        <v>277</v>
      </c>
      <c r="C57" s="88">
        <v>91</v>
      </c>
      <c r="D57" s="88">
        <v>36</v>
      </c>
      <c r="E57" s="88">
        <v>226</v>
      </c>
      <c r="F57" s="88">
        <v>18</v>
      </c>
      <c r="G57" s="88">
        <v>59</v>
      </c>
      <c r="H57" s="88">
        <v>9</v>
      </c>
      <c r="I57" s="88">
        <v>4</v>
      </c>
      <c r="J57" s="88">
        <v>26</v>
      </c>
      <c r="K57" s="88">
        <v>4</v>
      </c>
      <c r="L57" s="88">
        <v>473</v>
      </c>
    </row>
    <row r="58" spans="1:12" ht="26" x14ac:dyDescent="0.3">
      <c r="A58" s="65"/>
      <c r="B58" s="87" t="s">
        <v>278</v>
      </c>
      <c r="C58" s="88">
        <v>5</v>
      </c>
      <c r="D58" s="88">
        <v>5</v>
      </c>
      <c r="E58" s="88">
        <v>14</v>
      </c>
      <c r="F58" s="88">
        <v>1</v>
      </c>
      <c r="G58" s="88">
        <v>4</v>
      </c>
      <c r="H58" s="88">
        <v>1</v>
      </c>
      <c r="I58" s="88">
        <v>0</v>
      </c>
      <c r="J58" s="88">
        <v>0</v>
      </c>
      <c r="K58" s="88">
        <v>0</v>
      </c>
      <c r="L58" s="88">
        <v>30</v>
      </c>
    </row>
    <row r="59" spans="1:12" ht="13" x14ac:dyDescent="0.3">
      <c r="A59" s="65"/>
      <c r="B59" s="87" t="s">
        <v>260</v>
      </c>
      <c r="C59" s="88">
        <v>2</v>
      </c>
      <c r="D59" s="88">
        <v>2</v>
      </c>
      <c r="E59" s="88">
        <v>7</v>
      </c>
      <c r="F59" s="88">
        <v>0</v>
      </c>
      <c r="G59" s="88">
        <v>2</v>
      </c>
      <c r="H59" s="88">
        <v>1</v>
      </c>
      <c r="I59" s="88">
        <v>0</v>
      </c>
      <c r="J59" s="88">
        <v>0</v>
      </c>
      <c r="K59" s="88">
        <v>0</v>
      </c>
      <c r="L59" s="88">
        <v>14</v>
      </c>
    </row>
    <row r="60" spans="1:12" ht="13" x14ac:dyDescent="0.3">
      <c r="A60" s="65"/>
      <c r="B60" s="87" t="s">
        <v>185</v>
      </c>
      <c r="C60" s="88">
        <v>126</v>
      </c>
      <c r="D60" s="88">
        <v>88</v>
      </c>
      <c r="E60" s="88">
        <v>386</v>
      </c>
      <c r="F60" s="88">
        <v>44</v>
      </c>
      <c r="G60" s="88">
        <v>62</v>
      </c>
      <c r="H60" s="88">
        <v>26</v>
      </c>
      <c r="I60" s="88">
        <v>6</v>
      </c>
      <c r="J60" s="88">
        <v>10</v>
      </c>
      <c r="K60" s="88">
        <v>15</v>
      </c>
      <c r="L60" s="88">
        <v>763</v>
      </c>
    </row>
    <row r="61" spans="1:12" ht="13" x14ac:dyDescent="0.3">
      <c r="A61" s="89"/>
      <c r="B61" s="90" t="s">
        <v>102</v>
      </c>
      <c r="C61" s="91">
        <v>407</v>
      </c>
      <c r="D61" s="91">
        <v>241</v>
      </c>
      <c r="E61" s="91">
        <v>939</v>
      </c>
      <c r="F61" s="91">
        <v>94</v>
      </c>
      <c r="G61" s="91">
        <v>204</v>
      </c>
      <c r="H61" s="91">
        <v>57</v>
      </c>
      <c r="I61" s="91">
        <v>27</v>
      </c>
      <c r="J61" s="91">
        <v>95</v>
      </c>
      <c r="K61" s="91">
        <v>31</v>
      </c>
      <c r="L61" s="91">
        <v>2095</v>
      </c>
    </row>
    <row r="62" spans="1:12" ht="26" x14ac:dyDescent="0.3">
      <c r="A62" s="86" t="s">
        <v>280</v>
      </c>
      <c r="B62" s="87" t="s">
        <v>275</v>
      </c>
      <c r="C62" s="88">
        <v>70</v>
      </c>
      <c r="D62" s="88">
        <v>43</v>
      </c>
      <c r="E62" s="88">
        <v>117</v>
      </c>
      <c r="F62" s="88">
        <v>14</v>
      </c>
      <c r="G62" s="88">
        <v>16</v>
      </c>
      <c r="H62" s="88">
        <v>8</v>
      </c>
      <c r="I62" s="88">
        <v>4</v>
      </c>
      <c r="J62" s="88">
        <v>28</v>
      </c>
      <c r="K62" s="88">
        <v>6</v>
      </c>
      <c r="L62" s="88">
        <v>306</v>
      </c>
    </row>
    <row r="63" spans="1:12" ht="26" x14ac:dyDescent="0.3">
      <c r="A63" s="65"/>
      <c r="B63" s="87" t="s">
        <v>276</v>
      </c>
      <c r="C63" s="88">
        <v>79</v>
      </c>
      <c r="D63" s="88">
        <v>44</v>
      </c>
      <c r="E63" s="88">
        <v>161</v>
      </c>
      <c r="F63" s="88">
        <v>23</v>
      </c>
      <c r="G63" s="88">
        <v>32</v>
      </c>
      <c r="H63" s="88">
        <v>8</v>
      </c>
      <c r="I63" s="88">
        <v>7</v>
      </c>
      <c r="J63" s="88">
        <v>16</v>
      </c>
      <c r="K63" s="88">
        <v>4</v>
      </c>
      <c r="L63" s="88">
        <v>374</v>
      </c>
    </row>
    <row r="64" spans="1:12" ht="26" x14ac:dyDescent="0.3">
      <c r="A64" s="65"/>
      <c r="B64" s="87" t="s">
        <v>277</v>
      </c>
      <c r="C64" s="88">
        <v>69</v>
      </c>
      <c r="D64" s="88">
        <v>54</v>
      </c>
      <c r="E64" s="88">
        <v>170</v>
      </c>
      <c r="F64" s="88">
        <v>19</v>
      </c>
      <c r="G64" s="88">
        <v>43</v>
      </c>
      <c r="H64" s="88">
        <v>12</v>
      </c>
      <c r="I64" s="88">
        <v>7</v>
      </c>
      <c r="J64" s="88">
        <v>25</v>
      </c>
      <c r="K64" s="88">
        <v>3</v>
      </c>
      <c r="L64" s="88">
        <v>402</v>
      </c>
    </row>
    <row r="65" spans="1:12" ht="26" x14ac:dyDescent="0.3">
      <c r="A65" s="65"/>
      <c r="B65" s="87" t="s">
        <v>278</v>
      </c>
      <c r="C65" s="88">
        <v>12</v>
      </c>
      <c r="D65" s="88">
        <v>10</v>
      </c>
      <c r="E65" s="88">
        <v>31</v>
      </c>
      <c r="F65" s="88">
        <v>2</v>
      </c>
      <c r="G65" s="88">
        <v>3</v>
      </c>
      <c r="H65" s="88">
        <v>3</v>
      </c>
      <c r="I65" s="88">
        <v>1</v>
      </c>
      <c r="J65" s="88">
        <v>4</v>
      </c>
      <c r="K65" s="88">
        <v>1</v>
      </c>
      <c r="L65" s="88">
        <v>67</v>
      </c>
    </row>
    <row r="66" spans="1:12" ht="13" x14ac:dyDescent="0.3">
      <c r="A66" s="65"/>
      <c r="B66" s="87" t="s">
        <v>260</v>
      </c>
      <c r="C66" s="88">
        <v>3</v>
      </c>
      <c r="D66" s="88">
        <v>4</v>
      </c>
      <c r="E66" s="88">
        <v>6</v>
      </c>
      <c r="F66" s="88">
        <v>1</v>
      </c>
      <c r="G66" s="88">
        <v>2</v>
      </c>
      <c r="H66" s="88">
        <v>1</v>
      </c>
      <c r="I66" s="88">
        <v>0</v>
      </c>
      <c r="J66" s="88">
        <v>1</v>
      </c>
      <c r="K66" s="88">
        <v>0</v>
      </c>
      <c r="L66" s="88">
        <v>18</v>
      </c>
    </row>
    <row r="67" spans="1:12" ht="13" x14ac:dyDescent="0.3">
      <c r="A67" s="65"/>
      <c r="B67" s="87" t="s">
        <v>185</v>
      </c>
      <c r="C67" s="88">
        <v>118</v>
      </c>
      <c r="D67" s="88">
        <v>97</v>
      </c>
      <c r="E67" s="88">
        <v>309</v>
      </c>
      <c r="F67" s="88">
        <v>17</v>
      </c>
      <c r="G67" s="88">
        <v>66</v>
      </c>
      <c r="H67" s="88">
        <v>28</v>
      </c>
      <c r="I67" s="88">
        <v>6</v>
      </c>
      <c r="J67" s="88">
        <v>15</v>
      </c>
      <c r="K67" s="88">
        <v>7</v>
      </c>
      <c r="L67" s="88">
        <v>663</v>
      </c>
    </row>
    <row r="68" spans="1:12" ht="13" x14ac:dyDescent="0.3">
      <c r="A68" s="89"/>
      <c r="B68" s="90" t="s">
        <v>102</v>
      </c>
      <c r="C68" s="91">
        <v>351</v>
      </c>
      <c r="D68" s="91">
        <v>252</v>
      </c>
      <c r="E68" s="91">
        <v>794</v>
      </c>
      <c r="F68" s="91">
        <v>76</v>
      </c>
      <c r="G68" s="91">
        <v>162</v>
      </c>
      <c r="H68" s="91">
        <v>60</v>
      </c>
      <c r="I68" s="91">
        <v>25</v>
      </c>
      <c r="J68" s="91">
        <v>89</v>
      </c>
      <c r="K68" s="91">
        <v>21</v>
      </c>
      <c r="L68" s="91">
        <v>1830</v>
      </c>
    </row>
    <row r="69" spans="1:12" ht="25.5" customHeight="1" x14ac:dyDescent="0.3">
      <c r="A69" s="92" t="s">
        <v>271</v>
      </c>
      <c r="B69" s="87" t="s">
        <v>275</v>
      </c>
      <c r="C69" s="93">
        <v>3347</v>
      </c>
      <c r="D69" s="93">
        <v>2187</v>
      </c>
      <c r="E69" s="93">
        <v>5295</v>
      </c>
      <c r="F69" s="93">
        <v>1065</v>
      </c>
      <c r="G69" s="93">
        <v>1546</v>
      </c>
      <c r="H69" s="93">
        <v>463</v>
      </c>
      <c r="I69" s="93">
        <v>178</v>
      </c>
      <c r="J69" s="93">
        <v>748</v>
      </c>
      <c r="K69" s="93">
        <v>154</v>
      </c>
      <c r="L69" s="93">
        <v>14983</v>
      </c>
    </row>
    <row r="70" spans="1:12" ht="26" x14ac:dyDescent="0.3">
      <c r="A70" s="86"/>
      <c r="B70" s="87" t="s">
        <v>276</v>
      </c>
      <c r="C70" s="88">
        <v>1850</v>
      </c>
      <c r="D70" s="88">
        <v>1164</v>
      </c>
      <c r="E70" s="88">
        <v>3115</v>
      </c>
      <c r="F70" s="88">
        <v>537</v>
      </c>
      <c r="G70" s="88">
        <v>875</v>
      </c>
      <c r="H70" s="88">
        <v>243</v>
      </c>
      <c r="I70" s="88">
        <v>105</v>
      </c>
      <c r="J70" s="88">
        <v>302</v>
      </c>
      <c r="K70" s="88">
        <v>80</v>
      </c>
      <c r="L70" s="88">
        <v>8271</v>
      </c>
    </row>
    <row r="71" spans="1:12" ht="26" x14ac:dyDescent="0.3">
      <c r="A71" s="65"/>
      <c r="B71" s="87" t="s">
        <v>277</v>
      </c>
      <c r="C71" s="88">
        <v>1173</v>
      </c>
      <c r="D71" s="88">
        <v>742</v>
      </c>
      <c r="E71" s="88">
        <v>2266</v>
      </c>
      <c r="F71" s="88">
        <v>331</v>
      </c>
      <c r="G71" s="88">
        <v>560</v>
      </c>
      <c r="H71" s="88">
        <v>147</v>
      </c>
      <c r="I71" s="88">
        <v>42</v>
      </c>
      <c r="J71" s="88">
        <v>109</v>
      </c>
      <c r="K71" s="88">
        <v>36</v>
      </c>
      <c r="L71" s="88">
        <v>5406</v>
      </c>
    </row>
    <row r="72" spans="1:12" ht="26" x14ac:dyDescent="0.3">
      <c r="A72" s="65"/>
      <c r="B72" s="87" t="s">
        <v>278</v>
      </c>
      <c r="C72" s="88">
        <v>220</v>
      </c>
      <c r="D72" s="88">
        <v>113</v>
      </c>
      <c r="E72" s="88">
        <v>541</v>
      </c>
      <c r="F72" s="88">
        <v>54</v>
      </c>
      <c r="G72" s="88">
        <v>61</v>
      </c>
      <c r="H72" s="88">
        <v>23</v>
      </c>
      <c r="I72" s="88">
        <v>7</v>
      </c>
      <c r="J72" s="88">
        <v>16</v>
      </c>
      <c r="K72" s="88">
        <v>8</v>
      </c>
      <c r="L72" s="88">
        <v>1043</v>
      </c>
    </row>
    <row r="73" spans="1:12" ht="13" x14ac:dyDescent="0.3">
      <c r="A73" s="65"/>
      <c r="B73" s="87" t="s">
        <v>260</v>
      </c>
      <c r="C73" s="88">
        <v>73</v>
      </c>
      <c r="D73" s="88">
        <v>34</v>
      </c>
      <c r="E73" s="88">
        <v>135</v>
      </c>
      <c r="F73" s="88">
        <v>35</v>
      </c>
      <c r="G73" s="88">
        <v>36</v>
      </c>
      <c r="H73" s="88">
        <v>12</v>
      </c>
      <c r="I73" s="88">
        <v>1</v>
      </c>
      <c r="J73" s="88">
        <v>4</v>
      </c>
      <c r="K73" s="88">
        <v>3</v>
      </c>
      <c r="L73" s="88">
        <v>333</v>
      </c>
    </row>
    <row r="74" spans="1:12" ht="13" x14ac:dyDescent="0.3">
      <c r="A74" s="65"/>
      <c r="B74" s="87" t="s">
        <v>185</v>
      </c>
      <c r="C74" s="88">
        <v>1179</v>
      </c>
      <c r="D74" s="88">
        <v>646</v>
      </c>
      <c r="E74" s="88">
        <v>2481</v>
      </c>
      <c r="F74" s="88">
        <v>407</v>
      </c>
      <c r="G74" s="88">
        <v>681</v>
      </c>
      <c r="H74" s="88">
        <v>241</v>
      </c>
      <c r="I74" s="88">
        <v>32</v>
      </c>
      <c r="J74" s="88">
        <v>88</v>
      </c>
      <c r="K74" s="88">
        <v>48</v>
      </c>
      <c r="L74" s="88">
        <v>5803</v>
      </c>
    </row>
    <row r="75" spans="1:12" ht="13" x14ac:dyDescent="0.3">
      <c r="A75" s="89"/>
      <c r="B75" s="90" t="s">
        <v>102</v>
      </c>
      <c r="C75" s="91">
        <v>7842</v>
      </c>
      <c r="D75" s="91">
        <v>4886</v>
      </c>
      <c r="E75" s="91">
        <v>13833</v>
      </c>
      <c r="F75" s="91">
        <v>2429</v>
      </c>
      <c r="G75" s="91">
        <v>3759</v>
      </c>
      <c r="H75" s="91">
        <v>1129</v>
      </c>
      <c r="I75" s="91">
        <v>365</v>
      </c>
      <c r="J75" s="91">
        <v>1267</v>
      </c>
      <c r="K75" s="91">
        <v>329</v>
      </c>
      <c r="L75" s="91">
        <v>35839</v>
      </c>
    </row>
    <row r="76" spans="1:12" ht="26" x14ac:dyDescent="0.3">
      <c r="A76" s="92" t="s">
        <v>212</v>
      </c>
      <c r="B76" s="94" t="s">
        <v>275</v>
      </c>
      <c r="C76" s="93">
        <v>4745</v>
      </c>
      <c r="D76" s="93">
        <v>3203</v>
      </c>
      <c r="E76" s="93">
        <v>7106</v>
      </c>
      <c r="F76" s="93">
        <v>1474</v>
      </c>
      <c r="G76" s="93">
        <v>2172</v>
      </c>
      <c r="H76" s="93">
        <v>635</v>
      </c>
      <c r="I76" s="93">
        <v>244</v>
      </c>
      <c r="J76" s="93">
        <v>1096</v>
      </c>
      <c r="K76" s="93">
        <v>224</v>
      </c>
      <c r="L76" s="93">
        <v>20899</v>
      </c>
    </row>
    <row r="77" spans="1:12" ht="26" x14ac:dyDescent="0.3">
      <c r="A77" s="65"/>
      <c r="B77" s="87" t="s">
        <v>276</v>
      </c>
      <c r="C77" s="88">
        <v>3344</v>
      </c>
      <c r="D77" s="88">
        <v>2176</v>
      </c>
      <c r="E77" s="88">
        <v>5219</v>
      </c>
      <c r="F77" s="88">
        <v>952</v>
      </c>
      <c r="G77" s="88">
        <v>1532</v>
      </c>
      <c r="H77" s="88">
        <v>451</v>
      </c>
      <c r="I77" s="88">
        <v>176</v>
      </c>
      <c r="J77" s="88">
        <v>529</v>
      </c>
      <c r="K77" s="88">
        <v>161</v>
      </c>
      <c r="L77" s="88">
        <v>14540</v>
      </c>
    </row>
    <row r="78" spans="1:12" ht="26" x14ac:dyDescent="0.3">
      <c r="A78" s="65"/>
      <c r="B78" s="87" t="s">
        <v>277</v>
      </c>
      <c r="C78" s="88">
        <v>2289</v>
      </c>
      <c r="D78" s="88">
        <v>1488</v>
      </c>
      <c r="E78" s="88">
        <v>3978</v>
      </c>
      <c r="F78" s="88">
        <v>606</v>
      </c>
      <c r="G78" s="88">
        <v>1072</v>
      </c>
      <c r="H78" s="88">
        <v>280</v>
      </c>
      <c r="I78" s="88">
        <v>88</v>
      </c>
      <c r="J78" s="88">
        <v>240</v>
      </c>
      <c r="K78" s="88">
        <v>75</v>
      </c>
      <c r="L78" s="88">
        <v>10116</v>
      </c>
    </row>
    <row r="79" spans="1:12" ht="26" x14ac:dyDescent="0.3">
      <c r="A79" s="65"/>
      <c r="B79" s="87" t="s">
        <v>278</v>
      </c>
      <c r="C79" s="88">
        <v>754</v>
      </c>
      <c r="D79" s="88">
        <v>554</v>
      </c>
      <c r="E79" s="88">
        <v>1360</v>
      </c>
      <c r="F79" s="88">
        <v>155</v>
      </c>
      <c r="G79" s="88">
        <v>194</v>
      </c>
      <c r="H79" s="88">
        <v>72</v>
      </c>
      <c r="I79" s="88">
        <v>15</v>
      </c>
      <c r="J79" s="88">
        <v>70</v>
      </c>
      <c r="K79" s="88">
        <v>24</v>
      </c>
      <c r="L79" s="88">
        <v>3198</v>
      </c>
    </row>
    <row r="80" spans="1:12" ht="13" x14ac:dyDescent="0.3">
      <c r="A80" s="65"/>
      <c r="B80" s="87" t="s">
        <v>260</v>
      </c>
      <c r="C80" s="88">
        <v>156</v>
      </c>
      <c r="D80" s="88">
        <v>89</v>
      </c>
      <c r="E80" s="88">
        <v>222</v>
      </c>
      <c r="F80" s="88">
        <v>57</v>
      </c>
      <c r="G80" s="88">
        <v>70</v>
      </c>
      <c r="H80" s="88">
        <v>19</v>
      </c>
      <c r="I80" s="88">
        <v>5</v>
      </c>
      <c r="J80" s="88">
        <v>11</v>
      </c>
      <c r="K80" s="88">
        <v>4</v>
      </c>
      <c r="L80" s="88">
        <v>633</v>
      </c>
    </row>
    <row r="81" spans="1:12" ht="13" x14ac:dyDescent="0.3">
      <c r="A81" s="65"/>
      <c r="B81" s="87" t="s">
        <v>185</v>
      </c>
      <c r="C81" s="88">
        <v>6031</v>
      </c>
      <c r="D81" s="88">
        <v>3633</v>
      </c>
      <c r="E81" s="88">
        <v>8990</v>
      </c>
      <c r="F81" s="88">
        <v>2064</v>
      </c>
      <c r="G81" s="88">
        <v>2897</v>
      </c>
      <c r="H81" s="88">
        <v>909</v>
      </c>
      <c r="I81" s="88">
        <v>111</v>
      </c>
      <c r="J81" s="88">
        <v>338</v>
      </c>
      <c r="K81" s="88">
        <v>193</v>
      </c>
      <c r="L81" s="88">
        <v>25166</v>
      </c>
    </row>
    <row r="82" spans="1:12" ht="13.5" thickBot="1" x14ac:dyDescent="0.35">
      <c r="A82" s="95"/>
      <c r="B82" s="96" t="s">
        <v>102</v>
      </c>
      <c r="C82" s="97">
        <v>17319</v>
      </c>
      <c r="D82" s="97">
        <v>11143</v>
      </c>
      <c r="E82" s="97">
        <v>26875</v>
      </c>
      <c r="F82" s="97">
        <v>5308</v>
      </c>
      <c r="G82" s="97">
        <v>7937</v>
      </c>
      <c r="H82" s="97">
        <v>2366</v>
      </c>
      <c r="I82" s="97">
        <v>639</v>
      </c>
      <c r="J82" s="97">
        <v>2284</v>
      </c>
      <c r="K82" s="97">
        <v>681</v>
      </c>
      <c r="L82" s="97">
        <v>74552</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autoPageBreaks="0" fitToPage="1"/>
  </sheetPr>
  <dimension ref="A1:M25"/>
  <sheetViews>
    <sheetView showGridLines="0" showRowColHeaders="0" workbookViewId="0">
      <selection sqref="A1:L1"/>
    </sheetView>
  </sheetViews>
  <sheetFormatPr defaultColWidth="9.1796875" defaultRowHeight="12.5" x14ac:dyDescent="0.25"/>
  <cols>
    <col min="1" max="1" width="16.7265625" customWidth="1"/>
    <col min="2" max="12" width="11.1796875" customWidth="1"/>
  </cols>
  <sheetData>
    <row r="1" spans="1:13" ht="15.5" x14ac:dyDescent="0.35">
      <c r="A1" s="150"/>
      <c r="B1" s="150"/>
      <c r="C1" s="150"/>
      <c r="D1" s="150"/>
      <c r="E1" s="150"/>
      <c r="F1" s="150"/>
      <c r="G1" s="150"/>
      <c r="H1" s="150"/>
      <c r="I1" s="150"/>
      <c r="J1" s="150"/>
      <c r="K1" s="150"/>
      <c r="L1" s="150"/>
    </row>
    <row r="2" spans="1:13" x14ac:dyDescent="0.25">
      <c r="A2" s="166"/>
      <c r="B2" s="166"/>
      <c r="C2" s="166"/>
      <c r="D2" s="166"/>
      <c r="E2" s="166"/>
      <c r="F2" s="166"/>
      <c r="G2" s="166"/>
      <c r="H2" s="166"/>
      <c r="I2" s="166"/>
      <c r="J2" s="166"/>
      <c r="K2" s="166"/>
      <c r="L2" s="166"/>
    </row>
    <row r="3" spans="1:13" ht="15.5" x14ac:dyDescent="0.35">
      <c r="A3" s="145" t="s">
        <v>281</v>
      </c>
      <c r="B3" s="145"/>
      <c r="C3" s="145"/>
      <c r="D3" s="145"/>
      <c r="E3" s="145"/>
      <c r="F3" s="145"/>
      <c r="G3" s="145"/>
      <c r="H3" s="145"/>
      <c r="I3" s="145"/>
      <c r="J3" s="145"/>
      <c r="K3" s="145"/>
      <c r="L3" s="145"/>
    </row>
    <row r="4" spans="1:13" x14ac:dyDescent="0.25">
      <c r="M4" s="116"/>
    </row>
    <row r="5" spans="1:13" ht="13.5" thickBot="1" x14ac:dyDescent="0.35">
      <c r="A5" s="5"/>
    </row>
    <row r="6" spans="1:13" ht="41.15" customHeight="1" thickBot="1" x14ac:dyDescent="0.35">
      <c r="A6" s="6"/>
      <c r="B6" s="58" t="s">
        <v>203</v>
      </c>
      <c r="C6" s="58" t="s">
        <v>266</v>
      </c>
      <c r="D6" s="58" t="s">
        <v>111</v>
      </c>
      <c r="E6" s="58" t="s">
        <v>112</v>
      </c>
      <c r="F6" s="58" t="s">
        <v>113</v>
      </c>
      <c r="G6" s="58" t="s">
        <v>267</v>
      </c>
      <c r="H6" s="58" t="s">
        <v>268</v>
      </c>
      <c r="I6" s="58" t="s">
        <v>269</v>
      </c>
      <c r="J6" s="58" t="s">
        <v>270</v>
      </c>
      <c r="K6" s="58" t="s">
        <v>271</v>
      </c>
      <c r="L6" s="58" t="s">
        <v>272</v>
      </c>
    </row>
    <row r="7" spans="1:13" ht="13" x14ac:dyDescent="0.3">
      <c r="A7" s="1" t="s">
        <v>282</v>
      </c>
      <c r="B7" s="3">
        <v>0</v>
      </c>
      <c r="C7" s="3">
        <v>0</v>
      </c>
      <c r="D7" s="3">
        <v>0</v>
      </c>
      <c r="E7" s="3">
        <v>0</v>
      </c>
      <c r="F7" s="3">
        <v>0</v>
      </c>
      <c r="G7" s="3">
        <v>0</v>
      </c>
      <c r="H7" s="3">
        <v>0</v>
      </c>
      <c r="I7" s="3">
        <v>0</v>
      </c>
      <c r="J7" s="3">
        <v>0</v>
      </c>
      <c r="K7" s="3">
        <v>0</v>
      </c>
      <c r="L7" s="3">
        <v>0</v>
      </c>
    </row>
    <row r="8" spans="1:13" ht="13" x14ac:dyDescent="0.3">
      <c r="A8" s="1" t="s">
        <v>283</v>
      </c>
      <c r="B8" s="3">
        <v>0</v>
      </c>
      <c r="C8" s="3">
        <v>0</v>
      </c>
      <c r="D8" s="3">
        <v>0</v>
      </c>
      <c r="E8" s="3">
        <v>0</v>
      </c>
      <c r="F8" s="3">
        <v>0</v>
      </c>
      <c r="G8" s="3">
        <v>0</v>
      </c>
      <c r="H8" s="3">
        <v>0</v>
      </c>
      <c r="I8" s="3">
        <v>0</v>
      </c>
      <c r="J8" s="3">
        <v>0</v>
      </c>
      <c r="K8" s="3">
        <v>0</v>
      </c>
      <c r="L8" s="3">
        <v>0</v>
      </c>
    </row>
    <row r="9" spans="1:13" ht="13" x14ac:dyDescent="0.3">
      <c r="A9" s="1" t="s">
        <v>284</v>
      </c>
      <c r="B9" s="3">
        <v>0</v>
      </c>
      <c r="C9" s="3">
        <v>0</v>
      </c>
      <c r="D9" s="3">
        <v>0</v>
      </c>
      <c r="E9" s="3">
        <v>0</v>
      </c>
      <c r="F9" s="3">
        <v>0</v>
      </c>
      <c r="G9" s="3">
        <v>0</v>
      </c>
      <c r="H9" s="3">
        <v>0</v>
      </c>
      <c r="I9" s="3">
        <v>0</v>
      </c>
      <c r="J9" s="3">
        <v>0</v>
      </c>
      <c r="K9" s="3">
        <v>0</v>
      </c>
      <c r="L9" s="3">
        <v>0</v>
      </c>
    </row>
    <row r="10" spans="1:13" ht="13" x14ac:dyDescent="0.3">
      <c r="A10" s="1" t="s">
        <v>285</v>
      </c>
      <c r="B10" s="3">
        <v>0</v>
      </c>
      <c r="C10" s="3">
        <v>0</v>
      </c>
      <c r="D10" s="3">
        <v>0</v>
      </c>
      <c r="E10" s="3">
        <v>0</v>
      </c>
      <c r="F10" s="3">
        <v>0</v>
      </c>
      <c r="G10" s="3">
        <v>0</v>
      </c>
      <c r="H10" s="3">
        <v>0</v>
      </c>
      <c r="I10" s="3">
        <v>0</v>
      </c>
      <c r="J10" s="3">
        <v>1</v>
      </c>
      <c r="K10" s="3">
        <v>0</v>
      </c>
      <c r="L10" s="3">
        <v>1</v>
      </c>
    </row>
    <row r="11" spans="1:13" ht="13" x14ac:dyDescent="0.3">
      <c r="A11" s="1" t="s">
        <v>286</v>
      </c>
      <c r="B11" s="3">
        <v>0</v>
      </c>
      <c r="C11" s="3">
        <v>0</v>
      </c>
      <c r="D11" s="3">
        <v>0</v>
      </c>
      <c r="E11" s="3">
        <v>0</v>
      </c>
      <c r="F11" s="3">
        <v>188</v>
      </c>
      <c r="G11" s="3">
        <v>46</v>
      </c>
      <c r="H11" s="3">
        <v>37</v>
      </c>
      <c r="I11" s="3">
        <v>37</v>
      </c>
      <c r="J11" s="3">
        <v>0</v>
      </c>
      <c r="K11" s="3">
        <v>6</v>
      </c>
      <c r="L11" s="3">
        <v>275</v>
      </c>
    </row>
    <row r="12" spans="1:13" ht="13" x14ac:dyDescent="0.3">
      <c r="A12" s="1" t="s">
        <v>287</v>
      </c>
      <c r="B12" s="3">
        <v>0</v>
      </c>
      <c r="C12" s="3">
        <v>0</v>
      </c>
      <c r="D12" s="3">
        <v>0</v>
      </c>
      <c r="E12" s="3">
        <v>0</v>
      </c>
      <c r="F12" s="3">
        <v>959</v>
      </c>
      <c r="G12" s="3">
        <v>136</v>
      </c>
      <c r="H12" s="3">
        <v>57</v>
      </c>
      <c r="I12" s="3">
        <v>134</v>
      </c>
      <c r="J12" s="3">
        <v>30</v>
      </c>
      <c r="K12" s="3">
        <v>31</v>
      </c>
      <c r="L12" s="3">
        <v>1179</v>
      </c>
    </row>
    <row r="13" spans="1:13" ht="13" x14ac:dyDescent="0.3">
      <c r="A13" s="1" t="s">
        <v>288</v>
      </c>
      <c r="B13" s="3">
        <v>0</v>
      </c>
      <c r="C13" s="3">
        <v>0</v>
      </c>
      <c r="D13" s="3">
        <v>0</v>
      </c>
      <c r="E13" s="3">
        <v>157</v>
      </c>
      <c r="F13" s="3">
        <v>1196</v>
      </c>
      <c r="G13" s="3">
        <v>219</v>
      </c>
      <c r="H13" s="3">
        <v>83</v>
      </c>
      <c r="I13" s="3">
        <v>446</v>
      </c>
      <c r="J13" s="3">
        <v>153</v>
      </c>
      <c r="K13" s="3">
        <v>1395</v>
      </c>
      <c r="L13" s="3">
        <v>3200</v>
      </c>
    </row>
    <row r="14" spans="1:13" ht="13" x14ac:dyDescent="0.3">
      <c r="A14" s="5" t="s">
        <v>215</v>
      </c>
      <c r="B14" s="3">
        <v>0</v>
      </c>
      <c r="C14" s="3">
        <v>0</v>
      </c>
      <c r="D14" s="3">
        <v>0</v>
      </c>
      <c r="E14" s="3">
        <v>274</v>
      </c>
      <c r="F14" s="3">
        <v>1169</v>
      </c>
      <c r="G14" s="3">
        <v>221</v>
      </c>
      <c r="H14" s="3">
        <v>94</v>
      </c>
      <c r="I14" s="3">
        <v>545</v>
      </c>
      <c r="J14" s="3">
        <v>400</v>
      </c>
      <c r="K14" s="3">
        <v>4925</v>
      </c>
      <c r="L14" s="3">
        <v>7073</v>
      </c>
    </row>
    <row r="15" spans="1:13" ht="13" x14ac:dyDescent="0.3">
      <c r="A15" s="1" t="s">
        <v>216</v>
      </c>
      <c r="B15" s="3">
        <v>0</v>
      </c>
      <c r="C15" s="3">
        <v>0</v>
      </c>
      <c r="D15" s="3">
        <v>0</v>
      </c>
      <c r="E15" s="3">
        <v>248</v>
      </c>
      <c r="F15" s="3">
        <v>934</v>
      </c>
      <c r="G15" s="3">
        <v>162</v>
      </c>
      <c r="H15" s="3">
        <v>82</v>
      </c>
      <c r="I15" s="3">
        <v>431</v>
      </c>
      <c r="J15" s="3">
        <v>384</v>
      </c>
      <c r="K15" s="3">
        <v>7391</v>
      </c>
      <c r="L15" s="3">
        <v>9221</v>
      </c>
    </row>
    <row r="16" spans="1:13" ht="13" x14ac:dyDescent="0.3">
      <c r="A16" s="5" t="s">
        <v>217</v>
      </c>
      <c r="B16" s="3">
        <v>0</v>
      </c>
      <c r="C16" s="3">
        <v>0</v>
      </c>
      <c r="D16" s="3">
        <v>11</v>
      </c>
      <c r="E16" s="3">
        <v>187</v>
      </c>
      <c r="F16" s="3">
        <v>501</v>
      </c>
      <c r="G16" s="3">
        <v>85</v>
      </c>
      <c r="H16" s="3">
        <v>52</v>
      </c>
      <c r="I16" s="3">
        <v>284</v>
      </c>
      <c r="J16" s="3">
        <v>319</v>
      </c>
      <c r="K16" s="3">
        <v>8254</v>
      </c>
      <c r="L16" s="3">
        <v>9456</v>
      </c>
    </row>
    <row r="17" spans="1:13" ht="13" x14ac:dyDescent="0.3">
      <c r="A17" s="5" t="s">
        <v>218</v>
      </c>
      <c r="B17" s="3">
        <v>0</v>
      </c>
      <c r="C17" s="3">
        <v>0</v>
      </c>
      <c r="D17" s="3">
        <v>1609</v>
      </c>
      <c r="E17" s="3">
        <v>85</v>
      </c>
      <c r="F17" s="3">
        <v>221</v>
      </c>
      <c r="G17" s="3">
        <v>33</v>
      </c>
      <c r="H17" s="3">
        <v>24</v>
      </c>
      <c r="I17" s="3">
        <v>160</v>
      </c>
      <c r="J17" s="3">
        <v>268</v>
      </c>
      <c r="K17" s="3">
        <v>7762</v>
      </c>
      <c r="L17" s="3">
        <v>10020</v>
      </c>
    </row>
    <row r="18" spans="1:13" ht="13" x14ac:dyDescent="0.3">
      <c r="A18" s="1" t="s">
        <v>219</v>
      </c>
      <c r="B18" s="3">
        <v>0</v>
      </c>
      <c r="C18" s="3">
        <v>563</v>
      </c>
      <c r="D18" s="3">
        <v>15774</v>
      </c>
      <c r="E18" s="3">
        <v>22</v>
      </c>
      <c r="F18" s="3">
        <v>82</v>
      </c>
      <c r="G18" s="3">
        <v>6</v>
      </c>
      <c r="H18" s="3">
        <v>3</v>
      </c>
      <c r="I18" s="3">
        <v>47</v>
      </c>
      <c r="J18" s="3">
        <v>159</v>
      </c>
      <c r="K18" s="3">
        <v>4222</v>
      </c>
      <c r="L18" s="3">
        <v>20350</v>
      </c>
    </row>
    <row r="19" spans="1:13" ht="13" x14ac:dyDescent="0.3">
      <c r="A19" s="1" t="s">
        <v>220</v>
      </c>
      <c r="B19" s="3">
        <v>0</v>
      </c>
      <c r="C19" s="3">
        <v>1674</v>
      </c>
      <c r="D19" s="3">
        <v>7183</v>
      </c>
      <c r="E19" s="3">
        <v>3</v>
      </c>
      <c r="F19" s="3">
        <v>12</v>
      </c>
      <c r="G19" s="3">
        <v>0</v>
      </c>
      <c r="H19" s="3">
        <v>0</v>
      </c>
      <c r="I19" s="3">
        <v>10</v>
      </c>
      <c r="J19" s="3">
        <v>83</v>
      </c>
      <c r="K19" s="3">
        <v>1221</v>
      </c>
      <c r="L19" s="3">
        <v>9164</v>
      </c>
    </row>
    <row r="20" spans="1:13" ht="13" x14ac:dyDescent="0.3">
      <c r="A20" s="1" t="s">
        <v>221</v>
      </c>
      <c r="B20" s="3">
        <v>0</v>
      </c>
      <c r="C20" s="3">
        <v>1336</v>
      </c>
      <c r="D20" s="3">
        <v>1501</v>
      </c>
      <c r="E20" s="3">
        <v>0</v>
      </c>
      <c r="F20" s="3">
        <v>2</v>
      </c>
      <c r="G20" s="3">
        <v>0</v>
      </c>
      <c r="H20" s="3">
        <v>0</v>
      </c>
      <c r="I20" s="3">
        <v>1</v>
      </c>
      <c r="J20" s="3">
        <v>22</v>
      </c>
      <c r="K20" s="3">
        <v>470</v>
      </c>
      <c r="L20" s="3">
        <v>2805</v>
      </c>
    </row>
    <row r="21" spans="1:13" ht="13" x14ac:dyDescent="0.3">
      <c r="A21" s="5" t="s">
        <v>222</v>
      </c>
      <c r="B21" s="3">
        <v>603</v>
      </c>
      <c r="C21" s="3">
        <v>824</v>
      </c>
      <c r="D21" s="3">
        <v>418</v>
      </c>
      <c r="E21" s="3">
        <v>0</v>
      </c>
      <c r="F21" s="3">
        <v>0</v>
      </c>
      <c r="G21" s="3">
        <v>0</v>
      </c>
      <c r="H21" s="3">
        <v>0</v>
      </c>
      <c r="I21" s="3">
        <v>0</v>
      </c>
      <c r="J21" s="3">
        <v>11</v>
      </c>
      <c r="K21" s="3">
        <v>162</v>
      </c>
      <c r="L21" s="3">
        <v>1808</v>
      </c>
    </row>
    <row r="22" spans="1:13" ht="13" x14ac:dyDescent="0.3">
      <c r="A22" s="5" t="s">
        <v>102</v>
      </c>
      <c r="B22" s="3">
        <v>603</v>
      </c>
      <c r="C22" s="3">
        <v>4397</v>
      </c>
      <c r="D22" s="3">
        <v>26496</v>
      </c>
      <c r="E22" s="3">
        <v>976</v>
      </c>
      <c r="F22" s="3">
        <v>5264</v>
      </c>
      <c r="G22" s="3">
        <v>908</v>
      </c>
      <c r="H22" s="3">
        <v>432</v>
      </c>
      <c r="I22" s="3">
        <v>2095</v>
      </c>
      <c r="J22" s="3">
        <v>1830</v>
      </c>
      <c r="K22" s="3">
        <v>35839</v>
      </c>
      <c r="L22" s="3">
        <v>74552</v>
      </c>
      <c r="M22" s="3"/>
    </row>
    <row r="23" spans="1:13" ht="13.5" thickBot="1" x14ac:dyDescent="0.35">
      <c r="A23" s="76" t="s">
        <v>289</v>
      </c>
      <c r="B23" s="75">
        <v>100.08457711442786</v>
      </c>
      <c r="C23" s="75">
        <v>84.932226518080512</v>
      </c>
      <c r="D23" s="75">
        <v>78.820727657004838</v>
      </c>
      <c r="E23" s="75">
        <v>61.235655737704917</v>
      </c>
      <c r="F23" s="75">
        <v>56.360942249240125</v>
      </c>
      <c r="G23" s="75">
        <v>56.096916299559474</v>
      </c>
      <c r="H23" s="75">
        <v>56.587962962962962</v>
      </c>
      <c r="I23" s="75">
        <v>59.193317422434369</v>
      </c>
      <c r="J23" s="75">
        <v>64.894535519125682</v>
      </c>
      <c r="K23" s="75">
        <v>67.164039175200202</v>
      </c>
      <c r="L23" s="75">
        <v>71.059904496190583</v>
      </c>
    </row>
    <row r="25" spans="1:13" x14ac:dyDescent="0.25">
      <c r="B25" s="3"/>
      <c r="C25" s="3"/>
      <c r="D25" s="3"/>
      <c r="E25" s="3"/>
      <c r="F25" s="3"/>
      <c r="G25" s="3"/>
      <c r="H25" s="3"/>
      <c r="I25" s="3"/>
      <c r="J25" s="3"/>
      <c r="K25" s="3"/>
      <c r="L25" s="3"/>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autoPageBreaks="0" fitToPage="1"/>
  </sheetPr>
  <dimension ref="A1:M46"/>
  <sheetViews>
    <sheetView showGridLines="0" showRowColHeaders="0" workbookViewId="0">
      <selection sqref="A1:L1"/>
    </sheetView>
  </sheetViews>
  <sheetFormatPr defaultColWidth="9.1796875" defaultRowHeight="12.5" x14ac:dyDescent="0.25"/>
  <cols>
    <col min="1" max="1" width="16.7265625" customWidth="1"/>
    <col min="2" max="12" width="11.1796875" customWidth="1"/>
  </cols>
  <sheetData>
    <row r="1" spans="1:13" ht="15.5" x14ac:dyDescent="0.35">
      <c r="A1" s="150"/>
      <c r="B1" s="150"/>
      <c r="C1" s="150"/>
      <c r="D1" s="150"/>
      <c r="E1" s="150"/>
      <c r="F1" s="150"/>
      <c r="G1" s="150"/>
      <c r="H1" s="150"/>
      <c r="I1" s="150"/>
      <c r="J1" s="150"/>
      <c r="K1" s="150"/>
      <c r="L1" s="150"/>
    </row>
    <row r="2" spans="1:13" ht="15.5" x14ac:dyDescent="0.35">
      <c r="A2" s="166"/>
      <c r="B2" s="166"/>
      <c r="C2" s="166"/>
      <c r="D2" s="166"/>
      <c r="E2" s="166"/>
      <c r="F2" s="166"/>
      <c r="G2" s="166"/>
      <c r="H2" s="166"/>
      <c r="I2" s="166"/>
      <c r="J2" s="166"/>
      <c r="K2" s="167"/>
      <c r="L2" s="167"/>
    </row>
    <row r="3" spans="1:13" ht="15.5" x14ac:dyDescent="0.35">
      <c r="A3" s="145" t="s">
        <v>290</v>
      </c>
      <c r="B3" s="145"/>
      <c r="C3" s="145"/>
      <c r="D3" s="145"/>
      <c r="E3" s="145"/>
      <c r="F3" s="145"/>
      <c r="G3" s="145"/>
      <c r="H3" s="145"/>
      <c r="I3" s="145"/>
      <c r="J3" s="145"/>
      <c r="K3" s="145"/>
      <c r="L3" s="145"/>
      <c r="M3" s="116"/>
    </row>
    <row r="5" spans="1:13" ht="13.5" thickBot="1" x14ac:dyDescent="0.35">
      <c r="A5" s="5" t="s">
        <v>291</v>
      </c>
    </row>
    <row r="6" spans="1:13" ht="41.15" customHeight="1" thickBot="1" x14ac:dyDescent="0.35">
      <c r="A6" s="6"/>
      <c r="B6" s="58" t="s">
        <v>203</v>
      </c>
      <c r="C6" s="58" t="s">
        <v>266</v>
      </c>
      <c r="D6" s="58" t="s">
        <v>111</v>
      </c>
      <c r="E6" s="58" t="s">
        <v>112</v>
      </c>
      <c r="F6" s="58" t="s">
        <v>113</v>
      </c>
      <c r="G6" s="58" t="s">
        <v>267</v>
      </c>
      <c r="H6" s="58" t="s">
        <v>268</v>
      </c>
      <c r="I6" s="58" t="s">
        <v>269</v>
      </c>
      <c r="J6" s="58" t="s">
        <v>270</v>
      </c>
      <c r="K6" s="58" t="s">
        <v>271</v>
      </c>
      <c r="L6" s="58" t="s">
        <v>272</v>
      </c>
    </row>
    <row r="7" spans="1:13" ht="13" x14ac:dyDescent="0.3">
      <c r="A7" s="1" t="s">
        <v>282</v>
      </c>
      <c r="B7" s="3">
        <v>0</v>
      </c>
      <c r="C7" s="3">
        <v>0</v>
      </c>
      <c r="D7" s="3">
        <v>0</v>
      </c>
      <c r="E7" s="3">
        <v>0</v>
      </c>
      <c r="F7" s="3">
        <v>0</v>
      </c>
      <c r="G7" s="3">
        <v>0</v>
      </c>
      <c r="H7" s="3">
        <v>0</v>
      </c>
      <c r="I7" s="3">
        <v>0</v>
      </c>
      <c r="J7" s="3">
        <v>0</v>
      </c>
      <c r="K7" s="3">
        <v>0</v>
      </c>
      <c r="L7" s="3">
        <v>0</v>
      </c>
    </row>
    <row r="8" spans="1:13" ht="13" x14ac:dyDescent="0.3">
      <c r="A8" s="1" t="s">
        <v>283</v>
      </c>
      <c r="B8" s="3">
        <v>0</v>
      </c>
      <c r="C8" s="3">
        <v>0</v>
      </c>
      <c r="D8" s="3">
        <v>0</v>
      </c>
      <c r="E8" s="3">
        <v>0</v>
      </c>
      <c r="F8" s="3">
        <v>0</v>
      </c>
      <c r="G8" s="3">
        <v>0</v>
      </c>
      <c r="H8" s="3">
        <v>0</v>
      </c>
      <c r="I8" s="3">
        <v>0</v>
      </c>
      <c r="J8" s="3">
        <v>0</v>
      </c>
      <c r="K8" s="3">
        <v>0</v>
      </c>
      <c r="L8" s="3">
        <v>0</v>
      </c>
    </row>
    <row r="9" spans="1:13" ht="13" x14ac:dyDescent="0.3">
      <c r="A9" s="1" t="s">
        <v>284</v>
      </c>
      <c r="B9" s="3">
        <v>0</v>
      </c>
      <c r="C9" s="3">
        <v>0</v>
      </c>
      <c r="D9" s="3">
        <v>0</v>
      </c>
      <c r="E9" s="3">
        <v>0</v>
      </c>
      <c r="F9" s="3">
        <v>0</v>
      </c>
      <c r="G9" s="3">
        <v>0</v>
      </c>
      <c r="H9" s="3">
        <v>0</v>
      </c>
      <c r="I9" s="3">
        <v>0</v>
      </c>
      <c r="J9" s="3">
        <v>0</v>
      </c>
      <c r="K9" s="3">
        <v>0</v>
      </c>
      <c r="L9" s="3">
        <v>0</v>
      </c>
    </row>
    <row r="10" spans="1:13" ht="13" x14ac:dyDescent="0.3">
      <c r="A10" s="1" t="s">
        <v>285</v>
      </c>
      <c r="B10" s="3">
        <v>0</v>
      </c>
      <c r="C10" s="3">
        <v>0</v>
      </c>
      <c r="D10" s="3">
        <v>0</v>
      </c>
      <c r="E10" s="3">
        <v>0</v>
      </c>
      <c r="F10" s="3">
        <v>0</v>
      </c>
      <c r="G10" s="3">
        <v>0</v>
      </c>
      <c r="H10" s="3">
        <v>0</v>
      </c>
      <c r="I10" s="3">
        <v>0</v>
      </c>
      <c r="J10" s="3">
        <v>1</v>
      </c>
      <c r="K10" s="3">
        <v>0</v>
      </c>
      <c r="L10" s="3">
        <v>1</v>
      </c>
    </row>
    <row r="11" spans="1:13" ht="13" x14ac:dyDescent="0.3">
      <c r="A11" s="1" t="s">
        <v>286</v>
      </c>
      <c r="B11" s="3">
        <v>0</v>
      </c>
      <c r="C11" s="3">
        <v>0</v>
      </c>
      <c r="D11" s="3">
        <v>0</v>
      </c>
      <c r="E11" s="3">
        <v>0</v>
      </c>
      <c r="F11" s="3">
        <v>180</v>
      </c>
      <c r="G11" s="3">
        <v>30</v>
      </c>
      <c r="H11" s="3">
        <v>34</v>
      </c>
      <c r="I11" s="3">
        <v>27</v>
      </c>
      <c r="J11" s="3">
        <v>0</v>
      </c>
      <c r="K11" s="3">
        <v>6</v>
      </c>
      <c r="L11" s="3">
        <v>244</v>
      </c>
    </row>
    <row r="12" spans="1:13" ht="13" x14ac:dyDescent="0.3">
      <c r="A12" s="1" t="s">
        <v>287</v>
      </c>
      <c r="B12" s="3">
        <v>0</v>
      </c>
      <c r="C12" s="3">
        <v>0</v>
      </c>
      <c r="D12" s="3">
        <v>0</v>
      </c>
      <c r="E12" s="3">
        <v>0</v>
      </c>
      <c r="F12" s="3">
        <v>865</v>
      </c>
      <c r="G12" s="3">
        <v>114</v>
      </c>
      <c r="H12" s="3">
        <v>49</v>
      </c>
      <c r="I12" s="3">
        <v>114</v>
      </c>
      <c r="J12" s="3">
        <v>24</v>
      </c>
      <c r="K12" s="3">
        <v>22</v>
      </c>
      <c r="L12" s="3">
        <v>1045</v>
      </c>
    </row>
    <row r="13" spans="1:13" ht="13" x14ac:dyDescent="0.3">
      <c r="A13" s="1" t="s">
        <v>288</v>
      </c>
      <c r="B13" s="3">
        <v>0</v>
      </c>
      <c r="C13" s="3">
        <v>0</v>
      </c>
      <c r="D13" s="3">
        <v>0</v>
      </c>
      <c r="E13" s="3">
        <v>146</v>
      </c>
      <c r="F13" s="3">
        <v>1101</v>
      </c>
      <c r="G13" s="3">
        <v>202</v>
      </c>
      <c r="H13" s="3">
        <v>73</v>
      </c>
      <c r="I13" s="3">
        <v>417</v>
      </c>
      <c r="J13" s="3">
        <v>143</v>
      </c>
      <c r="K13" s="3">
        <v>1134</v>
      </c>
      <c r="L13" s="3">
        <v>2787</v>
      </c>
    </row>
    <row r="14" spans="1:13" ht="13" x14ac:dyDescent="0.3">
      <c r="A14" s="5" t="s">
        <v>215</v>
      </c>
      <c r="B14" s="3">
        <v>0</v>
      </c>
      <c r="C14" s="3">
        <v>0</v>
      </c>
      <c r="D14" s="3">
        <v>0</v>
      </c>
      <c r="E14" s="3">
        <v>260</v>
      </c>
      <c r="F14" s="3">
        <v>1081</v>
      </c>
      <c r="G14" s="3">
        <v>205</v>
      </c>
      <c r="H14" s="3">
        <v>86</v>
      </c>
      <c r="I14" s="3">
        <v>513</v>
      </c>
      <c r="J14" s="3">
        <v>362</v>
      </c>
      <c r="K14" s="3">
        <v>3999</v>
      </c>
      <c r="L14" s="3">
        <v>5979</v>
      </c>
    </row>
    <row r="15" spans="1:13" ht="13" x14ac:dyDescent="0.3">
      <c r="A15" s="1" t="s">
        <v>216</v>
      </c>
      <c r="B15" s="3">
        <v>0</v>
      </c>
      <c r="C15" s="3">
        <v>0</v>
      </c>
      <c r="D15" s="3">
        <v>0</v>
      </c>
      <c r="E15" s="3">
        <v>237</v>
      </c>
      <c r="F15" s="3">
        <v>874</v>
      </c>
      <c r="G15" s="3">
        <v>150</v>
      </c>
      <c r="H15" s="3">
        <v>75</v>
      </c>
      <c r="I15" s="3">
        <v>405</v>
      </c>
      <c r="J15" s="3">
        <v>361</v>
      </c>
      <c r="K15" s="3">
        <v>6496</v>
      </c>
      <c r="L15" s="3">
        <v>8210</v>
      </c>
    </row>
    <row r="16" spans="1:13" ht="13" x14ac:dyDescent="0.3">
      <c r="A16" s="5" t="s">
        <v>217</v>
      </c>
      <c r="B16" s="3">
        <v>0</v>
      </c>
      <c r="C16" s="3">
        <v>0</v>
      </c>
      <c r="D16" s="3">
        <v>11</v>
      </c>
      <c r="E16" s="3">
        <v>183</v>
      </c>
      <c r="F16" s="3">
        <v>487</v>
      </c>
      <c r="G16" s="3">
        <v>85</v>
      </c>
      <c r="H16" s="3">
        <v>49</v>
      </c>
      <c r="I16" s="3">
        <v>268</v>
      </c>
      <c r="J16" s="3">
        <v>309</v>
      </c>
      <c r="K16" s="3">
        <v>7570</v>
      </c>
      <c r="L16" s="3">
        <v>8734</v>
      </c>
    </row>
    <row r="17" spans="1:12" ht="13" x14ac:dyDescent="0.3">
      <c r="A17" s="5" t="s">
        <v>218</v>
      </c>
      <c r="B17" s="3">
        <v>0</v>
      </c>
      <c r="C17" s="3">
        <v>0</v>
      </c>
      <c r="D17" s="3">
        <v>1607</v>
      </c>
      <c r="E17" s="3">
        <v>84</v>
      </c>
      <c r="F17" s="3">
        <v>218</v>
      </c>
      <c r="G17" s="3">
        <v>31</v>
      </c>
      <c r="H17" s="3">
        <v>23</v>
      </c>
      <c r="I17" s="3">
        <v>158</v>
      </c>
      <c r="J17" s="3">
        <v>267</v>
      </c>
      <c r="K17" s="3">
        <v>7379</v>
      </c>
      <c r="L17" s="3">
        <v>9627</v>
      </c>
    </row>
    <row r="18" spans="1:12" ht="13" x14ac:dyDescent="0.3">
      <c r="A18" s="1" t="s">
        <v>219</v>
      </c>
      <c r="B18" s="3">
        <v>0</v>
      </c>
      <c r="C18" s="3">
        <v>563</v>
      </c>
      <c r="D18" s="3">
        <v>15767</v>
      </c>
      <c r="E18" s="3">
        <v>22</v>
      </c>
      <c r="F18" s="3">
        <v>79</v>
      </c>
      <c r="G18" s="3">
        <v>6</v>
      </c>
      <c r="H18" s="3">
        <v>3</v>
      </c>
      <c r="I18" s="3">
        <v>44</v>
      </c>
      <c r="J18" s="3">
        <v>159</v>
      </c>
      <c r="K18" s="3">
        <v>4087</v>
      </c>
      <c r="L18" s="3">
        <v>20202</v>
      </c>
    </row>
    <row r="19" spans="1:12" ht="13" x14ac:dyDescent="0.3">
      <c r="A19" s="1" t="s">
        <v>220</v>
      </c>
      <c r="B19" s="3">
        <v>0</v>
      </c>
      <c r="C19" s="3">
        <v>1672</v>
      </c>
      <c r="D19" s="3">
        <v>7157</v>
      </c>
      <c r="E19" s="3">
        <v>3</v>
      </c>
      <c r="F19" s="3">
        <v>12</v>
      </c>
      <c r="G19" s="3">
        <v>0</v>
      </c>
      <c r="H19" s="3">
        <v>0</v>
      </c>
      <c r="I19" s="3">
        <v>10</v>
      </c>
      <c r="J19" s="3">
        <v>83</v>
      </c>
      <c r="K19" s="3">
        <v>1191</v>
      </c>
      <c r="L19" s="3">
        <v>9106</v>
      </c>
    </row>
    <row r="20" spans="1:12" ht="13" x14ac:dyDescent="0.3">
      <c r="A20" s="1" t="s">
        <v>221</v>
      </c>
      <c r="B20" s="3">
        <v>0</v>
      </c>
      <c r="C20" s="3">
        <v>1334</v>
      </c>
      <c r="D20" s="3">
        <v>1490</v>
      </c>
      <c r="E20" s="3">
        <v>0</v>
      </c>
      <c r="F20" s="3">
        <v>2</v>
      </c>
      <c r="G20" s="3">
        <v>0</v>
      </c>
      <c r="H20" s="3">
        <v>0</v>
      </c>
      <c r="I20" s="3">
        <v>1</v>
      </c>
      <c r="J20" s="3">
        <v>22</v>
      </c>
      <c r="K20" s="3">
        <v>462</v>
      </c>
      <c r="L20" s="3">
        <v>2785</v>
      </c>
    </row>
    <row r="21" spans="1:12" ht="13" x14ac:dyDescent="0.3">
      <c r="A21" s="5" t="s">
        <v>222</v>
      </c>
      <c r="B21" s="3">
        <v>533</v>
      </c>
      <c r="C21" s="3">
        <v>822</v>
      </c>
      <c r="D21" s="3">
        <v>418</v>
      </c>
      <c r="E21" s="3">
        <v>0</v>
      </c>
      <c r="F21" s="3">
        <v>0</v>
      </c>
      <c r="G21" s="3">
        <v>0</v>
      </c>
      <c r="H21" s="3">
        <v>0</v>
      </c>
      <c r="I21" s="3">
        <v>0</v>
      </c>
      <c r="J21" s="3">
        <v>11</v>
      </c>
      <c r="K21" s="3">
        <v>158</v>
      </c>
      <c r="L21" s="3">
        <v>1732</v>
      </c>
    </row>
    <row r="22" spans="1:12" ht="13" x14ac:dyDescent="0.3">
      <c r="A22" s="5" t="s">
        <v>102</v>
      </c>
      <c r="B22" s="3">
        <v>533</v>
      </c>
      <c r="C22" s="3">
        <v>4391</v>
      </c>
      <c r="D22" s="3">
        <v>26450</v>
      </c>
      <c r="E22" s="3">
        <v>935</v>
      </c>
      <c r="F22" s="3">
        <v>4899</v>
      </c>
      <c r="G22" s="3">
        <v>823</v>
      </c>
      <c r="H22" s="3">
        <v>392</v>
      </c>
      <c r="I22" s="3">
        <v>1957</v>
      </c>
      <c r="J22" s="3">
        <v>1742</v>
      </c>
      <c r="K22" s="3">
        <v>32504</v>
      </c>
      <c r="L22" s="3">
        <v>70452</v>
      </c>
    </row>
    <row r="23" spans="1:12" ht="13.5" thickBot="1" x14ac:dyDescent="0.35">
      <c r="A23" s="76" t="s">
        <v>289</v>
      </c>
      <c r="B23" s="75">
        <v>99.939962476547848</v>
      </c>
      <c r="C23" s="75">
        <v>84.928034616260533</v>
      </c>
      <c r="D23" s="75">
        <v>78.815463137996218</v>
      </c>
      <c r="E23" s="75">
        <v>61.362566844919783</v>
      </c>
      <c r="F23" s="75">
        <v>56.511532965911414</v>
      </c>
      <c r="G23" s="75">
        <v>56.562575941676791</v>
      </c>
      <c r="H23" s="75">
        <v>56.762755102040813</v>
      </c>
      <c r="I23" s="75">
        <v>59.399080224833931</v>
      </c>
      <c r="J23" s="75">
        <v>65.214695752009192</v>
      </c>
      <c r="K23" s="75">
        <v>67.603464189022887</v>
      </c>
      <c r="L23" s="75">
        <v>71.554845852495319</v>
      </c>
    </row>
    <row r="25" spans="1:12" ht="13.5" thickBot="1" x14ac:dyDescent="0.35">
      <c r="A25" s="5" t="s">
        <v>292</v>
      </c>
    </row>
    <row r="26" spans="1:12" ht="41.15" customHeight="1" thickBot="1" x14ac:dyDescent="0.35">
      <c r="A26" s="6"/>
      <c r="B26" s="58" t="s">
        <v>203</v>
      </c>
      <c r="C26" s="58" t="s">
        <v>266</v>
      </c>
      <c r="D26" s="58" t="s">
        <v>111</v>
      </c>
      <c r="E26" s="58" t="s">
        <v>112</v>
      </c>
      <c r="F26" s="58" t="s">
        <v>113</v>
      </c>
      <c r="G26" s="58" t="s">
        <v>267</v>
      </c>
      <c r="H26" s="58" t="s">
        <v>268</v>
      </c>
      <c r="I26" s="58" t="s">
        <v>269</v>
      </c>
      <c r="J26" s="58" t="s">
        <v>270</v>
      </c>
      <c r="K26" s="58" t="s">
        <v>271</v>
      </c>
      <c r="L26" s="58" t="s">
        <v>272</v>
      </c>
    </row>
    <row r="27" spans="1:12" ht="13" x14ac:dyDescent="0.3">
      <c r="A27" s="1" t="s">
        <v>282</v>
      </c>
      <c r="B27" s="3">
        <v>0</v>
      </c>
      <c r="C27" s="3">
        <v>0</v>
      </c>
      <c r="D27" s="3">
        <v>0</v>
      </c>
      <c r="E27" s="3">
        <v>0</v>
      </c>
      <c r="F27" s="3">
        <v>0</v>
      </c>
      <c r="G27" s="3">
        <v>0</v>
      </c>
      <c r="H27" s="3">
        <v>0</v>
      </c>
      <c r="I27" s="3">
        <v>0</v>
      </c>
      <c r="J27" s="3">
        <v>0</v>
      </c>
      <c r="K27" s="3">
        <v>0</v>
      </c>
      <c r="L27" s="3">
        <v>0</v>
      </c>
    </row>
    <row r="28" spans="1:12" ht="13" x14ac:dyDescent="0.3">
      <c r="A28" s="1" t="s">
        <v>283</v>
      </c>
      <c r="B28" s="3">
        <v>0</v>
      </c>
      <c r="C28" s="3">
        <v>0</v>
      </c>
      <c r="D28" s="3">
        <v>0</v>
      </c>
      <c r="E28" s="3">
        <v>0</v>
      </c>
      <c r="F28" s="3">
        <v>0</v>
      </c>
      <c r="G28" s="3">
        <v>0</v>
      </c>
      <c r="H28" s="3">
        <v>0</v>
      </c>
      <c r="I28" s="3">
        <v>0</v>
      </c>
      <c r="J28" s="3">
        <v>0</v>
      </c>
      <c r="K28" s="3">
        <v>0</v>
      </c>
      <c r="L28" s="3">
        <v>0</v>
      </c>
    </row>
    <row r="29" spans="1:12" ht="13" x14ac:dyDescent="0.3">
      <c r="A29" s="1" t="s">
        <v>284</v>
      </c>
      <c r="B29" s="3">
        <v>0</v>
      </c>
      <c r="C29" s="3">
        <v>0</v>
      </c>
      <c r="D29" s="3">
        <v>0</v>
      </c>
      <c r="E29" s="3">
        <v>0</v>
      </c>
      <c r="F29" s="3">
        <v>0</v>
      </c>
      <c r="G29" s="3">
        <v>0</v>
      </c>
      <c r="H29" s="3">
        <v>0</v>
      </c>
      <c r="I29" s="3">
        <v>0</v>
      </c>
      <c r="J29" s="3">
        <v>0</v>
      </c>
      <c r="K29" s="3">
        <v>0</v>
      </c>
      <c r="L29" s="3">
        <v>0</v>
      </c>
    </row>
    <row r="30" spans="1:12" ht="13" x14ac:dyDescent="0.3">
      <c r="A30" s="1" t="s">
        <v>285</v>
      </c>
      <c r="B30" s="3">
        <v>0</v>
      </c>
      <c r="C30" s="3">
        <v>0</v>
      </c>
      <c r="D30" s="3">
        <v>0</v>
      </c>
      <c r="E30" s="3">
        <v>0</v>
      </c>
      <c r="F30" s="3">
        <v>0</v>
      </c>
      <c r="G30" s="3">
        <v>0</v>
      </c>
      <c r="H30" s="3">
        <v>0</v>
      </c>
      <c r="I30" s="3">
        <v>0</v>
      </c>
      <c r="J30" s="3">
        <v>0</v>
      </c>
      <c r="K30" s="3">
        <v>0</v>
      </c>
      <c r="L30" s="3">
        <v>0</v>
      </c>
    </row>
    <row r="31" spans="1:12" ht="13" x14ac:dyDescent="0.3">
      <c r="A31" s="1" t="s">
        <v>286</v>
      </c>
      <c r="B31" s="3">
        <v>0</v>
      </c>
      <c r="C31" s="3">
        <v>0</v>
      </c>
      <c r="D31" s="3">
        <v>0</v>
      </c>
      <c r="E31" s="3">
        <v>0</v>
      </c>
      <c r="F31" s="3">
        <v>8</v>
      </c>
      <c r="G31" s="3">
        <v>16</v>
      </c>
      <c r="H31" s="3">
        <v>3</v>
      </c>
      <c r="I31" s="3">
        <v>10</v>
      </c>
      <c r="J31" s="3">
        <v>0</v>
      </c>
      <c r="K31" s="3">
        <v>0</v>
      </c>
      <c r="L31" s="3">
        <v>31</v>
      </c>
    </row>
    <row r="32" spans="1:12" ht="13" x14ac:dyDescent="0.3">
      <c r="A32" s="1" t="s">
        <v>287</v>
      </c>
      <c r="B32" s="3">
        <v>0</v>
      </c>
      <c r="C32" s="3">
        <v>0</v>
      </c>
      <c r="D32" s="3">
        <v>0</v>
      </c>
      <c r="E32" s="3">
        <v>0</v>
      </c>
      <c r="F32" s="3">
        <v>94</v>
      </c>
      <c r="G32" s="3">
        <v>22</v>
      </c>
      <c r="H32" s="3">
        <v>8</v>
      </c>
      <c r="I32" s="3">
        <v>20</v>
      </c>
      <c r="J32" s="3">
        <v>6</v>
      </c>
      <c r="K32" s="3">
        <v>9</v>
      </c>
      <c r="L32" s="3">
        <v>134</v>
      </c>
    </row>
    <row r="33" spans="1:12" ht="13" x14ac:dyDescent="0.3">
      <c r="A33" s="1" t="s">
        <v>288</v>
      </c>
      <c r="B33" s="3">
        <v>0</v>
      </c>
      <c r="C33" s="3">
        <v>0</v>
      </c>
      <c r="D33" s="3">
        <v>0</v>
      </c>
      <c r="E33" s="3">
        <v>11</v>
      </c>
      <c r="F33" s="3">
        <v>95</v>
      </c>
      <c r="G33" s="3">
        <v>17</v>
      </c>
      <c r="H33" s="3">
        <v>10</v>
      </c>
      <c r="I33" s="3">
        <v>29</v>
      </c>
      <c r="J33" s="3">
        <v>10</v>
      </c>
      <c r="K33" s="3">
        <v>261</v>
      </c>
      <c r="L33" s="3">
        <v>413</v>
      </c>
    </row>
    <row r="34" spans="1:12" ht="13" x14ac:dyDescent="0.3">
      <c r="A34" s="5" t="s">
        <v>215</v>
      </c>
      <c r="B34" s="3">
        <v>0</v>
      </c>
      <c r="C34" s="3">
        <v>0</v>
      </c>
      <c r="D34" s="3">
        <v>0</v>
      </c>
      <c r="E34" s="3">
        <v>14</v>
      </c>
      <c r="F34" s="3">
        <v>88</v>
      </c>
      <c r="G34" s="3">
        <v>16</v>
      </c>
      <c r="H34" s="3">
        <v>8</v>
      </c>
      <c r="I34" s="3">
        <v>32</v>
      </c>
      <c r="J34" s="3">
        <v>38</v>
      </c>
      <c r="K34" s="3">
        <v>926</v>
      </c>
      <c r="L34" s="3">
        <v>1094</v>
      </c>
    </row>
    <row r="35" spans="1:12" ht="13" x14ac:dyDescent="0.3">
      <c r="A35" s="1" t="s">
        <v>216</v>
      </c>
      <c r="B35" s="3">
        <v>0</v>
      </c>
      <c r="C35" s="3">
        <v>0</v>
      </c>
      <c r="D35" s="3">
        <v>0</v>
      </c>
      <c r="E35" s="3">
        <v>11</v>
      </c>
      <c r="F35" s="3">
        <v>60</v>
      </c>
      <c r="G35" s="3">
        <v>12</v>
      </c>
      <c r="H35" s="3">
        <v>7</v>
      </c>
      <c r="I35" s="3">
        <v>26</v>
      </c>
      <c r="J35" s="3">
        <v>23</v>
      </c>
      <c r="K35" s="3">
        <v>895</v>
      </c>
      <c r="L35" s="3">
        <v>1011</v>
      </c>
    </row>
    <row r="36" spans="1:12" ht="13" x14ac:dyDescent="0.3">
      <c r="A36" s="5" t="s">
        <v>217</v>
      </c>
      <c r="B36" s="3">
        <v>0</v>
      </c>
      <c r="C36" s="3">
        <v>0</v>
      </c>
      <c r="D36" s="3">
        <v>0</v>
      </c>
      <c r="E36" s="3">
        <v>4</v>
      </c>
      <c r="F36" s="3">
        <v>14</v>
      </c>
      <c r="G36" s="3">
        <v>0</v>
      </c>
      <c r="H36" s="3">
        <v>3</v>
      </c>
      <c r="I36" s="3">
        <v>16</v>
      </c>
      <c r="J36" s="3">
        <v>10</v>
      </c>
      <c r="K36" s="3">
        <v>684</v>
      </c>
      <c r="L36" s="3">
        <v>722</v>
      </c>
    </row>
    <row r="37" spans="1:12" ht="13" x14ac:dyDescent="0.3">
      <c r="A37" s="5" t="s">
        <v>218</v>
      </c>
      <c r="B37" s="3">
        <v>0</v>
      </c>
      <c r="C37" s="3">
        <v>0</v>
      </c>
      <c r="D37" s="3">
        <v>2</v>
      </c>
      <c r="E37" s="3">
        <v>1</v>
      </c>
      <c r="F37" s="3">
        <v>3</v>
      </c>
      <c r="G37" s="3">
        <v>2</v>
      </c>
      <c r="H37" s="3">
        <v>1</v>
      </c>
      <c r="I37" s="3">
        <v>2</v>
      </c>
      <c r="J37" s="3">
        <v>1</v>
      </c>
      <c r="K37" s="3">
        <v>383</v>
      </c>
      <c r="L37" s="3">
        <v>393</v>
      </c>
    </row>
    <row r="38" spans="1:12" ht="13" x14ac:dyDescent="0.3">
      <c r="A38" s="1" t="s">
        <v>219</v>
      </c>
      <c r="B38" s="3">
        <v>0</v>
      </c>
      <c r="C38" s="3">
        <v>0</v>
      </c>
      <c r="D38" s="3">
        <v>7</v>
      </c>
      <c r="E38" s="3">
        <v>0</v>
      </c>
      <c r="F38" s="3">
        <v>3</v>
      </c>
      <c r="G38" s="3">
        <v>0</v>
      </c>
      <c r="H38" s="3">
        <v>0</v>
      </c>
      <c r="I38" s="3">
        <v>3</v>
      </c>
      <c r="J38" s="3">
        <v>0</v>
      </c>
      <c r="K38" s="3">
        <v>135</v>
      </c>
      <c r="L38" s="3">
        <v>148</v>
      </c>
    </row>
    <row r="39" spans="1:12" ht="13" x14ac:dyDescent="0.3">
      <c r="A39" s="1" t="s">
        <v>220</v>
      </c>
      <c r="B39" s="3">
        <v>0</v>
      </c>
      <c r="C39" s="3">
        <v>2</v>
      </c>
      <c r="D39" s="3">
        <v>26</v>
      </c>
      <c r="E39" s="3">
        <v>0</v>
      </c>
      <c r="F39" s="3">
        <v>0</v>
      </c>
      <c r="G39" s="3">
        <v>0</v>
      </c>
      <c r="H39" s="3">
        <v>0</v>
      </c>
      <c r="I39" s="3">
        <v>0</v>
      </c>
      <c r="J39" s="3">
        <v>0</v>
      </c>
      <c r="K39" s="3">
        <v>30</v>
      </c>
      <c r="L39" s="3">
        <v>58</v>
      </c>
    </row>
    <row r="40" spans="1:12" ht="13" x14ac:dyDescent="0.3">
      <c r="A40" s="1" t="s">
        <v>221</v>
      </c>
      <c r="B40" s="3">
        <v>0</v>
      </c>
      <c r="C40" s="3">
        <v>2</v>
      </c>
      <c r="D40" s="3">
        <v>11</v>
      </c>
      <c r="E40" s="3">
        <v>0</v>
      </c>
      <c r="F40" s="3">
        <v>0</v>
      </c>
      <c r="G40" s="3">
        <v>0</v>
      </c>
      <c r="H40" s="3">
        <v>0</v>
      </c>
      <c r="I40" s="3">
        <v>0</v>
      </c>
      <c r="J40" s="3">
        <v>0</v>
      </c>
      <c r="K40" s="3">
        <v>8</v>
      </c>
      <c r="L40" s="3">
        <v>20</v>
      </c>
    </row>
    <row r="41" spans="1:12" ht="13" x14ac:dyDescent="0.3">
      <c r="A41" s="5" t="s">
        <v>222</v>
      </c>
      <c r="B41" s="3">
        <v>70</v>
      </c>
      <c r="C41" s="3">
        <v>2</v>
      </c>
      <c r="D41" s="3">
        <v>0</v>
      </c>
      <c r="E41" s="3">
        <v>0</v>
      </c>
      <c r="F41" s="3">
        <v>0</v>
      </c>
      <c r="G41" s="3">
        <v>0</v>
      </c>
      <c r="H41" s="3">
        <v>0</v>
      </c>
      <c r="I41" s="3">
        <v>0</v>
      </c>
      <c r="J41" s="3">
        <v>0</v>
      </c>
      <c r="K41" s="3">
        <v>4</v>
      </c>
      <c r="L41" s="3">
        <v>76</v>
      </c>
    </row>
    <row r="42" spans="1:12" ht="13" x14ac:dyDescent="0.3">
      <c r="A42" s="5" t="s">
        <v>102</v>
      </c>
      <c r="B42" s="3">
        <v>70</v>
      </c>
      <c r="C42" s="3">
        <v>6</v>
      </c>
      <c r="D42" s="3">
        <v>46</v>
      </c>
      <c r="E42" s="3">
        <v>41</v>
      </c>
      <c r="F42" s="3">
        <v>365</v>
      </c>
      <c r="G42" s="3">
        <v>85</v>
      </c>
      <c r="H42" s="3">
        <v>40</v>
      </c>
      <c r="I42" s="3">
        <v>138</v>
      </c>
      <c r="J42" s="3">
        <v>88</v>
      </c>
      <c r="K42" s="3">
        <v>3335</v>
      </c>
      <c r="L42" s="3">
        <v>4100</v>
      </c>
    </row>
    <row r="43" spans="1:12" ht="13.5" thickBot="1" x14ac:dyDescent="0.35">
      <c r="A43" s="76" t="s">
        <v>289</v>
      </c>
      <c r="B43" s="75">
        <v>101.18571428571428</v>
      </c>
      <c r="C43" s="75">
        <v>88</v>
      </c>
      <c r="D43" s="75">
        <v>81.847826086956516</v>
      </c>
      <c r="E43" s="75">
        <v>58.341463414634148</v>
      </c>
      <c r="F43" s="75">
        <v>54.339726027397262</v>
      </c>
      <c r="G43" s="75">
        <v>51.588235294117645</v>
      </c>
      <c r="H43" s="75">
        <v>54.875</v>
      </c>
      <c r="I43" s="75">
        <v>56.275362318840578</v>
      </c>
      <c r="J43" s="75">
        <v>58.55681818181818</v>
      </c>
      <c r="K43" s="75">
        <v>62.881259370314844</v>
      </c>
      <c r="L43" s="75">
        <v>62.555121951219512</v>
      </c>
    </row>
    <row r="46" spans="1:12" ht="13" x14ac:dyDescent="0.3">
      <c r="A46" s="5"/>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pageSetUpPr autoPageBreaks="0" fitToPage="1"/>
  </sheetPr>
  <dimension ref="A1:M183"/>
  <sheetViews>
    <sheetView showGridLines="0" showRowColHeaders="0" zoomScale="93" zoomScaleNormal="93" workbookViewId="0">
      <selection sqref="A1:L1"/>
    </sheetView>
  </sheetViews>
  <sheetFormatPr defaultColWidth="9.1796875" defaultRowHeight="12.5" x14ac:dyDescent="0.25"/>
  <cols>
    <col min="1" max="1" width="16.7265625" customWidth="1"/>
    <col min="2" max="12" width="11.1796875" customWidth="1"/>
  </cols>
  <sheetData>
    <row r="1" spans="1:12" ht="15.5" x14ac:dyDescent="0.35">
      <c r="A1" s="150"/>
      <c r="B1" s="150"/>
      <c r="C1" s="150"/>
      <c r="D1" s="150"/>
      <c r="E1" s="150"/>
      <c r="F1" s="150"/>
      <c r="G1" s="150"/>
      <c r="H1" s="150"/>
      <c r="I1" s="150"/>
      <c r="J1" s="150"/>
      <c r="K1" s="150"/>
      <c r="L1" s="150"/>
    </row>
    <row r="2" spans="1:12" ht="15.5" x14ac:dyDescent="0.35">
      <c r="A2" s="166"/>
      <c r="B2" s="166"/>
      <c r="C2" s="166"/>
      <c r="D2" s="166"/>
      <c r="E2" s="166"/>
      <c r="F2" s="166"/>
      <c r="G2" s="166"/>
      <c r="H2" s="166"/>
      <c r="I2" s="166"/>
      <c r="J2" s="166"/>
      <c r="K2" s="167"/>
      <c r="L2" s="167"/>
    </row>
    <row r="3" spans="1:12" ht="15.5" x14ac:dyDescent="0.35">
      <c r="A3" s="145" t="s">
        <v>293</v>
      </c>
      <c r="B3" s="145"/>
      <c r="C3" s="145"/>
      <c r="D3" s="145"/>
      <c r="E3" s="145"/>
      <c r="F3" s="145"/>
      <c r="G3" s="145"/>
      <c r="H3" s="145"/>
      <c r="I3" s="145"/>
      <c r="J3" s="145"/>
      <c r="K3" s="145"/>
      <c r="L3" s="145"/>
    </row>
    <row r="5" spans="1:12" ht="13.5" thickBot="1" x14ac:dyDescent="0.35">
      <c r="A5" s="5" t="s">
        <v>119</v>
      </c>
    </row>
    <row r="6" spans="1:12" ht="41.15" customHeight="1" thickBot="1" x14ac:dyDescent="0.35">
      <c r="A6" s="6"/>
      <c r="B6" s="58" t="s">
        <v>203</v>
      </c>
      <c r="C6" s="58" t="s">
        <v>266</v>
      </c>
      <c r="D6" s="58" t="s">
        <v>111</v>
      </c>
      <c r="E6" s="58" t="s">
        <v>112</v>
      </c>
      <c r="F6" s="58" t="s">
        <v>113</v>
      </c>
      <c r="G6" s="58" t="s">
        <v>267</v>
      </c>
      <c r="H6" s="58" t="s">
        <v>268</v>
      </c>
      <c r="I6" s="58" t="s">
        <v>269</v>
      </c>
      <c r="J6" s="58" t="s">
        <v>270</v>
      </c>
      <c r="K6" s="58" t="s">
        <v>271</v>
      </c>
      <c r="L6" s="58" t="s">
        <v>272</v>
      </c>
    </row>
    <row r="7" spans="1:12" ht="13" x14ac:dyDescent="0.3">
      <c r="A7" s="1" t="s">
        <v>282</v>
      </c>
      <c r="B7" s="3">
        <v>0</v>
      </c>
      <c r="C7" s="3">
        <v>0</v>
      </c>
      <c r="D7" s="3">
        <v>0</v>
      </c>
      <c r="E7" s="3">
        <v>0</v>
      </c>
      <c r="F7" s="3">
        <v>0</v>
      </c>
      <c r="G7" s="3">
        <v>0</v>
      </c>
      <c r="H7" s="3">
        <v>0</v>
      </c>
      <c r="I7" s="3">
        <v>0</v>
      </c>
      <c r="J7" s="3">
        <v>0</v>
      </c>
      <c r="K7" s="3">
        <v>0</v>
      </c>
      <c r="L7" s="3">
        <v>0</v>
      </c>
    </row>
    <row r="8" spans="1:12" ht="13" x14ac:dyDescent="0.3">
      <c r="A8" s="1" t="s">
        <v>283</v>
      </c>
      <c r="B8" s="3">
        <v>0</v>
      </c>
      <c r="C8" s="3">
        <v>0</v>
      </c>
      <c r="D8" s="3">
        <v>0</v>
      </c>
      <c r="E8" s="3">
        <v>0</v>
      </c>
      <c r="F8" s="3">
        <v>0</v>
      </c>
      <c r="G8" s="3">
        <v>0</v>
      </c>
      <c r="H8" s="3">
        <v>0</v>
      </c>
      <c r="I8" s="3">
        <v>0</v>
      </c>
      <c r="J8" s="3">
        <v>0</v>
      </c>
      <c r="K8" s="3">
        <v>0</v>
      </c>
      <c r="L8" s="3">
        <v>0</v>
      </c>
    </row>
    <row r="9" spans="1:12" ht="13" x14ac:dyDescent="0.3">
      <c r="A9" s="1" t="s">
        <v>284</v>
      </c>
      <c r="B9" s="3">
        <v>0</v>
      </c>
      <c r="C9" s="3">
        <v>0</v>
      </c>
      <c r="D9" s="3">
        <v>0</v>
      </c>
      <c r="E9" s="3">
        <v>0</v>
      </c>
      <c r="F9" s="3">
        <v>0</v>
      </c>
      <c r="G9" s="3">
        <v>0</v>
      </c>
      <c r="H9" s="3">
        <v>0</v>
      </c>
      <c r="I9" s="3">
        <v>0</v>
      </c>
      <c r="J9" s="3">
        <v>0</v>
      </c>
      <c r="K9" s="3">
        <v>0</v>
      </c>
      <c r="L9" s="3">
        <v>0</v>
      </c>
    </row>
    <row r="10" spans="1:12" ht="13" x14ac:dyDescent="0.3">
      <c r="A10" s="1" t="s">
        <v>285</v>
      </c>
      <c r="B10" s="3">
        <v>0</v>
      </c>
      <c r="C10" s="3">
        <v>0</v>
      </c>
      <c r="D10" s="3">
        <v>0</v>
      </c>
      <c r="E10" s="3">
        <v>0</v>
      </c>
      <c r="F10" s="3">
        <v>0</v>
      </c>
      <c r="G10" s="3">
        <v>0</v>
      </c>
      <c r="H10" s="3">
        <v>0</v>
      </c>
      <c r="I10" s="3">
        <v>0</v>
      </c>
      <c r="J10" s="3">
        <v>0</v>
      </c>
      <c r="K10" s="3">
        <v>0</v>
      </c>
      <c r="L10" s="3">
        <v>0</v>
      </c>
    </row>
    <row r="11" spans="1:12" ht="13" x14ac:dyDescent="0.3">
      <c r="A11" s="1" t="s">
        <v>286</v>
      </c>
      <c r="B11" s="3">
        <v>0</v>
      </c>
      <c r="C11" s="3">
        <v>0</v>
      </c>
      <c r="D11" s="3">
        <v>0</v>
      </c>
      <c r="E11" s="3">
        <v>0</v>
      </c>
      <c r="F11" s="3">
        <v>37</v>
      </c>
      <c r="G11" s="3">
        <v>13</v>
      </c>
      <c r="H11" s="3">
        <v>12</v>
      </c>
      <c r="I11" s="3">
        <v>10</v>
      </c>
      <c r="J11" s="3">
        <v>0</v>
      </c>
      <c r="K11" s="3">
        <v>2</v>
      </c>
      <c r="L11" s="3">
        <v>67</v>
      </c>
    </row>
    <row r="12" spans="1:12" ht="13" x14ac:dyDescent="0.3">
      <c r="A12" s="1" t="s">
        <v>287</v>
      </c>
      <c r="B12" s="3">
        <v>0</v>
      </c>
      <c r="C12" s="3">
        <v>0</v>
      </c>
      <c r="D12" s="3">
        <v>0</v>
      </c>
      <c r="E12" s="3">
        <v>0</v>
      </c>
      <c r="F12" s="3">
        <v>142</v>
      </c>
      <c r="G12" s="3">
        <v>35</v>
      </c>
      <c r="H12" s="3">
        <v>18</v>
      </c>
      <c r="I12" s="3">
        <v>35</v>
      </c>
      <c r="J12" s="3">
        <v>11</v>
      </c>
      <c r="K12" s="3">
        <v>11</v>
      </c>
      <c r="L12" s="3">
        <v>208</v>
      </c>
    </row>
    <row r="13" spans="1:12" ht="13" x14ac:dyDescent="0.3">
      <c r="A13" s="1" t="s">
        <v>288</v>
      </c>
      <c r="B13" s="3">
        <v>0</v>
      </c>
      <c r="C13" s="3">
        <v>0</v>
      </c>
      <c r="D13" s="3">
        <v>0</v>
      </c>
      <c r="E13" s="3">
        <v>40</v>
      </c>
      <c r="F13" s="3">
        <v>215</v>
      </c>
      <c r="G13" s="3">
        <v>53</v>
      </c>
      <c r="H13" s="3">
        <v>19</v>
      </c>
      <c r="I13" s="3">
        <v>70</v>
      </c>
      <c r="J13" s="3">
        <v>27</v>
      </c>
      <c r="K13" s="3">
        <v>300</v>
      </c>
      <c r="L13" s="3">
        <v>649</v>
      </c>
    </row>
    <row r="14" spans="1:12" ht="13" x14ac:dyDescent="0.3">
      <c r="A14" s="5" t="s">
        <v>215</v>
      </c>
      <c r="B14" s="3">
        <v>0</v>
      </c>
      <c r="C14" s="3">
        <v>0</v>
      </c>
      <c r="D14" s="3">
        <v>0</v>
      </c>
      <c r="E14" s="3">
        <v>68</v>
      </c>
      <c r="F14" s="3">
        <v>207</v>
      </c>
      <c r="G14" s="3">
        <v>49</v>
      </c>
      <c r="H14" s="3">
        <v>23</v>
      </c>
      <c r="I14" s="3">
        <v>96</v>
      </c>
      <c r="J14" s="3">
        <v>75</v>
      </c>
      <c r="K14" s="3">
        <v>1041</v>
      </c>
      <c r="L14" s="3">
        <v>1456</v>
      </c>
    </row>
    <row r="15" spans="1:12" ht="13" x14ac:dyDescent="0.3">
      <c r="A15" s="1" t="s">
        <v>216</v>
      </c>
      <c r="B15" s="3">
        <v>0</v>
      </c>
      <c r="C15" s="3">
        <v>0</v>
      </c>
      <c r="D15" s="3">
        <v>0</v>
      </c>
      <c r="E15" s="3">
        <v>75</v>
      </c>
      <c r="F15" s="3">
        <v>174</v>
      </c>
      <c r="G15" s="3">
        <v>46</v>
      </c>
      <c r="H15" s="3">
        <v>21</v>
      </c>
      <c r="I15" s="3">
        <v>88</v>
      </c>
      <c r="J15" s="3">
        <v>62</v>
      </c>
      <c r="K15" s="3">
        <v>1709</v>
      </c>
      <c r="L15" s="3">
        <v>2095</v>
      </c>
    </row>
    <row r="16" spans="1:12" ht="13" x14ac:dyDescent="0.3">
      <c r="A16" s="5" t="s">
        <v>217</v>
      </c>
      <c r="B16" s="3">
        <v>0</v>
      </c>
      <c r="C16" s="3">
        <v>0</v>
      </c>
      <c r="D16" s="3">
        <v>6</v>
      </c>
      <c r="E16" s="3">
        <v>70</v>
      </c>
      <c r="F16" s="3">
        <v>114</v>
      </c>
      <c r="G16" s="3">
        <v>20</v>
      </c>
      <c r="H16" s="3">
        <v>16</v>
      </c>
      <c r="I16" s="3">
        <v>66</v>
      </c>
      <c r="J16" s="3">
        <v>66</v>
      </c>
      <c r="K16" s="3">
        <v>1688</v>
      </c>
      <c r="L16" s="3">
        <v>1986</v>
      </c>
    </row>
    <row r="17" spans="1:12" ht="13" x14ac:dyDescent="0.3">
      <c r="A17" s="5" t="s">
        <v>218</v>
      </c>
      <c r="B17" s="3">
        <v>0</v>
      </c>
      <c r="C17" s="3">
        <v>0</v>
      </c>
      <c r="D17" s="3">
        <v>385</v>
      </c>
      <c r="E17" s="3">
        <v>24</v>
      </c>
      <c r="F17" s="3">
        <v>48</v>
      </c>
      <c r="G17" s="3">
        <v>11</v>
      </c>
      <c r="H17" s="3">
        <v>7</v>
      </c>
      <c r="I17" s="3">
        <v>30</v>
      </c>
      <c r="J17" s="3">
        <v>49</v>
      </c>
      <c r="K17" s="3">
        <v>1666</v>
      </c>
      <c r="L17" s="3">
        <v>2187</v>
      </c>
    </row>
    <row r="18" spans="1:12" ht="13" x14ac:dyDescent="0.3">
      <c r="A18" s="1" t="s">
        <v>219</v>
      </c>
      <c r="B18" s="3">
        <v>0</v>
      </c>
      <c r="C18" s="3">
        <v>176</v>
      </c>
      <c r="D18" s="3">
        <v>4058</v>
      </c>
      <c r="E18" s="3">
        <v>13</v>
      </c>
      <c r="F18" s="3">
        <v>15</v>
      </c>
      <c r="G18" s="3">
        <v>2</v>
      </c>
      <c r="H18" s="3">
        <v>0</v>
      </c>
      <c r="I18" s="3">
        <v>10</v>
      </c>
      <c r="J18" s="3">
        <v>35</v>
      </c>
      <c r="K18" s="3">
        <v>989</v>
      </c>
      <c r="L18" s="3">
        <v>5141</v>
      </c>
    </row>
    <row r="19" spans="1:12" ht="13" x14ac:dyDescent="0.3">
      <c r="A19" s="1" t="s">
        <v>220</v>
      </c>
      <c r="B19" s="3">
        <v>0</v>
      </c>
      <c r="C19" s="3">
        <v>388</v>
      </c>
      <c r="D19" s="3">
        <v>1842</v>
      </c>
      <c r="E19" s="3">
        <v>0</v>
      </c>
      <c r="F19" s="3">
        <v>0</v>
      </c>
      <c r="G19" s="3">
        <v>0</v>
      </c>
      <c r="H19" s="3">
        <v>0</v>
      </c>
      <c r="I19" s="3">
        <v>2</v>
      </c>
      <c r="J19" s="3">
        <v>14</v>
      </c>
      <c r="K19" s="3">
        <v>287</v>
      </c>
      <c r="L19" s="3">
        <v>2272</v>
      </c>
    </row>
    <row r="20" spans="1:12" ht="13" x14ac:dyDescent="0.3">
      <c r="A20" s="1" t="s">
        <v>221</v>
      </c>
      <c r="B20" s="3">
        <v>0</v>
      </c>
      <c r="C20" s="3">
        <v>377</v>
      </c>
      <c r="D20" s="3">
        <v>359</v>
      </c>
      <c r="E20" s="3">
        <v>0</v>
      </c>
      <c r="F20" s="3">
        <v>1</v>
      </c>
      <c r="G20" s="3">
        <v>0</v>
      </c>
      <c r="H20" s="3">
        <v>0</v>
      </c>
      <c r="I20" s="3">
        <v>0</v>
      </c>
      <c r="J20" s="3">
        <v>11</v>
      </c>
      <c r="K20" s="3">
        <v>111</v>
      </c>
      <c r="L20" s="3">
        <v>723</v>
      </c>
    </row>
    <row r="21" spans="1:12" ht="13" x14ac:dyDescent="0.3">
      <c r="A21" s="5" t="s">
        <v>222</v>
      </c>
      <c r="B21" s="3">
        <v>199</v>
      </c>
      <c r="C21" s="3">
        <v>247</v>
      </c>
      <c r="D21" s="3">
        <v>118</v>
      </c>
      <c r="E21" s="3">
        <v>0</v>
      </c>
      <c r="F21" s="3">
        <v>0</v>
      </c>
      <c r="G21" s="3">
        <v>0</v>
      </c>
      <c r="H21" s="3">
        <v>0</v>
      </c>
      <c r="I21" s="3">
        <v>0</v>
      </c>
      <c r="J21" s="3">
        <v>1</v>
      </c>
      <c r="K21" s="3">
        <v>38</v>
      </c>
      <c r="L21" s="3">
        <v>535</v>
      </c>
    </row>
    <row r="22" spans="1:12" ht="13" x14ac:dyDescent="0.3">
      <c r="A22" s="5" t="s">
        <v>102</v>
      </c>
      <c r="B22" s="3">
        <v>199</v>
      </c>
      <c r="C22" s="3">
        <v>1188</v>
      </c>
      <c r="D22" s="3">
        <v>6768</v>
      </c>
      <c r="E22" s="3">
        <v>290</v>
      </c>
      <c r="F22" s="3">
        <v>953</v>
      </c>
      <c r="G22" s="3">
        <v>229</v>
      </c>
      <c r="H22" s="3">
        <v>116</v>
      </c>
      <c r="I22" s="3">
        <v>407</v>
      </c>
      <c r="J22" s="3">
        <v>351</v>
      </c>
      <c r="K22" s="3">
        <v>7842</v>
      </c>
      <c r="L22" s="3">
        <v>17319</v>
      </c>
    </row>
    <row r="23" spans="1:12" ht="13.5" thickBot="1" x14ac:dyDescent="0.35">
      <c r="A23" s="76" t="s">
        <v>223</v>
      </c>
      <c r="B23" s="75">
        <v>100.12562814070351</v>
      </c>
      <c r="C23" s="75">
        <v>85.169191919191917</v>
      </c>
      <c r="D23" s="75">
        <v>78.841903073286048</v>
      </c>
      <c r="E23" s="75">
        <v>62.237931034482756</v>
      </c>
      <c r="F23" s="75">
        <v>57.047219307450156</v>
      </c>
      <c r="G23" s="75">
        <v>56.362445414847159</v>
      </c>
      <c r="H23" s="75">
        <v>56.46551724137931</v>
      </c>
      <c r="I23" s="75">
        <v>59.464373464373466</v>
      </c>
      <c r="J23" s="75">
        <v>65.287749287749293</v>
      </c>
      <c r="K23" s="75">
        <v>67.263198163733747</v>
      </c>
      <c r="L23" s="75">
        <v>71.935908539754024</v>
      </c>
    </row>
    <row r="25" spans="1:12" ht="13.5" thickBot="1" x14ac:dyDescent="0.35">
      <c r="A25" s="5" t="s">
        <v>120</v>
      </c>
    </row>
    <row r="26" spans="1:12" ht="41.15" customHeight="1" thickBot="1" x14ac:dyDescent="0.35">
      <c r="A26" s="6"/>
      <c r="B26" s="58" t="s">
        <v>203</v>
      </c>
      <c r="C26" s="58" t="s">
        <v>266</v>
      </c>
      <c r="D26" s="58" t="s">
        <v>111</v>
      </c>
      <c r="E26" s="58" t="s">
        <v>112</v>
      </c>
      <c r="F26" s="58" t="s">
        <v>113</v>
      </c>
      <c r="G26" s="58" t="s">
        <v>267</v>
      </c>
      <c r="H26" s="58" t="s">
        <v>268</v>
      </c>
      <c r="I26" s="58" t="s">
        <v>269</v>
      </c>
      <c r="J26" s="58" t="s">
        <v>270</v>
      </c>
      <c r="K26" s="58" t="s">
        <v>271</v>
      </c>
      <c r="L26" s="58" t="s">
        <v>272</v>
      </c>
    </row>
    <row r="27" spans="1:12" ht="13" x14ac:dyDescent="0.3">
      <c r="A27" s="1" t="s">
        <v>282</v>
      </c>
      <c r="B27" s="3">
        <v>0</v>
      </c>
      <c r="C27" s="3">
        <v>0</v>
      </c>
      <c r="D27" s="3">
        <v>0</v>
      </c>
      <c r="E27" s="3">
        <v>0</v>
      </c>
      <c r="F27" s="3">
        <v>0</v>
      </c>
      <c r="G27" s="3">
        <v>0</v>
      </c>
      <c r="H27" s="3">
        <v>0</v>
      </c>
      <c r="I27" s="3">
        <v>0</v>
      </c>
      <c r="J27" s="3">
        <v>0</v>
      </c>
      <c r="K27" s="3">
        <v>0</v>
      </c>
      <c r="L27" s="3">
        <v>0</v>
      </c>
    </row>
    <row r="28" spans="1:12" ht="13" x14ac:dyDescent="0.3">
      <c r="A28" s="1" t="s">
        <v>283</v>
      </c>
      <c r="B28" s="3">
        <v>0</v>
      </c>
      <c r="C28" s="3">
        <v>0</v>
      </c>
      <c r="D28" s="3">
        <v>0</v>
      </c>
      <c r="E28" s="3">
        <v>0</v>
      </c>
      <c r="F28" s="3">
        <v>0</v>
      </c>
      <c r="G28" s="3">
        <v>0</v>
      </c>
      <c r="H28" s="3">
        <v>0</v>
      </c>
      <c r="I28" s="3">
        <v>0</v>
      </c>
      <c r="J28" s="3">
        <v>0</v>
      </c>
      <c r="K28" s="3">
        <v>0</v>
      </c>
      <c r="L28" s="3">
        <v>0</v>
      </c>
    </row>
    <row r="29" spans="1:12" ht="13" x14ac:dyDescent="0.3">
      <c r="A29" s="1" t="s">
        <v>284</v>
      </c>
      <c r="B29" s="3">
        <v>0</v>
      </c>
      <c r="C29" s="3">
        <v>0</v>
      </c>
      <c r="D29" s="3">
        <v>0</v>
      </c>
      <c r="E29" s="3">
        <v>0</v>
      </c>
      <c r="F29" s="3">
        <v>0</v>
      </c>
      <c r="G29" s="3">
        <v>0</v>
      </c>
      <c r="H29" s="3">
        <v>0</v>
      </c>
      <c r="I29" s="3">
        <v>0</v>
      </c>
      <c r="J29" s="3">
        <v>0</v>
      </c>
      <c r="K29" s="3">
        <v>0</v>
      </c>
      <c r="L29" s="3">
        <v>0</v>
      </c>
    </row>
    <row r="30" spans="1:12" ht="13" x14ac:dyDescent="0.3">
      <c r="A30" s="1" t="s">
        <v>285</v>
      </c>
      <c r="B30" s="3">
        <v>0</v>
      </c>
      <c r="C30" s="3">
        <v>0</v>
      </c>
      <c r="D30" s="3">
        <v>0</v>
      </c>
      <c r="E30" s="3">
        <v>0</v>
      </c>
      <c r="F30" s="3">
        <v>0</v>
      </c>
      <c r="G30" s="3">
        <v>0</v>
      </c>
      <c r="H30" s="3">
        <v>0</v>
      </c>
      <c r="I30" s="3">
        <v>0</v>
      </c>
      <c r="J30" s="3">
        <v>0</v>
      </c>
      <c r="K30" s="3">
        <v>0</v>
      </c>
      <c r="L30" s="3">
        <v>0</v>
      </c>
    </row>
    <row r="31" spans="1:12" ht="13" x14ac:dyDescent="0.3">
      <c r="A31" s="1" t="s">
        <v>286</v>
      </c>
      <c r="B31" s="3">
        <v>0</v>
      </c>
      <c r="C31" s="3">
        <v>0</v>
      </c>
      <c r="D31" s="3">
        <v>0</v>
      </c>
      <c r="E31" s="3">
        <v>0</v>
      </c>
      <c r="F31" s="3">
        <v>28</v>
      </c>
      <c r="G31" s="3">
        <v>5</v>
      </c>
      <c r="H31" s="3">
        <v>7</v>
      </c>
      <c r="I31" s="3">
        <v>6</v>
      </c>
      <c r="J31" s="3">
        <v>0</v>
      </c>
      <c r="K31" s="3">
        <v>0</v>
      </c>
      <c r="L31" s="3">
        <v>40</v>
      </c>
    </row>
    <row r="32" spans="1:12" ht="13" x14ac:dyDescent="0.3">
      <c r="A32" s="1" t="s">
        <v>287</v>
      </c>
      <c r="B32" s="3">
        <v>0</v>
      </c>
      <c r="C32" s="3">
        <v>0</v>
      </c>
      <c r="D32" s="3">
        <v>0</v>
      </c>
      <c r="E32" s="3">
        <v>0</v>
      </c>
      <c r="F32" s="3">
        <v>134</v>
      </c>
      <c r="G32" s="3">
        <v>11</v>
      </c>
      <c r="H32" s="3">
        <v>9</v>
      </c>
      <c r="I32" s="3">
        <v>14</v>
      </c>
      <c r="J32" s="3">
        <v>1</v>
      </c>
      <c r="K32" s="3">
        <v>4</v>
      </c>
      <c r="L32" s="3">
        <v>158</v>
      </c>
    </row>
    <row r="33" spans="1:12" ht="13" x14ac:dyDescent="0.3">
      <c r="A33" s="1" t="s">
        <v>288</v>
      </c>
      <c r="B33" s="3">
        <v>0</v>
      </c>
      <c r="C33" s="3">
        <v>0</v>
      </c>
      <c r="D33" s="3">
        <v>0</v>
      </c>
      <c r="E33" s="3">
        <v>18</v>
      </c>
      <c r="F33" s="3">
        <v>144</v>
      </c>
      <c r="G33" s="3">
        <v>22</v>
      </c>
      <c r="H33" s="3">
        <v>7</v>
      </c>
      <c r="I33" s="3">
        <v>46</v>
      </c>
      <c r="J33" s="3">
        <v>30</v>
      </c>
      <c r="K33" s="3">
        <v>165</v>
      </c>
      <c r="L33" s="3">
        <v>387</v>
      </c>
    </row>
    <row r="34" spans="1:12" ht="13" x14ac:dyDescent="0.3">
      <c r="A34" s="5" t="s">
        <v>215</v>
      </c>
      <c r="B34" s="3">
        <v>0</v>
      </c>
      <c r="C34" s="3">
        <v>0</v>
      </c>
      <c r="D34" s="3">
        <v>0</v>
      </c>
      <c r="E34" s="3">
        <v>42</v>
      </c>
      <c r="F34" s="3">
        <v>138</v>
      </c>
      <c r="G34" s="3">
        <v>14</v>
      </c>
      <c r="H34" s="3">
        <v>6</v>
      </c>
      <c r="I34" s="3">
        <v>65</v>
      </c>
      <c r="J34" s="3">
        <v>65</v>
      </c>
      <c r="K34" s="3">
        <v>641</v>
      </c>
      <c r="L34" s="3">
        <v>913</v>
      </c>
    </row>
    <row r="35" spans="1:12" ht="13" x14ac:dyDescent="0.3">
      <c r="A35" s="1" t="s">
        <v>216</v>
      </c>
      <c r="B35" s="3">
        <v>0</v>
      </c>
      <c r="C35" s="3">
        <v>0</v>
      </c>
      <c r="D35" s="3">
        <v>0</v>
      </c>
      <c r="E35" s="3">
        <v>30</v>
      </c>
      <c r="F35" s="3">
        <v>97</v>
      </c>
      <c r="G35" s="3">
        <v>19</v>
      </c>
      <c r="H35" s="3">
        <v>5</v>
      </c>
      <c r="I35" s="3">
        <v>52</v>
      </c>
      <c r="J35" s="3">
        <v>50</v>
      </c>
      <c r="K35" s="3">
        <v>1044</v>
      </c>
      <c r="L35" s="3">
        <v>1258</v>
      </c>
    </row>
    <row r="36" spans="1:12" ht="13" x14ac:dyDescent="0.3">
      <c r="A36" s="5" t="s">
        <v>217</v>
      </c>
      <c r="B36" s="3">
        <v>0</v>
      </c>
      <c r="C36" s="3">
        <v>0</v>
      </c>
      <c r="D36" s="3">
        <v>0</v>
      </c>
      <c r="E36" s="3">
        <v>15</v>
      </c>
      <c r="F36" s="3">
        <v>55</v>
      </c>
      <c r="G36" s="3">
        <v>6</v>
      </c>
      <c r="H36" s="3">
        <v>10</v>
      </c>
      <c r="I36" s="3">
        <v>34</v>
      </c>
      <c r="J36" s="3">
        <v>36</v>
      </c>
      <c r="K36" s="3">
        <v>1181</v>
      </c>
      <c r="L36" s="3">
        <v>1316</v>
      </c>
    </row>
    <row r="37" spans="1:12" ht="13" x14ac:dyDescent="0.3">
      <c r="A37" s="5" t="s">
        <v>218</v>
      </c>
      <c r="B37" s="3">
        <v>0</v>
      </c>
      <c r="C37" s="3">
        <v>0</v>
      </c>
      <c r="D37" s="3">
        <v>221</v>
      </c>
      <c r="E37" s="3">
        <v>11</v>
      </c>
      <c r="F37" s="3">
        <v>22</v>
      </c>
      <c r="G37" s="3">
        <v>4</v>
      </c>
      <c r="H37" s="3">
        <v>3</v>
      </c>
      <c r="I37" s="3">
        <v>17</v>
      </c>
      <c r="J37" s="3">
        <v>36</v>
      </c>
      <c r="K37" s="3">
        <v>1092</v>
      </c>
      <c r="L37" s="3">
        <v>1391</v>
      </c>
    </row>
    <row r="38" spans="1:12" ht="13" x14ac:dyDescent="0.3">
      <c r="A38" s="1" t="s">
        <v>219</v>
      </c>
      <c r="B38" s="3">
        <v>0</v>
      </c>
      <c r="C38" s="3">
        <v>62</v>
      </c>
      <c r="D38" s="3">
        <v>2858</v>
      </c>
      <c r="E38" s="3">
        <v>1</v>
      </c>
      <c r="F38" s="3">
        <v>11</v>
      </c>
      <c r="G38" s="3">
        <v>2</v>
      </c>
      <c r="H38" s="3">
        <v>0</v>
      </c>
      <c r="I38" s="3">
        <v>7</v>
      </c>
      <c r="J38" s="3">
        <v>19</v>
      </c>
      <c r="K38" s="3">
        <v>536</v>
      </c>
      <c r="L38" s="3">
        <v>3434</v>
      </c>
    </row>
    <row r="39" spans="1:12" ht="13" x14ac:dyDescent="0.3">
      <c r="A39" s="1" t="s">
        <v>220</v>
      </c>
      <c r="B39" s="3">
        <v>0</v>
      </c>
      <c r="C39" s="3">
        <v>214</v>
      </c>
      <c r="D39" s="3">
        <v>1311</v>
      </c>
      <c r="E39" s="3">
        <v>0</v>
      </c>
      <c r="F39" s="3">
        <v>0</v>
      </c>
      <c r="G39" s="3">
        <v>0</v>
      </c>
      <c r="H39" s="3">
        <v>0</v>
      </c>
      <c r="I39" s="3">
        <v>0</v>
      </c>
      <c r="J39" s="3">
        <v>9</v>
      </c>
      <c r="K39" s="3">
        <v>155</v>
      </c>
      <c r="L39" s="3">
        <v>1564</v>
      </c>
    </row>
    <row r="40" spans="1:12" ht="13" x14ac:dyDescent="0.3">
      <c r="A40" s="1" t="s">
        <v>221</v>
      </c>
      <c r="B40" s="3">
        <v>0</v>
      </c>
      <c r="C40" s="3">
        <v>176</v>
      </c>
      <c r="D40" s="3">
        <v>204</v>
      </c>
      <c r="E40" s="3">
        <v>0</v>
      </c>
      <c r="F40" s="3">
        <v>0</v>
      </c>
      <c r="G40" s="3">
        <v>0</v>
      </c>
      <c r="H40" s="3">
        <v>0</v>
      </c>
      <c r="I40" s="3">
        <v>0</v>
      </c>
      <c r="J40" s="3">
        <v>5</v>
      </c>
      <c r="K40" s="3">
        <v>52</v>
      </c>
      <c r="L40" s="3">
        <v>372</v>
      </c>
    </row>
    <row r="41" spans="1:12" ht="13" x14ac:dyDescent="0.3">
      <c r="A41" s="5" t="s">
        <v>222</v>
      </c>
      <c r="B41" s="3">
        <v>141</v>
      </c>
      <c r="C41" s="3">
        <v>130</v>
      </c>
      <c r="D41" s="3">
        <v>41</v>
      </c>
      <c r="E41" s="3">
        <v>0</v>
      </c>
      <c r="F41" s="3">
        <v>0</v>
      </c>
      <c r="G41" s="3">
        <v>0</v>
      </c>
      <c r="H41" s="3">
        <v>0</v>
      </c>
      <c r="I41" s="3">
        <v>0</v>
      </c>
      <c r="J41" s="3">
        <v>1</v>
      </c>
      <c r="K41" s="3">
        <v>16</v>
      </c>
      <c r="L41" s="3">
        <v>310</v>
      </c>
    </row>
    <row r="42" spans="1:12" ht="13" x14ac:dyDescent="0.3">
      <c r="A42" s="5" t="s">
        <v>102</v>
      </c>
      <c r="B42" s="3">
        <v>141</v>
      </c>
      <c r="C42" s="3">
        <v>582</v>
      </c>
      <c r="D42" s="3">
        <v>4635</v>
      </c>
      <c r="E42" s="3">
        <v>117</v>
      </c>
      <c r="F42" s="3">
        <v>629</v>
      </c>
      <c r="G42" s="3">
        <v>83</v>
      </c>
      <c r="H42" s="3">
        <v>47</v>
      </c>
      <c r="I42" s="3">
        <v>241</v>
      </c>
      <c r="J42" s="3">
        <v>252</v>
      </c>
      <c r="K42" s="3">
        <v>4886</v>
      </c>
      <c r="L42" s="3">
        <v>11143</v>
      </c>
    </row>
    <row r="43" spans="1:12" ht="13.5" thickBot="1" x14ac:dyDescent="0.35">
      <c r="A43" s="76" t="s">
        <v>223</v>
      </c>
      <c r="B43" s="75">
        <v>100.12765957446808</v>
      </c>
      <c r="C43" s="75">
        <v>85.469072164948457</v>
      </c>
      <c r="D43" s="75">
        <v>78.662998921251344</v>
      </c>
      <c r="E43" s="75">
        <v>60.418803418803421</v>
      </c>
      <c r="F43" s="75">
        <v>55.624801271860093</v>
      </c>
      <c r="G43" s="75">
        <v>56.578313253012048</v>
      </c>
      <c r="H43" s="75">
        <v>55.468085106382979</v>
      </c>
      <c r="I43" s="75">
        <v>59.348547717842322</v>
      </c>
      <c r="J43" s="75">
        <v>64.063492063492063</v>
      </c>
      <c r="K43" s="75">
        <v>67.091281211625045</v>
      </c>
      <c r="L43" s="75">
        <v>71.978372072152922</v>
      </c>
    </row>
    <row r="45" spans="1:12" ht="13.5" thickBot="1" x14ac:dyDescent="0.35">
      <c r="A45" s="5" t="s">
        <v>121</v>
      </c>
    </row>
    <row r="46" spans="1:12" ht="41.15" customHeight="1" thickBot="1" x14ac:dyDescent="0.35">
      <c r="A46" s="6"/>
      <c r="B46" s="58" t="s">
        <v>203</v>
      </c>
      <c r="C46" s="58" t="s">
        <v>266</v>
      </c>
      <c r="D46" s="58" t="s">
        <v>111</v>
      </c>
      <c r="E46" s="58" t="s">
        <v>112</v>
      </c>
      <c r="F46" s="58" t="s">
        <v>113</v>
      </c>
      <c r="G46" s="58" t="s">
        <v>267</v>
      </c>
      <c r="H46" s="58" t="s">
        <v>268</v>
      </c>
      <c r="I46" s="58" t="s">
        <v>269</v>
      </c>
      <c r="J46" s="58" t="s">
        <v>270</v>
      </c>
      <c r="K46" s="58" t="s">
        <v>271</v>
      </c>
      <c r="L46" s="58" t="s">
        <v>272</v>
      </c>
    </row>
    <row r="47" spans="1:12" ht="13" x14ac:dyDescent="0.3">
      <c r="A47" s="1" t="s">
        <v>282</v>
      </c>
      <c r="B47" s="3">
        <v>0</v>
      </c>
      <c r="C47" s="3">
        <v>0</v>
      </c>
      <c r="D47" s="3">
        <v>0</v>
      </c>
      <c r="E47" s="3">
        <v>0</v>
      </c>
      <c r="F47" s="3">
        <v>0</v>
      </c>
      <c r="G47" s="3">
        <v>0</v>
      </c>
      <c r="H47" s="3">
        <v>0</v>
      </c>
      <c r="I47" s="3">
        <v>0</v>
      </c>
      <c r="J47" s="3">
        <v>0</v>
      </c>
      <c r="K47" s="3">
        <v>0</v>
      </c>
      <c r="L47" s="3">
        <v>0</v>
      </c>
    </row>
    <row r="48" spans="1:12" ht="13" x14ac:dyDescent="0.3">
      <c r="A48" s="1" t="s">
        <v>283</v>
      </c>
      <c r="B48" s="3">
        <v>0</v>
      </c>
      <c r="C48" s="3">
        <v>0</v>
      </c>
      <c r="D48" s="3">
        <v>0</v>
      </c>
      <c r="E48" s="3">
        <v>0</v>
      </c>
      <c r="F48" s="3">
        <v>0</v>
      </c>
      <c r="G48" s="3">
        <v>0</v>
      </c>
      <c r="H48" s="3">
        <v>0</v>
      </c>
      <c r="I48" s="3">
        <v>0</v>
      </c>
      <c r="J48" s="3">
        <v>0</v>
      </c>
      <c r="K48" s="3">
        <v>0</v>
      </c>
      <c r="L48" s="3">
        <v>0</v>
      </c>
    </row>
    <row r="49" spans="1:12" ht="13" x14ac:dyDescent="0.3">
      <c r="A49" s="1" t="s">
        <v>284</v>
      </c>
      <c r="B49" s="3">
        <v>0</v>
      </c>
      <c r="C49" s="3">
        <v>0</v>
      </c>
      <c r="D49" s="3">
        <v>0</v>
      </c>
      <c r="E49" s="3">
        <v>0</v>
      </c>
      <c r="F49" s="3">
        <v>0</v>
      </c>
      <c r="G49" s="3">
        <v>0</v>
      </c>
      <c r="H49" s="3">
        <v>0</v>
      </c>
      <c r="I49" s="3">
        <v>0</v>
      </c>
      <c r="J49" s="3">
        <v>0</v>
      </c>
      <c r="K49" s="3">
        <v>0</v>
      </c>
      <c r="L49" s="3">
        <v>0</v>
      </c>
    </row>
    <row r="50" spans="1:12" ht="13" x14ac:dyDescent="0.3">
      <c r="A50" s="1" t="s">
        <v>285</v>
      </c>
      <c r="B50" s="3">
        <v>0</v>
      </c>
      <c r="C50" s="3">
        <v>0</v>
      </c>
      <c r="D50" s="3">
        <v>0</v>
      </c>
      <c r="E50" s="3">
        <v>0</v>
      </c>
      <c r="F50" s="3">
        <v>0</v>
      </c>
      <c r="G50" s="3">
        <v>0</v>
      </c>
      <c r="H50" s="3">
        <v>0</v>
      </c>
      <c r="I50" s="3">
        <v>0</v>
      </c>
      <c r="J50" s="3">
        <v>0</v>
      </c>
      <c r="K50" s="3">
        <v>0</v>
      </c>
      <c r="L50" s="3">
        <v>0</v>
      </c>
    </row>
    <row r="51" spans="1:12" ht="13" x14ac:dyDescent="0.3">
      <c r="A51" s="1" t="s">
        <v>286</v>
      </c>
      <c r="B51" s="3">
        <v>0</v>
      </c>
      <c r="C51" s="3">
        <v>0</v>
      </c>
      <c r="D51" s="3">
        <v>0</v>
      </c>
      <c r="E51" s="3">
        <v>0</v>
      </c>
      <c r="F51" s="3">
        <v>81</v>
      </c>
      <c r="G51" s="3">
        <v>14</v>
      </c>
      <c r="H51" s="3">
        <v>13</v>
      </c>
      <c r="I51" s="3">
        <v>12</v>
      </c>
      <c r="J51" s="3">
        <v>0</v>
      </c>
      <c r="K51" s="3">
        <v>3</v>
      </c>
      <c r="L51" s="3">
        <v>107</v>
      </c>
    </row>
    <row r="52" spans="1:12" ht="13" x14ac:dyDescent="0.3">
      <c r="A52" s="1" t="s">
        <v>287</v>
      </c>
      <c r="B52" s="3">
        <v>0</v>
      </c>
      <c r="C52" s="3">
        <v>0</v>
      </c>
      <c r="D52" s="3">
        <v>0</v>
      </c>
      <c r="E52" s="3">
        <v>0</v>
      </c>
      <c r="F52" s="3">
        <v>456</v>
      </c>
      <c r="G52" s="3">
        <v>38</v>
      </c>
      <c r="H52" s="3">
        <v>14</v>
      </c>
      <c r="I52" s="3">
        <v>56</v>
      </c>
      <c r="J52" s="3">
        <v>12</v>
      </c>
      <c r="K52" s="3">
        <v>10</v>
      </c>
      <c r="L52" s="3">
        <v>526</v>
      </c>
    </row>
    <row r="53" spans="1:12" ht="13" x14ac:dyDescent="0.3">
      <c r="A53" s="1" t="s">
        <v>288</v>
      </c>
      <c r="B53" s="3">
        <v>0</v>
      </c>
      <c r="C53" s="3">
        <v>0</v>
      </c>
      <c r="D53" s="3">
        <v>0</v>
      </c>
      <c r="E53" s="3">
        <v>57</v>
      </c>
      <c r="F53" s="3">
        <v>569</v>
      </c>
      <c r="G53" s="3">
        <v>56</v>
      </c>
      <c r="H53" s="3">
        <v>34</v>
      </c>
      <c r="I53" s="3">
        <v>239</v>
      </c>
      <c r="J53" s="3">
        <v>65</v>
      </c>
      <c r="K53" s="3">
        <v>556</v>
      </c>
      <c r="L53" s="3">
        <v>1364</v>
      </c>
    </row>
    <row r="54" spans="1:12" ht="13" x14ac:dyDescent="0.3">
      <c r="A54" s="5" t="s">
        <v>215</v>
      </c>
      <c r="B54" s="3">
        <v>0</v>
      </c>
      <c r="C54" s="3">
        <v>0</v>
      </c>
      <c r="D54" s="3">
        <v>0</v>
      </c>
      <c r="E54" s="3">
        <v>78</v>
      </c>
      <c r="F54" s="3">
        <v>535</v>
      </c>
      <c r="G54" s="3">
        <v>63</v>
      </c>
      <c r="H54" s="3">
        <v>38</v>
      </c>
      <c r="I54" s="3">
        <v>240</v>
      </c>
      <c r="J54" s="3">
        <v>164</v>
      </c>
      <c r="K54" s="3">
        <v>1864</v>
      </c>
      <c r="L54" s="3">
        <v>2761</v>
      </c>
    </row>
    <row r="55" spans="1:12" ht="13" x14ac:dyDescent="0.3">
      <c r="A55" s="1" t="s">
        <v>216</v>
      </c>
      <c r="B55" s="3">
        <v>0</v>
      </c>
      <c r="C55" s="3">
        <v>0</v>
      </c>
      <c r="D55" s="3">
        <v>0</v>
      </c>
      <c r="E55" s="3">
        <v>72</v>
      </c>
      <c r="F55" s="3">
        <v>465</v>
      </c>
      <c r="G55" s="3">
        <v>35</v>
      </c>
      <c r="H55" s="3">
        <v>29</v>
      </c>
      <c r="I55" s="3">
        <v>187</v>
      </c>
      <c r="J55" s="3">
        <v>170</v>
      </c>
      <c r="K55" s="3">
        <v>2695</v>
      </c>
      <c r="L55" s="3">
        <v>3484</v>
      </c>
    </row>
    <row r="56" spans="1:12" ht="13" x14ac:dyDescent="0.3">
      <c r="A56" s="5" t="s">
        <v>217</v>
      </c>
      <c r="B56" s="3">
        <v>0</v>
      </c>
      <c r="C56" s="3">
        <v>0</v>
      </c>
      <c r="D56" s="3">
        <v>3</v>
      </c>
      <c r="E56" s="3">
        <v>52</v>
      </c>
      <c r="F56" s="3">
        <v>224</v>
      </c>
      <c r="G56" s="3">
        <v>27</v>
      </c>
      <c r="H56" s="3">
        <v>15</v>
      </c>
      <c r="I56" s="3">
        <v>111</v>
      </c>
      <c r="J56" s="3">
        <v>154</v>
      </c>
      <c r="K56" s="3">
        <v>3161</v>
      </c>
      <c r="L56" s="3">
        <v>3652</v>
      </c>
    </row>
    <row r="57" spans="1:12" ht="13" x14ac:dyDescent="0.3">
      <c r="A57" s="5" t="s">
        <v>218</v>
      </c>
      <c r="B57" s="3">
        <v>0</v>
      </c>
      <c r="C57" s="3">
        <v>0</v>
      </c>
      <c r="D57" s="3">
        <v>543</v>
      </c>
      <c r="E57" s="3">
        <v>29</v>
      </c>
      <c r="F57" s="3">
        <v>110</v>
      </c>
      <c r="G57" s="3">
        <v>8</v>
      </c>
      <c r="H57" s="3">
        <v>7</v>
      </c>
      <c r="I57" s="3">
        <v>67</v>
      </c>
      <c r="J57" s="3">
        <v>126</v>
      </c>
      <c r="K57" s="3">
        <v>3045</v>
      </c>
      <c r="L57" s="3">
        <v>3877</v>
      </c>
    </row>
    <row r="58" spans="1:12" ht="13" x14ac:dyDescent="0.3">
      <c r="A58" s="1" t="s">
        <v>219</v>
      </c>
      <c r="B58" s="3">
        <v>0</v>
      </c>
      <c r="C58" s="3">
        <v>166</v>
      </c>
      <c r="D58" s="3">
        <v>4622</v>
      </c>
      <c r="E58" s="3">
        <v>7</v>
      </c>
      <c r="F58" s="3">
        <v>32</v>
      </c>
      <c r="G58" s="3">
        <v>1</v>
      </c>
      <c r="H58" s="3">
        <v>3</v>
      </c>
      <c r="I58" s="3">
        <v>22</v>
      </c>
      <c r="J58" s="3">
        <v>62</v>
      </c>
      <c r="K58" s="3">
        <v>1767</v>
      </c>
      <c r="L58" s="3">
        <v>6518</v>
      </c>
    </row>
    <row r="59" spans="1:12" ht="13" x14ac:dyDescent="0.3">
      <c r="A59" s="1" t="s">
        <v>220</v>
      </c>
      <c r="B59" s="3">
        <v>0</v>
      </c>
      <c r="C59" s="3">
        <v>564</v>
      </c>
      <c r="D59" s="3">
        <v>2260</v>
      </c>
      <c r="E59" s="3">
        <v>2</v>
      </c>
      <c r="F59" s="3">
        <v>7</v>
      </c>
      <c r="G59" s="3">
        <v>0</v>
      </c>
      <c r="H59" s="3">
        <v>0</v>
      </c>
      <c r="I59" s="3">
        <v>5</v>
      </c>
      <c r="J59" s="3">
        <v>33</v>
      </c>
      <c r="K59" s="3">
        <v>474</v>
      </c>
      <c r="L59" s="3">
        <v>2998</v>
      </c>
    </row>
    <row r="60" spans="1:12" ht="13" x14ac:dyDescent="0.3">
      <c r="A60" s="1" t="s">
        <v>221</v>
      </c>
      <c r="B60" s="3">
        <v>0</v>
      </c>
      <c r="C60" s="3">
        <v>469</v>
      </c>
      <c r="D60" s="3">
        <v>586</v>
      </c>
      <c r="E60" s="3">
        <v>0</v>
      </c>
      <c r="F60" s="3">
        <v>0</v>
      </c>
      <c r="G60" s="3">
        <v>0</v>
      </c>
      <c r="H60" s="3">
        <v>0</v>
      </c>
      <c r="I60" s="3">
        <v>0</v>
      </c>
      <c r="J60" s="3">
        <v>4</v>
      </c>
      <c r="K60" s="3">
        <v>193</v>
      </c>
      <c r="L60" s="3">
        <v>1050</v>
      </c>
    </row>
    <row r="61" spans="1:12" ht="13" x14ac:dyDescent="0.3">
      <c r="A61" s="5" t="s">
        <v>222</v>
      </c>
      <c r="B61" s="3">
        <v>128</v>
      </c>
      <c r="C61" s="3">
        <v>255</v>
      </c>
      <c r="D61" s="3">
        <v>154</v>
      </c>
      <c r="E61" s="3">
        <v>0</v>
      </c>
      <c r="F61" s="3">
        <v>0</v>
      </c>
      <c r="G61" s="3">
        <v>0</v>
      </c>
      <c r="H61" s="3">
        <v>0</v>
      </c>
      <c r="I61" s="3">
        <v>0</v>
      </c>
      <c r="J61" s="3">
        <v>4</v>
      </c>
      <c r="K61" s="3">
        <v>65</v>
      </c>
      <c r="L61" s="3">
        <v>538</v>
      </c>
    </row>
    <row r="62" spans="1:12" ht="13" x14ac:dyDescent="0.3">
      <c r="A62" s="5" t="s">
        <v>102</v>
      </c>
      <c r="B62" s="3">
        <v>128</v>
      </c>
      <c r="C62" s="3">
        <v>1454</v>
      </c>
      <c r="D62" s="3">
        <v>8168</v>
      </c>
      <c r="E62" s="3">
        <v>297</v>
      </c>
      <c r="F62" s="3">
        <v>2479</v>
      </c>
      <c r="G62" s="3">
        <v>242</v>
      </c>
      <c r="H62" s="3">
        <v>153</v>
      </c>
      <c r="I62" s="3">
        <v>939</v>
      </c>
      <c r="J62" s="3">
        <v>794</v>
      </c>
      <c r="K62" s="3">
        <v>13833</v>
      </c>
      <c r="L62" s="3">
        <v>26875</v>
      </c>
    </row>
    <row r="63" spans="1:12" ht="13.5" thickBot="1" x14ac:dyDescent="0.35">
      <c r="A63" s="76" t="s">
        <v>223</v>
      </c>
      <c r="B63" s="75">
        <v>100.109375</v>
      </c>
      <c r="C63" s="75">
        <v>84.914030261348003</v>
      </c>
      <c r="D63" s="75">
        <v>79.015303623898134</v>
      </c>
      <c r="E63" s="75">
        <v>61.154882154882152</v>
      </c>
      <c r="F63" s="75">
        <v>56.351351351351354</v>
      </c>
      <c r="G63" s="75">
        <v>55.859504132231407</v>
      </c>
      <c r="H63" s="75">
        <v>56.712418300653596</v>
      </c>
      <c r="I63" s="75">
        <v>58.801916932907346</v>
      </c>
      <c r="J63" s="75">
        <v>64.787153652392945</v>
      </c>
      <c r="K63" s="75">
        <v>67.382924889756382</v>
      </c>
      <c r="L63" s="75">
        <v>70.226604651162788</v>
      </c>
    </row>
    <row r="65" spans="1:12" ht="13.5" thickBot="1" x14ac:dyDescent="0.35">
      <c r="A65" s="5" t="s">
        <v>122</v>
      </c>
    </row>
    <row r="66" spans="1:12" ht="41.15" customHeight="1" thickBot="1" x14ac:dyDescent="0.35">
      <c r="A66" s="6"/>
      <c r="B66" s="58" t="s">
        <v>203</v>
      </c>
      <c r="C66" s="58" t="s">
        <v>266</v>
      </c>
      <c r="D66" s="58" t="s">
        <v>111</v>
      </c>
      <c r="E66" s="58" t="s">
        <v>112</v>
      </c>
      <c r="F66" s="58" t="s">
        <v>113</v>
      </c>
      <c r="G66" s="58" t="s">
        <v>267</v>
      </c>
      <c r="H66" s="58" t="s">
        <v>268</v>
      </c>
      <c r="I66" s="58" t="s">
        <v>269</v>
      </c>
      <c r="J66" s="58" t="s">
        <v>270</v>
      </c>
      <c r="K66" s="58" t="s">
        <v>271</v>
      </c>
      <c r="L66" s="58" t="s">
        <v>272</v>
      </c>
    </row>
    <row r="67" spans="1:12" ht="13" x14ac:dyDescent="0.3">
      <c r="A67" s="1" t="s">
        <v>282</v>
      </c>
      <c r="B67" s="3">
        <v>0</v>
      </c>
      <c r="C67" s="3">
        <v>0</v>
      </c>
      <c r="D67" s="3">
        <v>0</v>
      </c>
      <c r="E67" s="3">
        <v>0</v>
      </c>
      <c r="F67" s="3">
        <v>0</v>
      </c>
      <c r="G67" s="3">
        <v>0</v>
      </c>
      <c r="H67" s="3">
        <v>0</v>
      </c>
      <c r="I67" s="3">
        <v>0</v>
      </c>
      <c r="J67" s="3">
        <v>0</v>
      </c>
      <c r="K67" s="3">
        <v>0</v>
      </c>
      <c r="L67" s="3">
        <v>0</v>
      </c>
    </row>
    <row r="68" spans="1:12" ht="13" x14ac:dyDescent="0.3">
      <c r="A68" s="1" t="s">
        <v>283</v>
      </c>
      <c r="B68" s="3">
        <v>0</v>
      </c>
      <c r="C68" s="3">
        <v>0</v>
      </c>
      <c r="D68" s="3">
        <v>0</v>
      </c>
      <c r="E68" s="3">
        <v>0</v>
      </c>
      <c r="F68" s="3">
        <v>0</v>
      </c>
      <c r="G68" s="3">
        <v>0</v>
      </c>
      <c r="H68" s="3">
        <v>0</v>
      </c>
      <c r="I68" s="3">
        <v>0</v>
      </c>
      <c r="J68" s="3">
        <v>0</v>
      </c>
      <c r="K68" s="3">
        <v>0</v>
      </c>
      <c r="L68" s="3">
        <v>0</v>
      </c>
    </row>
    <row r="69" spans="1:12" ht="13" x14ac:dyDescent="0.3">
      <c r="A69" s="1" t="s">
        <v>284</v>
      </c>
      <c r="B69" s="3">
        <v>0</v>
      </c>
      <c r="C69" s="3">
        <v>0</v>
      </c>
      <c r="D69" s="3">
        <v>0</v>
      </c>
      <c r="E69" s="3">
        <v>0</v>
      </c>
      <c r="F69" s="3">
        <v>0</v>
      </c>
      <c r="G69" s="3">
        <v>0</v>
      </c>
      <c r="H69" s="3">
        <v>0</v>
      </c>
      <c r="I69" s="3">
        <v>0</v>
      </c>
      <c r="J69" s="3">
        <v>0</v>
      </c>
      <c r="K69" s="3">
        <v>0</v>
      </c>
      <c r="L69" s="3">
        <v>0</v>
      </c>
    </row>
    <row r="70" spans="1:12" ht="13" x14ac:dyDescent="0.3">
      <c r="A70" s="1" t="s">
        <v>285</v>
      </c>
      <c r="B70" s="3">
        <v>0</v>
      </c>
      <c r="C70" s="3">
        <v>0</v>
      </c>
      <c r="D70" s="3">
        <v>0</v>
      </c>
      <c r="E70" s="3">
        <v>0</v>
      </c>
      <c r="F70" s="3">
        <v>0</v>
      </c>
      <c r="G70" s="3">
        <v>0</v>
      </c>
      <c r="H70" s="3">
        <v>0</v>
      </c>
      <c r="I70" s="3">
        <v>0</v>
      </c>
      <c r="J70" s="3">
        <v>0</v>
      </c>
      <c r="K70" s="3">
        <v>0</v>
      </c>
      <c r="L70" s="3">
        <v>0</v>
      </c>
    </row>
    <row r="71" spans="1:12" ht="13" x14ac:dyDescent="0.3">
      <c r="A71" s="1" t="s">
        <v>286</v>
      </c>
      <c r="B71" s="3">
        <v>0</v>
      </c>
      <c r="C71" s="3">
        <v>0</v>
      </c>
      <c r="D71" s="3">
        <v>0</v>
      </c>
      <c r="E71" s="3">
        <v>0</v>
      </c>
      <c r="F71" s="3">
        <v>7</v>
      </c>
      <c r="G71" s="3">
        <v>1</v>
      </c>
      <c r="H71" s="3">
        <v>2</v>
      </c>
      <c r="I71" s="3">
        <v>3</v>
      </c>
      <c r="J71" s="3">
        <v>0</v>
      </c>
      <c r="K71" s="3">
        <v>1</v>
      </c>
      <c r="L71" s="3">
        <v>11</v>
      </c>
    </row>
    <row r="72" spans="1:12" ht="13" x14ac:dyDescent="0.3">
      <c r="A72" s="1" t="s">
        <v>287</v>
      </c>
      <c r="B72" s="3">
        <v>0</v>
      </c>
      <c r="C72" s="3">
        <v>0</v>
      </c>
      <c r="D72" s="3">
        <v>0</v>
      </c>
      <c r="E72" s="3">
        <v>0</v>
      </c>
      <c r="F72" s="3">
        <v>46</v>
      </c>
      <c r="G72" s="3">
        <v>6</v>
      </c>
      <c r="H72" s="3">
        <v>4</v>
      </c>
      <c r="I72" s="3">
        <v>3</v>
      </c>
      <c r="J72" s="3">
        <v>1</v>
      </c>
      <c r="K72" s="3">
        <v>1</v>
      </c>
      <c r="L72" s="3">
        <v>55</v>
      </c>
    </row>
    <row r="73" spans="1:12" ht="13" x14ac:dyDescent="0.3">
      <c r="A73" s="1" t="s">
        <v>288</v>
      </c>
      <c r="B73" s="3">
        <v>0</v>
      </c>
      <c r="C73" s="3">
        <v>0</v>
      </c>
      <c r="D73" s="3">
        <v>0</v>
      </c>
      <c r="E73" s="3">
        <v>4</v>
      </c>
      <c r="F73" s="3">
        <v>36</v>
      </c>
      <c r="G73" s="3">
        <v>7</v>
      </c>
      <c r="H73" s="3">
        <v>5</v>
      </c>
      <c r="I73" s="3">
        <v>14</v>
      </c>
      <c r="J73" s="3">
        <v>6</v>
      </c>
      <c r="K73" s="3">
        <v>77</v>
      </c>
      <c r="L73" s="3">
        <v>140</v>
      </c>
    </row>
    <row r="74" spans="1:12" ht="13" x14ac:dyDescent="0.3">
      <c r="A74" s="5" t="s">
        <v>215</v>
      </c>
      <c r="B74" s="3">
        <v>0</v>
      </c>
      <c r="C74" s="3">
        <v>0</v>
      </c>
      <c r="D74" s="3">
        <v>0</v>
      </c>
      <c r="E74" s="3">
        <v>12</v>
      </c>
      <c r="F74" s="3">
        <v>55</v>
      </c>
      <c r="G74" s="3">
        <v>5</v>
      </c>
      <c r="H74" s="3">
        <v>5</v>
      </c>
      <c r="I74" s="3">
        <v>21</v>
      </c>
      <c r="J74" s="3">
        <v>18</v>
      </c>
      <c r="K74" s="3">
        <v>295</v>
      </c>
      <c r="L74" s="3">
        <v>389</v>
      </c>
    </row>
    <row r="75" spans="1:12" ht="13" x14ac:dyDescent="0.3">
      <c r="A75" s="1" t="s">
        <v>216</v>
      </c>
      <c r="B75" s="3">
        <v>0</v>
      </c>
      <c r="C75" s="3">
        <v>0</v>
      </c>
      <c r="D75" s="3">
        <v>0</v>
      </c>
      <c r="E75" s="3">
        <v>13</v>
      </c>
      <c r="F75" s="3">
        <v>32</v>
      </c>
      <c r="G75" s="3">
        <v>5</v>
      </c>
      <c r="H75" s="3">
        <v>6</v>
      </c>
      <c r="I75" s="3">
        <v>19</v>
      </c>
      <c r="J75" s="3">
        <v>15</v>
      </c>
      <c r="K75" s="3">
        <v>541</v>
      </c>
      <c r="L75" s="3">
        <v>617</v>
      </c>
    </row>
    <row r="76" spans="1:12" ht="13" x14ac:dyDescent="0.3">
      <c r="A76" s="5" t="s">
        <v>217</v>
      </c>
      <c r="B76" s="3">
        <v>0</v>
      </c>
      <c r="C76" s="3">
        <v>0</v>
      </c>
      <c r="D76" s="3">
        <v>0</v>
      </c>
      <c r="E76" s="3">
        <v>9</v>
      </c>
      <c r="F76" s="3">
        <v>26</v>
      </c>
      <c r="G76" s="3">
        <v>1</v>
      </c>
      <c r="H76" s="3">
        <v>0</v>
      </c>
      <c r="I76" s="3">
        <v>20</v>
      </c>
      <c r="J76" s="3">
        <v>11</v>
      </c>
      <c r="K76" s="3">
        <v>588</v>
      </c>
      <c r="L76" s="3">
        <v>644</v>
      </c>
    </row>
    <row r="77" spans="1:12" ht="13" x14ac:dyDescent="0.3">
      <c r="A77" s="5" t="s">
        <v>218</v>
      </c>
      <c r="B77" s="3">
        <v>0</v>
      </c>
      <c r="C77" s="3">
        <v>0</v>
      </c>
      <c r="D77" s="3">
        <v>182</v>
      </c>
      <c r="E77" s="3">
        <v>5</v>
      </c>
      <c r="F77" s="3">
        <v>11</v>
      </c>
      <c r="G77" s="3">
        <v>3</v>
      </c>
      <c r="H77" s="3">
        <v>0</v>
      </c>
      <c r="I77" s="3">
        <v>13</v>
      </c>
      <c r="J77" s="3">
        <v>9</v>
      </c>
      <c r="K77" s="3">
        <v>561</v>
      </c>
      <c r="L77" s="3">
        <v>777</v>
      </c>
    </row>
    <row r="78" spans="1:12" ht="13" x14ac:dyDescent="0.3">
      <c r="A78" s="1" t="s">
        <v>219</v>
      </c>
      <c r="B78" s="3">
        <v>0</v>
      </c>
      <c r="C78" s="3">
        <v>43</v>
      </c>
      <c r="D78" s="3">
        <v>1427</v>
      </c>
      <c r="E78" s="3">
        <v>0</v>
      </c>
      <c r="F78" s="3">
        <v>3</v>
      </c>
      <c r="G78" s="3">
        <v>0</v>
      </c>
      <c r="H78" s="3">
        <v>0</v>
      </c>
      <c r="I78" s="3">
        <v>0</v>
      </c>
      <c r="J78" s="3">
        <v>6</v>
      </c>
      <c r="K78" s="3">
        <v>265</v>
      </c>
      <c r="L78" s="3">
        <v>1708</v>
      </c>
    </row>
    <row r="79" spans="1:12" ht="13" x14ac:dyDescent="0.3">
      <c r="A79" s="1" t="s">
        <v>220</v>
      </c>
      <c r="B79" s="3">
        <v>0</v>
      </c>
      <c r="C79" s="3">
        <v>143</v>
      </c>
      <c r="D79" s="3">
        <v>560</v>
      </c>
      <c r="E79" s="3">
        <v>0</v>
      </c>
      <c r="F79" s="3">
        <v>1</v>
      </c>
      <c r="G79" s="3">
        <v>0</v>
      </c>
      <c r="H79" s="3">
        <v>0</v>
      </c>
      <c r="I79" s="3">
        <v>0</v>
      </c>
      <c r="J79" s="3">
        <v>7</v>
      </c>
      <c r="K79" s="3">
        <v>63</v>
      </c>
      <c r="L79" s="3">
        <v>700</v>
      </c>
    </row>
    <row r="80" spans="1:12" ht="13" x14ac:dyDescent="0.3">
      <c r="A80" s="1" t="s">
        <v>221</v>
      </c>
      <c r="B80" s="3">
        <v>0</v>
      </c>
      <c r="C80" s="3">
        <v>70</v>
      </c>
      <c r="D80" s="3">
        <v>83</v>
      </c>
      <c r="E80" s="3">
        <v>0</v>
      </c>
      <c r="F80" s="3">
        <v>1</v>
      </c>
      <c r="G80" s="3">
        <v>0</v>
      </c>
      <c r="H80" s="3">
        <v>0</v>
      </c>
      <c r="I80" s="3">
        <v>1</v>
      </c>
      <c r="J80" s="3">
        <v>0</v>
      </c>
      <c r="K80" s="3">
        <v>30</v>
      </c>
      <c r="L80" s="3">
        <v>163</v>
      </c>
    </row>
    <row r="81" spans="1:12" ht="13" x14ac:dyDescent="0.3">
      <c r="A81" s="5" t="s">
        <v>222</v>
      </c>
      <c r="B81" s="3">
        <v>52</v>
      </c>
      <c r="C81" s="3">
        <v>30</v>
      </c>
      <c r="D81" s="3">
        <v>18</v>
      </c>
      <c r="E81" s="3">
        <v>0</v>
      </c>
      <c r="F81" s="3">
        <v>0</v>
      </c>
      <c r="G81" s="3">
        <v>0</v>
      </c>
      <c r="H81" s="3">
        <v>0</v>
      </c>
      <c r="I81" s="3">
        <v>0</v>
      </c>
      <c r="J81" s="3">
        <v>3</v>
      </c>
      <c r="K81" s="3">
        <v>7</v>
      </c>
      <c r="L81" s="3">
        <v>104</v>
      </c>
    </row>
    <row r="82" spans="1:12" ht="13" x14ac:dyDescent="0.3">
      <c r="A82" s="5" t="s">
        <v>102</v>
      </c>
      <c r="B82" s="3">
        <v>52</v>
      </c>
      <c r="C82" s="3">
        <v>286</v>
      </c>
      <c r="D82" s="3">
        <v>2270</v>
      </c>
      <c r="E82" s="3">
        <v>43</v>
      </c>
      <c r="F82" s="3">
        <v>218</v>
      </c>
      <c r="G82" s="3">
        <v>28</v>
      </c>
      <c r="H82" s="3">
        <v>22</v>
      </c>
      <c r="I82" s="3">
        <v>94</v>
      </c>
      <c r="J82" s="3">
        <v>76</v>
      </c>
      <c r="K82" s="3">
        <v>2429</v>
      </c>
      <c r="L82" s="3">
        <v>5308</v>
      </c>
    </row>
    <row r="83" spans="1:12" ht="13.5" thickBot="1" x14ac:dyDescent="0.35">
      <c r="A83" s="76" t="s">
        <v>223</v>
      </c>
      <c r="B83" s="75">
        <v>100.11538461538461</v>
      </c>
      <c r="C83" s="75">
        <v>83.53496503496504</v>
      </c>
      <c r="D83" s="75">
        <v>78.297797356828198</v>
      </c>
      <c r="E83" s="75">
        <v>61.744186046511629</v>
      </c>
      <c r="F83" s="75">
        <v>56.816513761467888</v>
      </c>
      <c r="G83" s="75">
        <v>55.785714285714285</v>
      </c>
      <c r="H83" s="75">
        <v>53.954545454545453</v>
      </c>
      <c r="I83" s="75">
        <v>60.893617021276597</v>
      </c>
      <c r="J83" s="75">
        <v>66.03947368421052</v>
      </c>
      <c r="K83" s="75">
        <v>67.13791683820503</v>
      </c>
      <c r="L83" s="75">
        <v>72.13771665410701</v>
      </c>
    </row>
    <row r="85" spans="1:12" ht="13.5" customHeight="1" thickBot="1" x14ac:dyDescent="0.35">
      <c r="A85" s="5" t="s">
        <v>123</v>
      </c>
    </row>
    <row r="86" spans="1:12" ht="41.15" customHeight="1" thickBot="1" x14ac:dyDescent="0.35">
      <c r="A86" s="6"/>
      <c r="B86" s="58" t="s">
        <v>203</v>
      </c>
      <c r="C86" s="58" t="s">
        <v>266</v>
      </c>
      <c r="D86" s="58" t="s">
        <v>111</v>
      </c>
      <c r="E86" s="58" t="s">
        <v>112</v>
      </c>
      <c r="F86" s="58" t="s">
        <v>113</v>
      </c>
      <c r="G86" s="58" t="s">
        <v>267</v>
      </c>
      <c r="H86" s="58" t="s">
        <v>268</v>
      </c>
      <c r="I86" s="58" t="s">
        <v>269</v>
      </c>
      <c r="J86" s="58" t="s">
        <v>270</v>
      </c>
      <c r="K86" s="58" t="s">
        <v>271</v>
      </c>
      <c r="L86" s="58" t="s">
        <v>272</v>
      </c>
    </row>
    <row r="87" spans="1:12" ht="13" x14ac:dyDescent="0.3">
      <c r="A87" s="1" t="s">
        <v>282</v>
      </c>
      <c r="B87" s="3">
        <v>0</v>
      </c>
      <c r="C87" s="3">
        <v>0</v>
      </c>
      <c r="D87" s="3">
        <v>0</v>
      </c>
      <c r="E87" s="3">
        <v>0</v>
      </c>
      <c r="F87" s="3">
        <v>0</v>
      </c>
      <c r="G87" s="3">
        <v>0</v>
      </c>
      <c r="H87" s="3">
        <v>0</v>
      </c>
      <c r="I87" s="3">
        <v>0</v>
      </c>
      <c r="J87" s="3">
        <v>0</v>
      </c>
      <c r="K87" s="3">
        <v>0</v>
      </c>
      <c r="L87" s="3">
        <v>0</v>
      </c>
    </row>
    <row r="88" spans="1:12" ht="13" x14ac:dyDescent="0.3">
      <c r="A88" s="1" t="s">
        <v>283</v>
      </c>
      <c r="B88" s="3">
        <v>0</v>
      </c>
      <c r="C88" s="3">
        <v>0</v>
      </c>
      <c r="D88" s="3">
        <v>0</v>
      </c>
      <c r="E88" s="3">
        <v>0</v>
      </c>
      <c r="F88" s="3">
        <v>0</v>
      </c>
      <c r="G88" s="3">
        <v>0</v>
      </c>
      <c r="H88" s="3">
        <v>0</v>
      </c>
      <c r="I88" s="3">
        <v>0</v>
      </c>
      <c r="J88" s="3">
        <v>0</v>
      </c>
      <c r="K88" s="3">
        <v>0</v>
      </c>
      <c r="L88" s="3">
        <v>0</v>
      </c>
    </row>
    <row r="89" spans="1:12" ht="13" x14ac:dyDescent="0.3">
      <c r="A89" s="1" t="s">
        <v>284</v>
      </c>
      <c r="B89" s="3">
        <v>0</v>
      </c>
      <c r="C89" s="3">
        <v>0</v>
      </c>
      <c r="D89" s="3">
        <v>0</v>
      </c>
      <c r="E89" s="3">
        <v>0</v>
      </c>
      <c r="F89" s="3">
        <v>0</v>
      </c>
      <c r="G89" s="3">
        <v>0</v>
      </c>
      <c r="H89" s="3">
        <v>0</v>
      </c>
      <c r="I89" s="3">
        <v>0</v>
      </c>
      <c r="J89" s="3">
        <v>0</v>
      </c>
      <c r="K89" s="3">
        <v>0</v>
      </c>
      <c r="L89" s="3">
        <v>0</v>
      </c>
    </row>
    <row r="90" spans="1:12" ht="13" x14ac:dyDescent="0.3">
      <c r="A90" s="1" t="s">
        <v>285</v>
      </c>
      <c r="B90" s="3">
        <v>0</v>
      </c>
      <c r="C90" s="3">
        <v>0</v>
      </c>
      <c r="D90" s="3">
        <v>0</v>
      </c>
      <c r="E90" s="3">
        <v>0</v>
      </c>
      <c r="F90" s="3">
        <v>0</v>
      </c>
      <c r="G90" s="3">
        <v>0</v>
      </c>
      <c r="H90" s="3">
        <v>0</v>
      </c>
      <c r="I90" s="3">
        <v>0</v>
      </c>
      <c r="J90" s="3">
        <v>0</v>
      </c>
      <c r="K90" s="3">
        <v>0</v>
      </c>
      <c r="L90" s="3">
        <v>0</v>
      </c>
    </row>
    <row r="91" spans="1:12" ht="13" x14ac:dyDescent="0.3">
      <c r="A91" s="1" t="s">
        <v>286</v>
      </c>
      <c r="B91" s="3">
        <v>0</v>
      </c>
      <c r="C91" s="3">
        <v>0</v>
      </c>
      <c r="D91" s="3">
        <v>0</v>
      </c>
      <c r="E91" s="3">
        <v>0</v>
      </c>
      <c r="F91" s="3">
        <v>19</v>
      </c>
      <c r="G91" s="3">
        <v>10</v>
      </c>
      <c r="H91" s="3">
        <v>1</v>
      </c>
      <c r="I91" s="3">
        <v>4</v>
      </c>
      <c r="J91" s="3">
        <v>0</v>
      </c>
      <c r="K91" s="3">
        <v>0</v>
      </c>
      <c r="L91" s="3">
        <v>29</v>
      </c>
    </row>
    <row r="92" spans="1:12" ht="13" x14ac:dyDescent="0.3">
      <c r="A92" s="1" t="s">
        <v>287</v>
      </c>
      <c r="B92" s="3">
        <v>0</v>
      </c>
      <c r="C92" s="3">
        <v>0</v>
      </c>
      <c r="D92" s="3">
        <v>0</v>
      </c>
      <c r="E92" s="3">
        <v>0</v>
      </c>
      <c r="F92" s="3">
        <v>94</v>
      </c>
      <c r="G92" s="3">
        <v>27</v>
      </c>
      <c r="H92" s="3">
        <v>8</v>
      </c>
      <c r="I92" s="3">
        <v>12</v>
      </c>
      <c r="J92" s="3">
        <v>0</v>
      </c>
      <c r="K92" s="3">
        <v>2</v>
      </c>
      <c r="L92" s="3">
        <v>119</v>
      </c>
    </row>
    <row r="93" spans="1:12" ht="13" x14ac:dyDescent="0.3">
      <c r="A93" s="1" t="s">
        <v>288</v>
      </c>
      <c r="B93" s="3">
        <v>0</v>
      </c>
      <c r="C93" s="3">
        <v>0</v>
      </c>
      <c r="D93" s="3">
        <v>0</v>
      </c>
      <c r="E93" s="3">
        <v>15</v>
      </c>
      <c r="F93" s="3">
        <v>117</v>
      </c>
      <c r="G93" s="3">
        <v>54</v>
      </c>
      <c r="H93" s="3">
        <v>13</v>
      </c>
      <c r="I93" s="3">
        <v>38</v>
      </c>
      <c r="J93" s="3">
        <v>11</v>
      </c>
      <c r="K93" s="3">
        <v>137</v>
      </c>
      <c r="L93" s="3">
        <v>323</v>
      </c>
    </row>
    <row r="94" spans="1:12" ht="13" x14ac:dyDescent="0.3">
      <c r="A94" s="5" t="s">
        <v>215</v>
      </c>
      <c r="B94" s="3">
        <v>0</v>
      </c>
      <c r="C94" s="3">
        <v>0</v>
      </c>
      <c r="D94" s="3">
        <v>0</v>
      </c>
      <c r="E94" s="3">
        <v>49</v>
      </c>
      <c r="F94" s="3">
        <v>115</v>
      </c>
      <c r="G94" s="3">
        <v>58</v>
      </c>
      <c r="H94" s="3">
        <v>14</v>
      </c>
      <c r="I94" s="3">
        <v>64</v>
      </c>
      <c r="J94" s="3">
        <v>48</v>
      </c>
      <c r="K94" s="3">
        <v>620</v>
      </c>
      <c r="L94" s="3">
        <v>877</v>
      </c>
    </row>
    <row r="95" spans="1:12" ht="13" x14ac:dyDescent="0.3">
      <c r="A95" s="1" t="s">
        <v>216</v>
      </c>
      <c r="B95" s="3">
        <v>0</v>
      </c>
      <c r="C95" s="3">
        <v>0</v>
      </c>
      <c r="D95" s="3">
        <v>0</v>
      </c>
      <c r="E95" s="3">
        <v>32</v>
      </c>
      <c r="F95" s="3">
        <v>79</v>
      </c>
      <c r="G95" s="3">
        <v>37</v>
      </c>
      <c r="H95" s="3">
        <v>8</v>
      </c>
      <c r="I95" s="3">
        <v>43</v>
      </c>
      <c r="J95" s="3">
        <v>44</v>
      </c>
      <c r="K95" s="3">
        <v>733</v>
      </c>
      <c r="L95" s="3">
        <v>909</v>
      </c>
    </row>
    <row r="96" spans="1:12" ht="13" x14ac:dyDescent="0.3">
      <c r="A96" s="5" t="s">
        <v>217</v>
      </c>
      <c r="B96" s="3">
        <v>0</v>
      </c>
      <c r="C96" s="3">
        <v>0</v>
      </c>
      <c r="D96" s="3">
        <v>0</v>
      </c>
      <c r="E96" s="3">
        <v>22</v>
      </c>
      <c r="F96" s="3">
        <v>35</v>
      </c>
      <c r="G96" s="3">
        <v>22</v>
      </c>
      <c r="H96" s="3">
        <v>8</v>
      </c>
      <c r="I96" s="3">
        <v>27</v>
      </c>
      <c r="J96" s="3">
        <v>22</v>
      </c>
      <c r="K96" s="3">
        <v>952</v>
      </c>
      <c r="L96" s="3">
        <v>1061</v>
      </c>
    </row>
    <row r="97" spans="1:12" ht="13" x14ac:dyDescent="0.3">
      <c r="A97" s="5" t="s">
        <v>218</v>
      </c>
      <c r="B97" s="3">
        <v>0</v>
      </c>
      <c r="C97" s="3">
        <v>0</v>
      </c>
      <c r="D97" s="3">
        <v>168</v>
      </c>
      <c r="E97" s="3">
        <v>8</v>
      </c>
      <c r="F97" s="3">
        <v>10</v>
      </c>
      <c r="G97" s="3">
        <v>6</v>
      </c>
      <c r="H97" s="3">
        <v>1</v>
      </c>
      <c r="I97" s="3">
        <v>13</v>
      </c>
      <c r="J97" s="3">
        <v>17</v>
      </c>
      <c r="K97" s="3">
        <v>757</v>
      </c>
      <c r="L97" s="3">
        <v>968</v>
      </c>
    </row>
    <row r="98" spans="1:12" ht="13" x14ac:dyDescent="0.3">
      <c r="A98" s="1" t="s">
        <v>219</v>
      </c>
      <c r="B98" s="3">
        <v>0</v>
      </c>
      <c r="C98" s="3">
        <v>69</v>
      </c>
      <c r="D98" s="3">
        <v>1829</v>
      </c>
      <c r="E98" s="3">
        <v>0</v>
      </c>
      <c r="F98" s="3">
        <v>4</v>
      </c>
      <c r="G98" s="3">
        <v>0</v>
      </c>
      <c r="H98" s="3">
        <v>0</v>
      </c>
      <c r="I98" s="3">
        <v>3</v>
      </c>
      <c r="J98" s="3">
        <v>11</v>
      </c>
      <c r="K98" s="3">
        <v>377</v>
      </c>
      <c r="L98" s="3">
        <v>2231</v>
      </c>
    </row>
    <row r="99" spans="1:12" ht="13" x14ac:dyDescent="0.3">
      <c r="A99" s="1" t="s">
        <v>220</v>
      </c>
      <c r="B99" s="3">
        <v>0</v>
      </c>
      <c r="C99" s="3">
        <v>233</v>
      </c>
      <c r="D99" s="3">
        <v>729</v>
      </c>
      <c r="E99" s="3">
        <v>0</v>
      </c>
      <c r="F99" s="3">
        <v>2</v>
      </c>
      <c r="G99" s="3">
        <v>0</v>
      </c>
      <c r="H99" s="3">
        <v>0</v>
      </c>
      <c r="I99" s="3">
        <v>0</v>
      </c>
      <c r="J99" s="3">
        <v>8</v>
      </c>
      <c r="K99" s="3">
        <v>122</v>
      </c>
      <c r="L99" s="3">
        <v>961</v>
      </c>
    </row>
    <row r="100" spans="1:12" ht="13" x14ac:dyDescent="0.3">
      <c r="A100" s="1" t="s">
        <v>221</v>
      </c>
      <c r="B100" s="3">
        <v>0</v>
      </c>
      <c r="C100" s="3">
        <v>152</v>
      </c>
      <c r="D100" s="3">
        <v>153</v>
      </c>
      <c r="E100" s="3">
        <v>0</v>
      </c>
      <c r="F100" s="3">
        <v>0</v>
      </c>
      <c r="G100" s="3">
        <v>0</v>
      </c>
      <c r="H100" s="3">
        <v>0</v>
      </c>
      <c r="I100" s="3">
        <v>0</v>
      </c>
      <c r="J100" s="3">
        <v>1</v>
      </c>
      <c r="K100" s="3">
        <v>44</v>
      </c>
      <c r="L100" s="3">
        <v>284</v>
      </c>
    </row>
    <row r="101" spans="1:12" ht="13" x14ac:dyDescent="0.3">
      <c r="A101" s="5" t="s">
        <v>222</v>
      </c>
      <c r="B101" s="3">
        <v>53</v>
      </c>
      <c r="C101" s="3">
        <v>93</v>
      </c>
      <c r="D101" s="3">
        <v>38</v>
      </c>
      <c r="E101" s="3">
        <v>0</v>
      </c>
      <c r="F101" s="3">
        <v>0</v>
      </c>
      <c r="G101" s="3">
        <v>0</v>
      </c>
      <c r="H101" s="3">
        <v>0</v>
      </c>
      <c r="I101" s="3">
        <v>0</v>
      </c>
      <c r="J101" s="3">
        <v>0</v>
      </c>
      <c r="K101" s="3">
        <v>15</v>
      </c>
      <c r="L101" s="3">
        <v>175</v>
      </c>
    </row>
    <row r="102" spans="1:12" ht="13" x14ac:dyDescent="0.3">
      <c r="A102" s="5" t="s">
        <v>102</v>
      </c>
      <c r="B102" s="3">
        <v>53</v>
      </c>
      <c r="C102" s="3">
        <v>547</v>
      </c>
      <c r="D102" s="3">
        <v>2917</v>
      </c>
      <c r="E102" s="3">
        <v>126</v>
      </c>
      <c r="F102" s="3">
        <v>475</v>
      </c>
      <c r="G102" s="3">
        <v>214</v>
      </c>
      <c r="H102" s="3">
        <v>53</v>
      </c>
      <c r="I102" s="3">
        <v>204</v>
      </c>
      <c r="J102" s="3">
        <v>162</v>
      </c>
      <c r="K102" s="3">
        <v>3759</v>
      </c>
      <c r="L102" s="3">
        <v>7937</v>
      </c>
    </row>
    <row r="103" spans="1:12" ht="13.5" thickBot="1" x14ac:dyDescent="0.35">
      <c r="A103" s="76" t="s">
        <v>223</v>
      </c>
      <c r="B103" s="75">
        <v>99.698113207547166</v>
      </c>
      <c r="C103" s="75">
        <v>84.606946983546621</v>
      </c>
      <c r="D103" s="75">
        <v>78.705176551251284</v>
      </c>
      <c r="E103" s="75">
        <v>60.087301587301589</v>
      </c>
      <c r="F103" s="75">
        <v>55.362105263157893</v>
      </c>
      <c r="G103" s="75">
        <v>56.098130841121495</v>
      </c>
      <c r="H103" s="75">
        <v>56.509433962264154</v>
      </c>
      <c r="I103" s="75">
        <v>58.833333333333336</v>
      </c>
      <c r="J103" s="75">
        <v>63.858024691358025</v>
      </c>
      <c r="K103" s="75">
        <v>66.699654163341307</v>
      </c>
      <c r="L103" s="75">
        <v>70.914955272773085</v>
      </c>
    </row>
    <row r="105" spans="1:12" ht="13.5" customHeight="1" thickBot="1" x14ac:dyDescent="0.35">
      <c r="A105" s="5" t="s">
        <v>124</v>
      </c>
    </row>
    <row r="106" spans="1:12" ht="41.15" customHeight="1" thickBot="1" x14ac:dyDescent="0.35">
      <c r="A106" s="6"/>
      <c r="B106" s="58" t="s">
        <v>203</v>
      </c>
      <c r="C106" s="58" t="s">
        <v>266</v>
      </c>
      <c r="D106" s="58" t="s">
        <v>111</v>
      </c>
      <c r="E106" s="58" t="s">
        <v>112</v>
      </c>
      <c r="F106" s="58" t="s">
        <v>113</v>
      </c>
      <c r="G106" s="58" t="s">
        <v>267</v>
      </c>
      <c r="H106" s="58" t="s">
        <v>268</v>
      </c>
      <c r="I106" s="58" t="s">
        <v>269</v>
      </c>
      <c r="J106" s="58" t="s">
        <v>270</v>
      </c>
      <c r="K106" s="58" t="s">
        <v>271</v>
      </c>
      <c r="L106" s="58" t="s">
        <v>272</v>
      </c>
    </row>
    <row r="107" spans="1:12" ht="13" x14ac:dyDescent="0.3">
      <c r="A107" s="1" t="s">
        <v>282</v>
      </c>
      <c r="B107" s="3">
        <v>0</v>
      </c>
      <c r="C107" s="3">
        <v>0</v>
      </c>
      <c r="D107" s="3">
        <v>0</v>
      </c>
      <c r="E107" s="3">
        <v>0</v>
      </c>
      <c r="F107" s="3">
        <v>0</v>
      </c>
      <c r="G107" s="3">
        <v>0</v>
      </c>
      <c r="H107" s="3">
        <v>0</v>
      </c>
      <c r="I107" s="3">
        <v>0</v>
      </c>
      <c r="J107" s="3">
        <v>0</v>
      </c>
      <c r="K107" s="3">
        <v>0</v>
      </c>
      <c r="L107" s="3">
        <v>0</v>
      </c>
    </row>
    <row r="108" spans="1:12" ht="13" x14ac:dyDescent="0.3">
      <c r="A108" s="1" t="s">
        <v>283</v>
      </c>
      <c r="B108" s="3">
        <v>0</v>
      </c>
      <c r="C108" s="3">
        <v>0</v>
      </c>
      <c r="D108" s="3">
        <v>0</v>
      </c>
      <c r="E108" s="3">
        <v>0</v>
      </c>
      <c r="F108" s="3">
        <v>0</v>
      </c>
      <c r="G108" s="3">
        <v>0</v>
      </c>
      <c r="H108" s="3">
        <v>0</v>
      </c>
      <c r="I108" s="3">
        <v>0</v>
      </c>
      <c r="J108" s="3">
        <v>0</v>
      </c>
      <c r="K108" s="3">
        <v>0</v>
      </c>
      <c r="L108" s="3">
        <v>0</v>
      </c>
    </row>
    <row r="109" spans="1:12" ht="13" x14ac:dyDescent="0.3">
      <c r="A109" s="1" t="s">
        <v>284</v>
      </c>
      <c r="B109" s="3">
        <v>0</v>
      </c>
      <c r="C109" s="3">
        <v>0</v>
      </c>
      <c r="D109" s="3">
        <v>0</v>
      </c>
      <c r="E109" s="3">
        <v>0</v>
      </c>
      <c r="F109" s="3">
        <v>0</v>
      </c>
      <c r="G109" s="3">
        <v>0</v>
      </c>
      <c r="H109" s="3">
        <v>0</v>
      </c>
      <c r="I109" s="3">
        <v>0</v>
      </c>
      <c r="J109" s="3">
        <v>0</v>
      </c>
      <c r="K109" s="3">
        <v>0</v>
      </c>
      <c r="L109" s="3">
        <v>0</v>
      </c>
    </row>
    <row r="110" spans="1:12" ht="13" x14ac:dyDescent="0.3">
      <c r="A110" s="1" t="s">
        <v>285</v>
      </c>
      <c r="B110" s="3">
        <v>0</v>
      </c>
      <c r="C110" s="3">
        <v>0</v>
      </c>
      <c r="D110" s="3">
        <v>0</v>
      </c>
      <c r="E110" s="3">
        <v>0</v>
      </c>
      <c r="F110" s="3">
        <v>0</v>
      </c>
      <c r="G110" s="3">
        <v>0</v>
      </c>
      <c r="H110" s="3">
        <v>0</v>
      </c>
      <c r="I110" s="3">
        <v>0</v>
      </c>
      <c r="J110" s="3">
        <v>0</v>
      </c>
      <c r="K110" s="3">
        <v>0</v>
      </c>
      <c r="L110" s="3">
        <v>0</v>
      </c>
    </row>
    <row r="111" spans="1:12" ht="13" x14ac:dyDescent="0.3">
      <c r="A111" s="1" t="s">
        <v>286</v>
      </c>
      <c r="B111" s="3">
        <v>0</v>
      </c>
      <c r="C111" s="3">
        <v>0</v>
      </c>
      <c r="D111" s="3">
        <v>0</v>
      </c>
      <c r="E111" s="3">
        <v>0</v>
      </c>
      <c r="F111" s="3">
        <v>6</v>
      </c>
      <c r="G111" s="3">
        <v>1</v>
      </c>
      <c r="H111" s="3">
        <v>0</v>
      </c>
      <c r="I111" s="3">
        <v>1</v>
      </c>
      <c r="J111" s="3">
        <v>0</v>
      </c>
      <c r="K111" s="3">
        <v>0</v>
      </c>
      <c r="L111" s="3">
        <v>8</v>
      </c>
    </row>
    <row r="112" spans="1:12" ht="13" x14ac:dyDescent="0.3">
      <c r="A112" s="1" t="s">
        <v>287</v>
      </c>
      <c r="B112" s="3">
        <v>0</v>
      </c>
      <c r="C112" s="3">
        <v>0</v>
      </c>
      <c r="D112" s="3">
        <v>0</v>
      </c>
      <c r="E112" s="3">
        <v>0</v>
      </c>
      <c r="F112" s="3">
        <v>27</v>
      </c>
      <c r="G112" s="3">
        <v>9</v>
      </c>
      <c r="H112" s="3">
        <v>2</v>
      </c>
      <c r="I112" s="3">
        <v>1</v>
      </c>
      <c r="J112" s="3">
        <v>2</v>
      </c>
      <c r="K112" s="3">
        <v>2</v>
      </c>
      <c r="L112" s="3">
        <v>40</v>
      </c>
    </row>
    <row r="113" spans="1:12" ht="13" x14ac:dyDescent="0.3">
      <c r="A113" s="1" t="s">
        <v>288</v>
      </c>
      <c r="B113" s="3">
        <v>0</v>
      </c>
      <c r="C113" s="3">
        <v>0</v>
      </c>
      <c r="D113" s="3">
        <v>0</v>
      </c>
      <c r="E113" s="3">
        <v>14</v>
      </c>
      <c r="F113" s="3">
        <v>37</v>
      </c>
      <c r="G113" s="3">
        <v>6</v>
      </c>
      <c r="H113" s="3">
        <v>2</v>
      </c>
      <c r="I113" s="3">
        <v>12</v>
      </c>
      <c r="J113" s="3">
        <v>7</v>
      </c>
      <c r="K113" s="3">
        <v>64</v>
      </c>
      <c r="L113" s="3">
        <v>124</v>
      </c>
    </row>
    <row r="114" spans="1:12" ht="13" x14ac:dyDescent="0.3">
      <c r="A114" s="5" t="s">
        <v>215</v>
      </c>
      <c r="B114" s="3">
        <v>0</v>
      </c>
      <c r="C114" s="3">
        <v>0</v>
      </c>
      <c r="D114" s="3">
        <v>0</v>
      </c>
      <c r="E114" s="3">
        <v>8</v>
      </c>
      <c r="F114" s="3">
        <v>34</v>
      </c>
      <c r="G114" s="3">
        <v>8</v>
      </c>
      <c r="H114" s="3">
        <v>2</v>
      </c>
      <c r="I114" s="3">
        <v>17</v>
      </c>
      <c r="J114" s="3">
        <v>7</v>
      </c>
      <c r="K114" s="3">
        <v>170</v>
      </c>
      <c r="L114" s="3">
        <v>231</v>
      </c>
    </row>
    <row r="115" spans="1:12" ht="13" x14ac:dyDescent="0.3">
      <c r="A115" s="1" t="s">
        <v>216</v>
      </c>
      <c r="B115" s="3">
        <v>0</v>
      </c>
      <c r="C115" s="3">
        <v>0</v>
      </c>
      <c r="D115" s="3">
        <v>0</v>
      </c>
      <c r="E115" s="3">
        <v>9</v>
      </c>
      <c r="F115" s="3">
        <v>36</v>
      </c>
      <c r="G115" s="3">
        <v>7</v>
      </c>
      <c r="H115" s="3">
        <v>4</v>
      </c>
      <c r="I115" s="3">
        <v>14</v>
      </c>
      <c r="J115" s="3">
        <v>14</v>
      </c>
      <c r="K115" s="3">
        <v>246</v>
      </c>
      <c r="L115" s="3">
        <v>314</v>
      </c>
    </row>
    <row r="116" spans="1:12" ht="13" x14ac:dyDescent="0.3">
      <c r="A116" s="5" t="s">
        <v>217</v>
      </c>
      <c r="B116" s="3">
        <v>0</v>
      </c>
      <c r="C116" s="3">
        <v>0</v>
      </c>
      <c r="D116" s="3">
        <v>2</v>
      </c>
      <c r="E116" s="3">
        <v>7</v>
      </c>
      <c r="F116" s="3">
        <v>12</v>
      </c>
      <c r="G116" s="3">
        <v>1</v>
      </c>
      <c r="H116" s="3">
        <v>1</v>
      </c>
      <c r="I116" s="3">
        <v>4</v>
      </c>
      <c r="J116" s="3">
        <v>8</v>
      </c>
      <c r="K116" s="3">
        <v>260</v>
      </c>
      <c r="L116" s="3">
        <v>291</v>
      </c>
    </row>
    <row r="117" spans="1:12" ht="13" x14ac:dyDescent="0.3">
      <c r="A117" s="5" t="s">
        <v>218</v>
      </c>
      <c r="B117" s="3">
        <v>0</v>
      </c>
      <c r="C117" s="3">
        <v>0</v>
      </c>
      <c r="D117" s="3">
        <v>57</v>
      </c>
      <c r="E117" s="3">
        <v>0</v>
      </c>
      <c r="F117" s="3">
        <v>5</v>
      </c>
      <c r="G117" s="3">
        <v>0</v>
      </c>
      <c r="H117" s="3">
        <v>0</v>
      </c>
      <c r="I117" s="3">
        <v>5</v>
      </c>
      <c r="J117" s="3">
        <v>10</v>
      </c>
      <c r="K117" s="3">
        <v>263</v>
      </c>
      <c r="L117" s="3">
        <v>340</v>
      </c>
    </row>
    <row r="118" spans="1:12" ht="13" x14ac:dyDescent="0.3">
      <c r="A118" s="1" t="s">
        <v>219</v>
      </c>
      <c r="B118" s="3">
        <v>0</v>
      </c>
      <c r="C118" s="3">
        <v>19</v>
      </c>
      <c r="D118" s="3">
        <v>527</v>
      </c>
      <c r="E118" s="3">
        <v>1</v>
      </c>
      <c r="F118" s="3">
        <v>6</v>
      </c>
      <c r="G118" s="3">
        <v>1</v>
      </c>
      <c r="H118" s="3">
        <v>0</v>
      </c>
      <c r="I118" s="3">
        <v>1</v>
      </c>
      <c r="J118" s="3">
        <v>7</v>
      </c>
      <c r="K118" s="3">
        <v>97</v>
      </c>
      <c r="L118" s="3">
        <v>643</v>
      </c>
    </row>
    <row r="119" spans="1:12" ht="13" x14ac:dyDescent="0.3">
      <c r="A119" s="1" t="s">
        <v>220</v>
      </c>
      <c r="B119" s="3">
        <v>0</v>
      </c>
      <c r="C119" s="3">
        <v>65</v>
      </c>
      <c r="D119" s="3">
        <v>226</v>
      </c>
      <c r="E119" s="3">
        <v>0</v>
      </c>
      <c r="F119" s="3">
        <v>0</v>
      </c>
      <c r="G119" s="3">
        <v>0</v>
      </c>
      <c r="H119" s="3">
        <v>0</v>
      </c>
      <c r="I119" s="3">
        <v>2</v>
      </c>
      <c r="J119" s="3">
        <v>3</v>
      </c>
      <c r="K119" s="3">
        <v>20</v>
      </c>
      <c r="L119" s="3">
        <v>281</v>
      </c>
    </row>
    <row r="120" spans="1:12" ht="13" x14ac:dyDescent="0.3">
      <c r="A120" s="1" t="s">
        <v>221</v>
      </c>
      <c r="B120" s="3">
        <v>0</v>
      </c>
      <c r="C120" s="3">
        <v>34</v>
      </c>
      <c r="D120" s="3">
        <v>27</v>
      </c>
      <c r="E120" s="3">
        <v>0</v>
      </c>
      <c r="F120" s="3">
        <v>0</v>
      </c>
      <c r="G120" s="3">
        <v>0</v>
      </c>
      <c r="H120" s="3">
        <v>0</v>
      </c>
      <c r="I120" s="3">
        <v>0</v>
      </c>
      <c r="J120" s="3">
        <v>0</v>
      </c>
      <c r="K120" s="3">
        <v>5</v>
      </c>
      <c r="L120" s="3">
        <v>58</v>
      </c>
    </row>
    <row r="121" spans="1:12" ht="13" x14ac:dyDescent="0.3">
      <c r="A121" s="5" t="s">
        <v>222</v>
      </c>
      <c r="B121" s="3">
        <v>10</v>
      </c>
      <c r="C121" s="3">
        <v>21</v>
      </c>
      <c r="D121" s="3">
        <v>6</v>
      </c>
      <c r="E121" s="3">
        <v>0</v>
      </c>
      <c r="F121" s="3">
        <v>0</v>
      </c>
      <c r="G121" s="3">
        <v>0</v>
      </c>
      <c r="H121" s="3">
        <v>0</v>
      </c>
      <c r="I121" s="3">
        <v>0</v>
      </c>
      <c r="J121" s="3">
        <v>2</v>
      </c>
      <c r="K121" s="3">
        <v>2</v>
      </c>
      <c r="L121" s="3">
        <v>36</v>
      </c>
    </row>
    <row r="122" spans="1:12" ht="13" x14ac:dyDescent="0.3">
      <c r="A122" s="5" t="s">
        <v>102</v>
      </c>
      <c r="B122" s="3">
        <v>10</v>
      </c>
      <c r="C122" s="3">
        <v>139</v>
      </c>
      <c r="D122" s="3">
        <v>845</v>
      </c>
      <c r="E122" s="3">
        <v>39</v>
      </c>
      <c r="F122" s="3">
        <v>163</v>
      </c>
      <c r="G122" s="3">
        <v>33</v>
      </c>
      <c r="H122" s="3">
        <v>11</v>
      </c>
      <c r="I122" s="3">
        <v>57</v>
      </c>
      <c r="J122" s="3">
        <v>60</v>
      </c>
      <c r="K122" s="3">
        <v>1129</v>
      </c>
      <c r="L122" s="3">
        <v>2366</v>
      </c>
    </row>
    <row r="123" spans="1:12" ht="13.5" thickBot="1" x14ac:dyDescent="0.35">
      <c r="A123" s="76" t="s">
        <v>223</v>
      </c>
      <c r="B123" s="75">
        <v>100.1</v>
      </c>
      <c r="C123" s="75">
        <v>84.467625899280577</v>
      </c>
      <c r="D123" s="75">
        <v>78.379881656804727</v>
      </c>
      <c r="E123" s="75">
        <v>58.846153846153847</v>
      </c>
      <c r="F123" s="75">
        <v>56.558282208588956</v>
      </c>
      <c r="G123" s="75">
        <v>54.545454545454547</v>
      </c>
      <c r="H123" s="75">
        <v>56.545454545454547</v>
      </c>
      <c r="I123" s="75">
        <v>60.280701754385966</v>
      </c>
      <c r="J123" s="75">
        <v>66.016666666666666</v>
      </c>
      <c r="K123" s="75">
        <v>65.978742249778563</v>
      </c>
      <c r="L123" s="75">
        <v>70.295857988165679</v>
      </c>
    </row>
    <row r="125" spans="1:12" ht="13.5" thickBot="1" x14ac:dyDescent="0.35">
      <c r="A125" s="5" t="s">
        <v>125</v>
      </c>
    </row>
    <row r="126" spans="1:12" ht="41.15" customHeight="1" thickBot="1" x14ac:dyDescent="0.35">
      <c r="A126" s="6"/>
      <c r="B126" s="58" t="s">
        <v>203</v>
      </c>
      <c r="C126" s="58" t="s">
        <v>266</v>
      </c>
      <c r="D126" s="58" t="s">
        <v>111</v>
      </c>
      <c r="E126" s="58" t="s">
        <v>112</v>
      </c>
      <c r="F126" s="58" t="s">
        <v>113</v>
      </c>
      <c r="G126" s="58" t="s">
        <v>267</v>
      </c>
      <c r="H126" s="58" t="s">
        <v>268</v>
      </c>
      <c r="I126" s="58" t="s">
        <v>269</v>
      </c>
      <c r="J126" s="58" t="s">
        <v>270</v>
      </c>
      <c r="K126" s="58" t="s">
        <v>271</v>
      </c>
      <c r="L126" s="58" t="s">
        <v>272</v>
      </c>
    </row>
    <row r="127" spans="1:12" ht="13" x14ac:dyDescent="0.3">
      <c r="A127" s="1" t="s">
        <v>282</v>
      </c>
      <c r="B127" s="3">
        <v>0</v>
      </c>
      <c r="C127" s="3">
        <v>0</v>
      </c>
      <c r="D127" s="3">
        <v>0</v>
      </c>
      <c r="E127" s="3">
        <v>0</v>
      </c>
      <c r="F127" s="3">
        <v>0</v>
      </c>
      <c r="G127" s="3">
        <v>0</v>
      </c>
      <c r="H127" s="3">
        <v>0</v>
      </c>
      <c r="I127" s="3">
        <v>0</v>
      </c>
      <c r="J127" s="3">
        <v>0</v>
      </c>
      <c r="K127" s="3">
        <v>0</v>
      </c>
      <c r="L127" s="3">
        <v>0</v>
      </c>
    </row>
    <row r="128" spans="1:12" ht="13" x14ac:dyDescent="0.3">
      <c r="A128" s="1" t="s">
        <v>283</v>
      </c>
      <c r="B128" s="3">
        <v>0</v>
      </c>
      <c r="C128" s="3">
        <v>0</v>
      </c>
      <c r="D128" s="3">
        <v>0</v>
      </c>
      <c r="E128" s="3">
        <v>0</v>
      </c>
      <c r="F128" s="3">
        <v>0</v>
      </c>
      <c r="G128" s="3">
        <v>0</v>
      </c>
      <c r="H128" s="3">
        <v>0</v>
      </c>
      <c r="I128" s="3">
        <v>0</v>
      </c>
      <c r="J128" s="3">
        <v>0</v>
      </c>
      <c r="K128" s="3">
        <v>0</v>
      </c>
      <c r="L128" s="3">
        <v>0</v>
      </c>
    </row>
    <row r="129" spans="1:12" ht="13" x14ac:dyDescent="0.3">
      <c r="A129" s="1" t="s">
        <v>284</v>
      </c>
      <c r="B129" s="3">
        <v>0</v>
      </c>
      <c r="C129" s="3">
        <v>0</v>
      </c>
      <c r="D129" s="3">
        <v>0</v>
      </c>
      <c r="E129" s="3">
        <v>0</v>
      </c>
      <c r="F129" s="3">
        <v>0</v>
      </c>
      <c r="G129" s="3">
        <v>0</v>
      </c>
      <c r="H129" s="3">
        <v>0</v>
      </c>
      <c r="I129" s="3">
        <v>0</v>
      </c>
      <c r="J129" s="3">
        <v>0</v>
      </c>
      <c r="K129" s="3">
        <v>0</v>
      </c>
      <c r="L129" s="3">
        <v>0</v>
      </c>
    </row>
    <row r="130" spans="1:12" ht="13" x14ac:dyDescent="0.3">
      <c r="A130" s="1" t="s">
        <v>285</v>
      </c>
      <c r="B130" s="3">
        <v>0</v>
      </c>
      <c r="C130" s="3">
        <v>0</v>
      </c>
      <c r="D130" s="3">
        <v>0</v>
      </c>
      <c r="E130" s="3">
        <v>0</v>
      </c>
      <c r="F130" s="3">
        <v>0</v>
      </c>
      <c r="G130" s="3">
        <v>0</v>
      </c>
      <c r="H130" s="3">
        <v>0</v>
      </c>
      <c r="I130" s="3">
        <v>0</v>
      </c>
      <c r="J130" s="3">
        <v>0</v>
      </c>
      <c r="K130" s="3">
        <v>0</v>
      </c>
      <c r="L130" s="3">
        <v>0</v>
      </c>
    </row>
    <row r="131" spans="1:12" ht="13" x14ac:dyDescent="0.3">
      <c r="A131" s="1" t="s">
        <v>286</v>
      </c>
      <c r="B131" s="3">
        <v>0</v>
      </c>
      <c r="C131" s="3">
        <v>0</v>
      </c>
      <c r="D131" s="3">
        <v>0</v>
      </c>
      <c r="E131" s="3">
        <v>0</v>
      </c>
      <c r="F131" s="3">
        <v>3</v>
      </c>
      <c r="G131" s="3">
        <v>0</v>
      </c>
      <c r="H131" s="3">
        <v>0</v>
      </c>
      <c r="I131" s="3">
        <v>0</v>
      </c>
      <c r="J131" s="3">
        <v>0</v>
      </c>
      <c r="K131" s="3">
        <v>0</v>
      </c>
      <c r="L131" s="3">
        <v>3</v>
      </c>
    </row>
    <row r="132" spans="1:12" ht="13" x14ac:dyDescent="0.3">
      <c r="A132" s="1" t="s">
        <v>287</v>
      </c>
      <c r="B132" s="3">
        <v>0</v>
      </c>
      <c r="C132" s="3">
        <v>0</v>
      </c>
      <c r="D132" s="3">
        <v>0</v>
      </c>
      <c r="E132" s="3">
        <v>0</v>
      </c>
      <c r="F132" s="3">
        <v>24</v>
      </c>
      <c r="G132" s="3">
        <v>1</v>
      </c>
      <c r="H132" s="3">
        <v>0</v>
      </c>
      <c r="I132" s="3">
        <v>3</v>
      </c>
      <c r="J132" s="3">
        <v>0</v>
      </c>
      <c r="K132" s="3">
        <v>0</v>
      </c>
      <c r="L132" s="3">
        <v>26</v>
      </c>
    </row>
    <row r="133" spans="1:12" ht="13" x14ac:dyDescent="0.3">
      <c r="A133" s="1" t="s">
        <v>288</v>
      </c>
      <c r="B133" s="3">
        <v>0</v>
      </c>
      <c r="C133" s="3">
        <v>0</v>
      </c>
      <c r="D133" s="3">
        <v>0</v>
      </c>
      <c r="E133" s="3">
        <v>3</v>
      </c>
      <c r="F133" s="3">
        <v>18</v>
      </c>
      <c r="G133" s="3">
        <v>2</v>
      </c>
      <c r="H133" s="3">
        <v>0</v>
      </c>
      <c r="I133" s="3">
        <v>4</v>
      </c>
      <c r="J133" s="3">
        <v>1</v>
      </c>
      <c r="K133" s="3">
        <v>28</v>
      </c>
      <c r="L133" s="3">
        <v>52</v>
      </c>
    </row>
    <row r="134" spans="1:12" ht="13" x14ac:dyDescent="0.3">
      <c r="A134" s="5" t="s">
        <v>215</v>
      </c>
      <c r="B134" s="3">
        <v>0</v>
      </c>
      <c r="C134" s="3">
        <v>0</v>
      </c>
      <c r="D134" s="3">
        <v>0</v>
      </c>
      <c r="E134" s="3">
        <v>5</v>
      </c>
      <c r="F134" s="3">
        <v>31</v>
      </c>
      <c r="G134" s="3">
        <v>6</v>
      </c>
      <c r="H134" s="3">
        <v>1</v>
      </c>
      <c r="I134" s="3">
        <v>9</v>
      </c>
      <c r="J134" s="3">
        <v>5</v>
      </c>
      <c r="K134" s="3">
        <v>59</v>
      </c>
      <c r="L134" s="3">
        <v>102</v>
      </c>
    </row>
    <row r="135" spans="1:12" ht="13" x14ac:dyDescent="0.3">
      <c r="A135" s="1" t="s">
        <v>216</v>
      </c>
      <c r="B135" s="3">
        <v>0</v>
      </c>
      <c r="C135" s="3">
        <v>0</v>
      </c>
      <c r="D135" s="3">
        <v>0</v>
      </c>
      <c r="E135" s="3">
        <v>4</v>
      </c>
      <c r="F135" s="3">
        <v>11</v>
      </c>
      <c r="G135" s="3">
        <v>2</v>
      </c>
      <c r="H135" s="3">
        <v>0</v>
      </c>
      <c r="I135" s="3">
        <v>4</v>
      </c>
      <c r="J135" s="3">
        <v>7</v>
      </c>
      <c r="K135" s="3">
        <v>88</v>
      </c>
      <c r="L135" s="3">
        <v>111</v>
      </c>
    </row>
    <row r="136" spans="1:12" ht="13" x14ac:dyDescent="0.3">
      <c r="A136" s="5" t="s">
        <v>217</v>
      </c>
      <c r="B136" s="3">
        <v>0</v>
      </c>
      <c r="C136" s="3">
        <v>0</v>
      </c>
      <c r="D136" s="3">
        <v>0</v>
      </c>
      <c r="E136" s="3">
        <v>0</v>
      </c>
      <c r="F136" s="3">
        <v>8</v>
      </c>
      <c r="G136" s="3">
        <v>2</v>
      </c>
      <c r="H136" s="3">
        <v>1</v>
      </c>
      <c r="I136" s="3">
        <v>5</v>
      </c>
      <c r="J136" s="3">
        <v>5</v>
      </c>
      <c r="K136" s="3">
        <v>79</v>
      </c>
      <c r="L136" s="3">
        <v>96</v>
      </c>
    </row>
    <row r="137" spans="1:12" ht="13" x14ac:dyDescent="0.3">
      <c r="A137" s="5" t="s">
        <v>218</v>
      </c>
      <c r="B137" s="3">
        <v>0</v>
      </c>
      <c r="C137" s="3">
        <v>0</v>
      </c>
      <c r="D137" s="3">
        <v>7</v>
      </c>
      <c r="E137" s="3">
        <v>1</v>
      </c>
      <c r="F137" s="3">
        <v>0</v>
      </c>
      <c r="G137" s="3">
        <v>0</v>
      </c>
      <c r="H137" s="3">
        <v>1</v>
      </c>
      <c r="I137" s="3">
        <v>1</v>
      </c>
      <c r="J137" s="3">
        <v>3</v>
      </c>
      <c r="K137" s="3">
        <v>75</v>
      </c>
      <c r="L137" s="3">
        <v>88</v>
      </c>
    </row>
    <row r="138" spans="1:12" ht="13" x14ac:dyDescent="0.3">
      <c r="A138" s="1" t="s">
        <v>219</v>
      </c>
      <c r="B138" s="3">
        <v>0</v>
      </c>
      <c r="C138" s="3">
        <v>2</v>
      </c>
      <c r="D138" s="3">
        <v>73</v>
      </c>
      <c r="E138" s="3">
        <v>0</v>
      </c>
      <c r="F138" s="3">
        <v>3</v>
      </c>
      <c r="G138" s="3">
        <v>0</v>
      </c>
      <c r="H138" s="3">
        <v>0</v>
      </c>
      <c r="I138" s="3">
        <v>1</v>
      </c>
      <c r="J138" s="3">
        <v>4</v>
      </c>
      <c r="K138" s="3">
        <v>23</v>
      </c>
      <c r="L138" s="3">
        <v>104</v>
      </c>
    </row>
    <row r="139" spans="1:12" ht="13" x14ac:dyDescent="0.3">
      <c r="A139" s="1" t="s">
        <v>220</v>
      </c>
      <c r="B139" s="3">
        <v>0</v>
      </c>
      <c r="C139" s="3">
        <v>15</v>
      </c>
      <c r="D139" s="3">
        <v>32</v>
      </c>
      <c r="E139" s="3">
        <v>0</v>
      </c>
      <c r="F139" s="3">
        <v>0</v>
      </c>
      <c r="G139" s="3">
        <v>0</v>
      </c>
      <c r="H139" s="3">
        <v>0</v>
      </c>
      <c r="I139" s="3">
        <v>0</v>
      </c>
      <c r="J139" s="3">
        <v>0</v>
      </c>
      <c r="K139" s="3">
        <v>10</v>
      </c>
      <c r="L139" s="3">
        <v>49</v>
      </c>
    </row>
    <row r="140" spans="1:12" ht="13" x14ac:dyDescent="0.3">
      <c r="A140" s="1" t="s">
        <v>221</v>
      </c>
      <c r="B140" s="3">
        <v>0</v>
      </c>
      <c r="C140" s="3">
        <v>1</v>
      </c>
      <c r="D140" s="3">
        <v>3</v>
      </c>
      <c r="E140" s="3">
        <v>0</v>
      </c>
      <c r="F140" s="3">
        <v>0</v>
      </c>
      <c r="G140" s="3">
        <v>0</v>
      </c>
      <c r="H140" s="3">
        <v>0</v>
      </c>
      <c r="I140" s="3">
        <v>0</v>
      </c>
      <c r="J140" s="3">
        <v>0</v>
      </c>
      <c r="K140" s="3">
        <v>1</v>
      </c>
      <c r="L140" s="3">
        <v>5</v>
      </c>
    </row>
    <row r="141" spans="1:12" ht="13" x14ac:dyDescent="0.3">
      <c r="A141" s="5" t="s">
        <v>222</v>
      </c>
      <c r="B141" s="3">
        <v>0</v>
      </c>
      <c r="C141" s="3">
        <v>1</v>
      </c>
      <c r="D141" s="3">
        <v>0</v>
      </c>
      <c r="E141" s="3">
        <v>0</v>
      </c>
      <c r="F141" s="3">
        <v>0</v>
      </c>
      <c r="G141" s="3">
        <v>0</v>
      </c>
      <c r="H141" s="3">
        <v>0</v>
      </c>
      <c r="I141" s="3">
        <v>0</v>
      </c>
      <c r="J141" s="3">
        <v>0</v>
      </c>
      <c r="K141" s="3">
        <v>2</v>
      </c>
      <c r="L141" s="3">
        <v>3</v>
      </c>
    </row>
    <row r="142" spans="1:12" ht="13" x14ac:dyDescent="0.3">
      <c r="A142" s="5" t="s">
        <v>102</v>
      </c>
      <c r="B142" s="3">
        <v>0</v>
      </c>
      <c r="C142" s="3">
        <v>19</v>
      </c>
      <c r="D142" s="3">
        <v>115</v>
      </c>
      <c r="E142" s="3">
        <v>13</v>
      </c>
      <c r="F142" s="3">
        <v>98</v>
      </c>
      <c r="G142" s="3">
        <v>13</v>
      </c>
      <c r="H142" s="3">
        <v>3</v>
      </c>
      <c r="I142" s="3">
        <v>27</v>
      </c>
      <c r="J142" s="3">
        <v>25</v>
      </c>
      <c r="K142" s="3">
        <v>365</v>
      </c>
      <c r="L142" s="3">
        <v>639</v>
      </c>
    </row>
    <row r="143" spans="1:12" ht="13.5" thickBot="1" x14ac:dyDescent="0.35">
      <c r="A143" s="76" t="s">
        <v>223</v>
      </c>
      <c r="B143" s="75">
        <v>0</v>
      </c>
      <c r="C143" s="75">
        <v>82.15789473684211</v>
      </c>
      <c r="D143" s="75">
        <v>78.165217391304353</v>
      </c>
      <c r="E143" s="75">
        <v>59.07692307692308</v>
      </c>
      <c r="F143" s="75">
        <v>54.95918367346939</v>
      </c>
      <c r="G143" s="75">
        <v>57.53846153846154</v>
      </c>
      <c r="H143" s="75">
        <v>66</v>
      </c>
      <c r="I143" s="75">
        <v>58.222222222222221</v>
      </c>
      <c r="J143" s="75">
        <v>65.040000000000006</v>
      </c>
      <c r="K143" s="75">
        <v>65.284931506849318</v>
      </c>
      <c r="L143" s="75">
        <v>66.051643192488257</v>
      </c>
    </row>
    <row r="145" spans="1:12" ht="13.5" thickBot="1" x14ac:dyDescent="0.35">
      <c r="A145" s="5" t="s">
        <v>126</v>
      </c>
    </row>
    <row r="146" spans="1:12" ht="41.15" customHeight="1" thickBot="1" x14ac:dyDescent="0.35">
      <c r="A146" s="6"/>
      <c r="B146" s="58" t="s">
        <v>203</v>
      </c>
      <c r="C146" s="58" t="s">
        <v>266</v>
      </c>
      <c r="D146" s="58" t="s">
        <v>111</v>
      </c>
      <c r="E146" s="58" t="s">
        <v>112</v>
      </c>
      <c r="F146" s="58" t="s">
        <v>113</v>
      </c>
      <c r="G146" s="58" t="s">
        <v>267</v>
      </c>
      <c r="H146" s="58" t="s">
        <v>268</v>
      </c>
      <c r="I146" s="58" t="s">
        <v>269</v>
      </c>
      <c r="J146" s="58" t="s">
        <v>270</v>
      </c>
      <c r="K146" s="58" t="s">
        <v>271</v>
      </c>
      <c r="L146" s="58" t="s">
        <v>272</v>
      </c>
    </row>
    <row r="147" spans="1:12" ht="13" x14ac:dyDescent="0.3">
      <c r="A147" s="1" t="s">
        <v>282</v>
      </c>
      <c r="B147" s="3">
        <v>0</v>
      </c>
      <c r="C147" s="3">
        <v>0</v>
      </c>
      <c r="D147" s="3">
        <v>0</v>
      </c>
      <c r="E147" s="3">
        <v>0</v>
      </c>
      <c r="F147" s="3">
        <v>0</v>
      </c>
      <c r="G147" s="3">
        <v>0</v>
      </c>
      <c r="H147" s="3">
        <v>0</v>
      </c>
      <c r="I147" s="3">
        <v>0</v>
      </c>
      <c r="J147" s="3">
        <v>0</v>
      </c>
      <c r="K147" s="3">
        <v>0</v>
      </c>
      <c r="L147" s="3">
        <v>0</v>
      </c>
    </row>
    <row r="148" spans="1:12" ht="13" x14ac:dyDescent="0.3">
      <c r="A148" s="1" t="s">
        <v>283</v>
      </c>
      <c r="B148" s="3">
        <v>0</v>
      </c>
      <c r="C148" s="3">
        <v>0</v>
      </c>
      <c r="D148" s="3">
        <v>0</v>
      </c>
      <c r="E148" s="3">
        <v>0</v>
      </c>
      <c r="F148" s="3">
        <v>0</v>
      </c>
      <c r="G148" s="3">
        <v>0</v>
      </c>
      <c r="H148" s="3">
        <v>0</v>
      </c>
      <c r="I148" s="3">
        <v>0</v>
      </c>
      <c r="J148" s="3">
        <v>0</v>
      </c>
      <c r="K148" s="3">
        <v>0</v>
      </c>
      <c r="L148" s="3">
        <v>0</v>
      </c>
    </row>
    <row r="149" spans="1:12" ht="13" x14ac:dyDescent="0.3">
      <c r="A149" s="1" t="s">
        <v>284</v>
      </c>
      <c r="B149" s="3">
        <v>0</v>
      </c>
      <c r="C149" s="3">
        <v>0</v>
      </c>
      <c r="D149" s="3">
        <v>0</v>
      </c>
      <c r="E149" s="3">
        <v>0</v>
      </c>
      <c r="F149" s="3">
        <v>0</v>
      </c>
      <c r="G149" s="3">
        <v>0</v>
      </c>
      <c r="H149" s="3">
        <v>0</v>
      </c>
      <c r="I149" s="3">
        <v>0</v>
      </c>
      <c r="J149" s="3">
        <v>0</v>
      </c>
      <c r="K149" s="3">
        <v>0</v>
      </c>
      <c r="L149" s="3">
        <v>0</v>
      </c>
    </row>
    <row r="150" spans="1:12" ht="13" x14ac:dyDescent="0.3">
      <c r="A150" s="1" t="s">
        <v>285</v>
      </c>
      <c r="B150" s="3">
        <v>0</v>
      </c>
      <c r="C150" s="3">
        <v>0</v>
      </c>
      <c r="D150" s="3">
        <v>0</v>
      </c>
      <c r="E150" s="3">
        <v>0</v>
      </c>
      <c r="F150" s="3">
        <v>0</v>
      </c>
      <c r="G150" s="3">
        <v>0</v>
      </c>
      <c r="H150" s="3">
        <v>0</v>
      </c>
      <c r="I150" s="3">
        <v>0</v>
      </c>
      <c r="J150" s="3">
        <v>1</v>
      </c>
      <c r="K150" s="3">
        <v>0</v>
      </c>
      <c r="L150" s="3">
        <v>1</v>
      </c>
    </row>
    <row r="151" spans="1:12" ht="13" x14ac:dyDescent="0.3">
      <c r="A151" s="1" t="s">
        <v>286</v>
      </c>
      <c r="B151" s="3">
        <v>0</v>
      </c>
      <c r="C151" s="3">
        <v>0</v>
      </c>
      <c r="D151" s="3">
        <v>0</v>
      </c>
      <c r="E151" s="3">
        <v>0</v>
      </c>
      <c r="F151" s="3">
        <v>4</v>
      </c>
      <c r="G151" s="3">
        <v>2</v>
      </c>
      <c r="H151" s="3">
        <v>2</v>
      </c>
      <c r="I151" s="3">
        <v>1</v>
      </c>
      <c r="J151" s="3">
        <v>0</v>
      </c>
      <c r="K151" s="3">
        <v>0</v>
      </c>
      <c r="L151" s="3">
        <v>7</v>
      </c>
    </row>
    <row r="152" spans="1:12" ht="13" x14ac:dyDescent="0.3">
      <c r="A152" s="1" t="s">
        <v>287</v>
      </c>
      <c r="B152" s="3">
        <v>0</v>
      </c>
      <c r="C152" s="3">
        <v>0</v>
      </c>
      <c r="D152" s="3">
        <v>0</v>
      </c>
      <c r="E152" s="3">
        <v>0</v>
      </c>
      <c r="F152" s="3">
        <v>25</v>
      </c>
      <c r="G152" s="3">
        <v>7</v>
      </c>
      <c r="H152" s="3">
        <v>1</v>
      </c>
      <c r="I152" s="3">
        <v>10</v>
      </c>
      <c r="J152" s="3">
        <v>2</v>
      </c>
      <c r="K152" s="3">
        <v>1</v>
      </c>
      <c r="L152" s="3">
        <v>35</v>
      </c>
    </row>
    <row r="153" spans="1:12" ht="13" x14ac:dyDescent="0.3">
      <c r="A153" s="1" t="s">
        <v>288</v>
      </c>
      <c r="B153" s="3">
        <v>0</v>
      </c>
      <c r="C153" s="3">
        <v>0</v>
      </c>
      <c r="D153" s="3">
        <v>0</v>
      </c>
      <c r="E153" s="3">
        <v>6</v>
      </c>
      <c r="F153" s="3">
        <v>45</v>
      </c>
      <c r="G153" s="3">
        <v>11</v>
      </c>
      <c r="H153" s="3">
        <v>2</v>
      </c>
      <c r="I153" s="3">
        <v>16</v>
      </c>
      <c r="J153" s="3">
        <v>6</v>
      </c>
      <c r="K153" s="3">
        <v>55</v>
      </c>
      <c r="L153" s="3">
        <v>125</v>
      </c>
    </row>
    <row r="154" spans="1:12" ht="13" x14ac:dyDescent="0.3">
      <c r="A154" s="5" t="s">
        <v>215</v>
      </c>
      <c r="B154" s="3">
        <v>0</v>
      </c>
      <c r="C154" s="3">
        <v>0</v>
      </c>
      <c r="D154" s="3">
        <v>0</v>
      </c>
      <c r="E154" s="3">
        <v>9</v>
      </c>
      <c r="F154" s="3">
        <v>44</v>
      </c>
      <c r="G154" s="3">
        <v>16</v>
      </c>
      <c r="H154" s="3">
        <v>3</v>
      </c>
      <c r="I154" s="3">
        <v>23</v>
      </c>
      <c r="J154" s="3">
        <v>15</v>
      </c>
      <c r="K154" s="3">
        <v>175</v>
      </c>
      <c r="L154" s="3">
        <v>260</v>
      </c>
    </row>
    <row r="155" spans="1:12" ht="13" x14ac:dyDescent="0.3">
      <c r="A155" s="1" t="s">
        <v>216</v>
      </c>
      <c r="B155" s="3">
        <v>0</v>
      </c>
      <c r="C155" s="3">
        <v>0</v>
      </c>
      <c r="D155" s="3">
        <v>0</v>
      </c>
      <c r="E155" s="3">
        <v>9</v>
      </c>
      <c r="F155" s="3">
        <v>36</v>
      </c>
      <c r="G155" s="3">
        <v>10</v>
      </c>
      <c r="H155" s="3">
        <v>5</v>
      </c>
      <c r="I155" s="3">
        <v>20</v>
      </c>
      <c r="J155" s="3">
        <v>18</v>
      </c>
      <c r="K155" s="3">
        <v>264</v>
      </c>
      <c r="L155" s="3">
        <v>343</v>
      </c>
    </row>
    <row r="156" spans="1:12" ht="13" x14ac:dyDescent="0.3">
      <c r="A156" s="5" t="s">
        <v>217</v>
      </c>
      <c r="B156" s="3">
        <v>0</v>
      </c>
      <c r="C156" s="3">
        <v>0</v>
      </c>
      <c r="D156" s="3">
        <v>0</v>
      </c>
      <c r="E156" s="3">
        <v>11</v>
      </c>
      <c r="F156" s="3">
        <v>20</v>
      </c>
      <c r="G156" s="3">
        <v>3</v>
      </c>
      <c r="H156" s="3">
        <v>0</v>
      </c>
      <c r="I156" s="3">
        <v>13</v>
      </c>
      <c r="J156" s="3">
        <v>12</v>
      </c>
      <c r="K156" s="3">
        <v>271</v>
      </c>
      <c r="L156" s="3">
        <v>318</v>
      </c>
    </row>
    <row r="157" spans="1:12" ht="13" x14ac:dyDescent="0.3">
      <c r="A157" s="5" t="s">
        <v>218</v>
      </c>
      <c r="B157" s="3">
        <v>0</v>
      </c>
      <c r="C157" s="3">
        <v>0</v>
      </c>
      <c r="D157" s="3">
        <v>26</v>
      </c>
      <c r="E157" s="3">
        <v>5</v>
      </c>
      <c r="F157" s="3">
        <v>11</v>
      </c>
      <c r="G157" s="3">
        <v>0</v>
      </c>
      <c r="H157" s="3">
        <v>3</v>
      </c>
      <c r="I157" s="3">
        <v>9</v>
      </c>
      <c r="J157" s="3">
        <v>12</v>
      </c>
      <c r="K157" s="3">
        <v>231</v>
      </c>
      <c r="L157" s="3">
        <v>287</v>
      </c>
    </row>
    <row r="158" spans="1:12" ht="13" x14ac:dyDescent="0.3">
      <c r="A158" s="1" t="s">
        <v>219</v>
      </c>
      <c r="B158" s="3">
        <v>0</v>
      </c>
      <c r="C158" s="3">
        <v>20</v>
      </c>
      <c r="D158" s="3">
        <v>253</v>
      </c>
      <c r="E158" s="3">
        <v>0</v>
      </c>
      <c r="F158" s="3">
        <v>8</v>
      </c>
      <c r="G158" s="3">
        <v>0</v>
      </c>
      <c r="H158" s="3">
        <v>0</v>
      </c>
      <c r="I158" s="3">
        <v>2</v>
      </c>
      <c r="J158" s="3">
        <v>14</v>
      </c>
      <c r="K158" s="3">
        <v>140</v>
      </c>
      <c r="L158" s="3">
        <v>414</v>
      </c>
    </row>
    <row r="159" spans="1:12" ht="13" x14ac:dyDescent="0.3">
      <c r="A159" s="1" t="s">
        <v>220</v>
      </c>
      <c r="B159" s="3">
        <v>0</v>
      </c>
      <c r="C159" s="3">
        <v>43</v>
      </c>
      <c r="D159" s="3">
        <v>167</v>
      </c>
      <c r="E159" s="3">
        <v>1</v>
      </c>
      <c r="F159" s="3">
        <v>2</v>
      </c>
      <c r="G159" s="3">
        <v>0</v>
      </c>
      <c r="H159" s="3">
        <v>0</v>
      </c>
      <c r="I159" s="3">
        <v>1</v>
      </c>
      <c r="J159" s="3">
        <v>8</v>
      </c>
      <c r="K159" s="3">
        <v>82</v>
      </c>
      <c r="L159" s="3">
        <v>272</v>
      </c>
    </row>
    <row r="160" spans="1:12" ht="13" x14ac:dyDescent="0.3">
      <c r="A160" s="1" t="s">
        <v>221</v>
      </c>
      <c r="B160" s="3">
        <v>0</v>
      </c>
      <c r="C160" s="3">
        <v>48</v>
      </c>
      <c r="D160" s="3">
        <v>73</v>
      </c>
      <c r="E160" s="3">
        <v>0</v>
      </c>
      <c r="F160" s="3">
        <v>0</v>
      </c>
      <c r="G160" s="3">
        <v>0</v>
      </c>
      <c r="H160" s="3">
        <v>0</v>
      </c>
      <c r="I160" s="3">
        <v>0</v>
      </c>
      <c r="J160" s="3">
        <v>1</v>
      </c>
      <c r="K160" s="3">
        <v>31</v>
      </c>
      <c r="L160" s="3">
        <v>129</v>
      </c>
    </row>
    <row r="161" spans="1:13" ht="13" x14ac:dyDescent="0.3">
      <c r="A161" s="5" t="s">
        <v>222</v>
      </c>
      <c r="B161" s="3">
        <v>14</v>
      </c>
      <c r="C161" s="3">
        <v>40</v>
      </c>
      <c r="D161" s="3">
        <v>41</v>
      </c>
      <c r="E161" s="3">
        <v>0</v>
      </c>
      <c r="F161" s="3">
        <v>0</v>
      </c>
      <c r="G161" s="3">
        <v>0</v>
      </c>
      <c r="H161" s="3">
        <v>0</v>
      </c>
      <c r="I161" s="3">
        <v>0</v>
      </c>
      <c r="J161" s="3">
        <v>0</v>
      </c>
      <c r="K161" s="3">
        <v>17</v>
      </c>
      <c r="L161" s="3">
        <v>93</v>
      </c>
    </row>
    <row r="162" spans="1:13" ht="13" x14ac:dyDescent="0.3">
      <c r="A162" s="5" t="s">
        <v>102</v>
      </c>
      <c r="B162" s="3">
        <v>14</v>
      </c>
      <c r="C162" s="3">
        <v>151</v>
      </c>
      <c r="D162" s="3">
        <v>560</v>
      </c>
      <c r="E162" s="3">
        <v>41</v>
      </c>
      <c r="F162" s="3">
        <v>195</v>
      </c>
      <c r="G162" s="3">
        <v>49</v>
      </c>
      <c r="H162" s="3">
        <v>16</v>
      </c>
      <c r="I162" s="3">
        <v>95</v>
      </c>
      <c r="J162" s="3">
        <v>89</v>
      </c>
      <c r="K162" s="3">
        <v>1267</v>
      </c>
      <c r="L162" s="3">
        <v>2284</v>
      </c>
    </row>
    <row r="163" spans="1:13" ht="13.5" thickBot="1" x14ac:dyDescent="0.35">
      <c r="A163" s="76" t="s">
        <v>223</v>
      </c>
      <c r="B163" s="75">
        <v>99.714285714285708</v>
      </c>
      <c r="C163" s="75">
        <v>85.788079470198682</v>
      </c>
      <c r="D163" s="75">
        <v>80.666071428571428</v>
      </c>
      <c r="E163" s="75">
        <v>62.634146341463413</v>
      </c>
      <c r="F163" s="75">
        <v>58.210256410256413</v>
      </c>
      <c r="G163" s="75">
        <v>55.775510204081634</v>
      </c>
      <c r="H163" s="75">
        <v>59</v>
      </c>
      <c r="I163" s="75">
        <v>59.610526315789471</v>
      </c>
      <c r="J163" s="75">
        <v>66.404494382022477</v>
      </c>
      <c r="K163" s="75">
        <v>67.737963693764797</v>
      </c>
      <c r="L163" s="75">
        <v>70.343257443082308</v>
      </c>
    </row>
    <row r="164" spans="1:13" x14ac:dyDescent="0.25">
      <c r="A164" s="52"/>
      <c r="B164" s="53"/>
      <c r="C164" s="53"/>
      <c r="D164" s="53"/>
      <c r="E164" s="53"/>
      <c r="F164" s="53"/>
      <c r="G164" s="53"/>
      <c r="H164" s="53"/>
      <c r="I164" s="53"/>
      <c r="J164" s="53"/>
      <c r="K164" s="53"/>
      <c r="L164" s="53"/>
      <c r="M164" s="55"/>
    </row>
    <row r="165" spans="1:13" ht="13.5" thickBot="1" x14ac:dyDescent="0.35">
      <c r="A165" s="5" t="s">
        <v>127</v>
      </c>
      <c r="M165" s="55"/>
    </row>
    <row r="166" spans="1:13" ht="41.15" customHeight="1" thickBot="1" x14ac:dyDescent="0.35">
      <c r="A166" s="6"/>
      <c r="B166" s="58" t="s">
        <v>203</v>
      </c>
      <c r="C166" s="58" t="s">
        <v>266</v>
      </c>
      <c r="D166" s="58" t="s">
        <v>111</v>
      </c>
      <c r="E166" s="58" t="s">
        <v>112</v>
      </c>
      <c r="F166" s="58" t="s">
        <v>113</v>
      </c>
      <c r="G166" s="58" t="s">
        <v>267</v>
      </c>
      <c r="H166" s="58" t="s">
        <v>268</v>
      </c>
      <c r="I166" s="58" t="s">
        <v>269</v>
      </c>
      <c r="J166" s="58" t="s">
        <v>270</v>
      </c>
      <c r="K166" s="58" t="s">
        <v>271</v>
      </c>
      <c r="L166" s="58" t="s">
        <v>272</v>
      </c>
    </row>
    <row r="167" spans="1:13" ht="13" x14ac:dyDescent="0.3">
      <c r="A167" s="1" t="s">
        <v>282</v>
      </c>
      <c r="B167" s="3">
        <v>0</v>
      </c>
      <c r="C167" s="3">
        <v>0</v>
      </c>
      <c r="D167" s="3">
        <v>0</v>
      </c>
      <c r="E167" s="3">
        <v>0</v>
      </c>
      <c r="F167" s="3">
        <v>0</v>
      </c>
      <c r="G167" s="3">
        <v>0</v>
      </c>
      <c r="H167" s="3">
        <v>0</v>
      </c>
      <c r="I167" s="3">
        <v>0</v>
      </c>
      <c r="J167" s="3">
        <v>0</v>
      </c>
      <c r="K167" s="3">
        <v>0</v>
      </c>
      <c r="L167" s="3">
        <v>0</v>
      </c>
    </row>
    <row r="168" spans="1:13" ht="13" x14ac:dyDescent="0.3">
      <c r="A168" s="1" t="s">
        <v>283</v>
      </c>
      <c r="B168" s="3">
        <v>0</v>
      </c>
      <c r="C168" s="3">
        <v>0</v>
      </c>
      <c r="D168" s="3">
        <v>0</v>
      </c>
      <c r="E168" s="3">
        <v>0</v>
      </c>
      <c r="F168" s="3">
        <v>0</v>
      </c>
      <c r="G168" s="3">
        <v>0</v>
      </c>
      <c r="H168" s="3">
        <v>0</v>
      </c>
      <c r="I168" s="3">
        <v>0</v>
      </c>
      <c r="J168" s="3">
        <v>0</v>
      </c>
      <c r="K168" s="3">
        <v>0</v>
      </c>
      <c r="L168" s="3">
        <v>0</v>
      </c>
    </row>
    <row r="169" spans="1:13" ht="13" x14ac:dyDescent="0.3">
      <c r="A169" s="1" t="s">
        <v>284</v>
      </c>
      <c r="B169" s="3">
        <v>0</v>
      </c>
      <c r="C169" s="3">
        <v>0</v>
      </c>
      <c r="D169" s="3">
        <v>0</v>
      </c>
      <c r="E169" s="3">
        <v>0</v>
      </c>
      <c r="F169" s="3">
        <v>0</v>
      </c>
      <c r="G169" s="3">
        <v>0</v>
      </c>
      <c r="H169" s="3">
        <v>0</v>
      </c>
      <c r="I169" s="3">
        <v>0</v>
      </c>
      <c r="J169" s="3">
        <v>0</v>
      </c>
      <c r="K169" s="3">
        <v>0</v>
      </c>
      <c r="L169" s="3">
        <v>0</v>
      </c>
    </row>
    <row r="170" spans="1:13" ht="13" x14ac:dyDescent="0.3">
      <c r="A170" s="1" t="s">
        <v>285</v>
      </c>
      <c r="B170" s="3">
        <v>0</v>
      </c>
      <c r="C170" s="3">
        <v>0</v>
      </c>
      <c r="D170" s="3">
        <v>0</v>
      </c>
      <c r="E170" s="3">
        <v>0</v>
      </c>
      <c r="F170" s="3">
        <v>0</v>
      </c>
      <c r="G170" s="3">
        <v>0</v>
      </c>
      <c r="H170" s="3">
        <v>0</v>
      </c>
      <c r="I170" s="3">
        <v>0</v>
      </c>
      <c r="J170" s="3">
        <v>0</v>
      </c>
      <c r="K170" s="3">
        <v>0</v>
      </c>
      <c r="L170" s="3">
        <v>0</v>
      </c>
    </row>
    <row r="171" spans="1:13" ht="13" x14ac:dyDescent="0.3">
      <c r="A171" s="1" t="s">
        <v>286</v>
      </c>
      <c r="B171" s="3">
        <v>0</v>
      </c>
      <c r="C171" s="3">
        <v>0</v>
      </c>
      <c r="D171" s="3">
        <v>0</v>
      </c>
      <c r="E171" s="3">
        <v>0</v>
      </c>
      <c r="F171" s="3">
        <v>3</v>
      </c>
      <c r="G171" s="3">
        <v>0</v>
      </c>
      <c r="H171" s="3">
        <v>0</v>
      </c>
      <c r="I171" s="3">
        <v>0</v>
      </c>
      <c r="J171" s="3">
        <v>0</v>
      </c>
      <c r="K171" s="3">
        <v>0</v>
      </c>
      <c r="L171" s="3">
        <v>3</v>
      </c>
    </row>
    <row r="172" spans="1:13" ht="13" x14ac:dyDescent="0.3">
      <c r="A172" s="1" t="s">
        <v>287</v>
      </c>
      <c r="B172" s="3">
        <v>0</v>
      </c>
      <c r="C172" s="3">
        <v>0</v>
      </c>
      <c r="D172" s="3">
        <v>0</v>
      </c>
      <c r="E172" s="3">
        <v>0</v>
      </c>
      <c r="F172" s="3">
        <v>11</v>
      </c>
      <c r="G172" s="3">
        <v>2</v>
      </c>
      <c r="H172" s="3">
        <v>1</v>
      </c>
      <c r="I172" s="3">
        <v>0</v>
      </c>
      <c r="J172" s="3">
        <v>1</v>
      </c>
      <c r="K172" s="3">
        <v>0</v>
      </c>
      <c r="L172" s="3">
        <v>12</v>
      </c>
    </row>
    <row r="173" spans="1:13" ht="13" x14ac:dyDescent="0.3">
      <c r="A173" s="1" t="s">
        <v>288</v>
      </c>
      <c r="B173" s="3">
        <v>0</v>
      </c>
      <c r="C173" s="3">
        <v>0</v>
      </c>
      <c r="D173" s="3">
        <v>0</v>
      </c>
      <c r="E173" s="3">
        <v>0</v>
      </c>
      <c r="F173" s="3">
        <v>15</v>
      </c>
      <c r="G173" s="3">
        <v>8</v>
      </c>
      <c r="H173" s="3">
        <v>1</v>
      </c>
      <c r="I173" s="3">
        <v>7</v>
      </c>
      <c r="J173" s="3">
        <v>0</v>
      </c>
      <c r="K173" s="3">
        <v>13</v>
      </c>
      <c r="L173" s="3">
        <v>36</v>
      </c>
    </row>
    <row r="174" spans="1:13" ht="13" x14ac:dyDescent="0.3">
      <c r="A174" s="5" t="s">
        <v>215</v>
      </c>
      <c r="B174" s="3">
        <v>0</v>
      </c>
      <c r="C174" s="3">
        <v>0</v>
      </c>
      <c r="D174" s="3">
        <v>0</v>
      </c>
      <c r="E174" s="3">
        <v>3</v>
      </c>
      <c r="F174" s="3">
        <v>10</v>
      </c>
      <c r="G174" s="3">
        <v>2</v>
      </c>
      <c r="H174" s="3">
        <v>2</v>
      </c>
      <c r="I174" s="3">
        <v>10</v>
      </c>
      <c r="J174" s="3">
        <v>3</v>
      </c>
      <c r="K174" s="3">
        <v>60</v>
      </c>
      <c r="L174" s="3">
        <v>84</v>
      </c>
    </row>
    <row r="175" spans="1:13" ht="13" x14ac:dyDescent="0.3">
      <c r="A175" s="1" t="s">
        <v>216</v>
      </c>
      <c r="B175" s="3">
        <v>0</v>
      </c>
      <c r="C175" s="3">
        <v>0</v>
      </c>
      <c r="D175" s="3">
        <v>0</v>
      </c>
      <c r="E175" s="3">
        <v>4</v>
      </c>
      <c r="F175" s="3">
        <v>4</v>
      </c>
      <c r="G175" s="3">
        <v>1</v>
      </c>
      <c r="H175" s="3">
        <v>4</v>
      </c>
      <c r="I175" s="3">
        <v>4</v>
      </c>
      <c r="J175" s="3">
        <v>4</v>
      </c>
      <c r="K175" s="3">
        <v>71</v>
      </c>
      <c r="L175" s="3">
        <v>90</v>
      </c>
    </row>
    <row r="176" spans="1:13" ht="13" x14ac:dyDescent="0.3">
      <c r="A176" s="5" t="s">
        <v>217</v>
      </c>
      <c r="B176" s="3">
        <v>0</v>
      </c>
      <c r="C176" s="3">
        <v>0</v>
      </c>
      <c r="D176" s="3">
        <v>0</v>
      </c>
      <c r="E176" s="3">
        <v>1</v>
      </c>
      <c r="F176" s="3">
        <v>7</v>
      </c>
      <c r="G176" s="3">
        <v>3</v>
      </c>
      <c r="H176" s="3">
        <v>1</v>
      </c>
      <c r="I176" s="3">
        <v>4</v>
      </c>
      <c r="J176" s="3">
        <v>5</v>
      </c>
      <c r="K176" s="3">
        <v>74</v>
      </c>
      <c r="L176" s="3">
        <v>92</v>
      </c>
    </row>
    <row r="177" spans="1:12" ht="13" x14ac:dyDescent="0.3">
      <c r="A177" s="5" t="s">
        <v>218</v>
      </c>
      <c r="B177" s="3">
        <v>0</v>
      </c>
      <c r="C177" s="3">
        <v>0</v>
      </c>
      <c r="D177" s="3">
        <v>20</v>
      </c>
      <c r="E177" s="3">
        <v>2</v>
      </c>
      <c r="F177" s="3">
        <v>4</v>
      </c>
      <c r="G177" s="3">
        <v>1</v>
      </c>
      <c r="H177" s="3">
        <v>2</v>
      </c>
      <c r="I177" s="3">
        <v>5</v>
      </c>
      <c r="J177" s="3">
        <v>6</v>
      </c>
      <c r="K177" s="3">
        <v>72</v>
      </c>
      <c r="L177" s="3">
        <v>105</v>
      </c>
    </row>
    <row r="178" spans="1:12" ht="13" x14ac:dyDescent="0.3">
      <c r="A178" s="1" t="s">
        <v>219</v>
      </c>
      <c r="B178" s="3">
        <v>0</v>
      </c>
      <c r="C178" s="3">
        <v>6</v>
      </c>
      <c r="D178" s="3">
        <v>127</v>
      </c>
      <c r="E178" s="3">
        <v>0</v>
      </c>
      <c r="F178" s="3">
        <v>0</v>
      </c>
      <c r="G178" s="3">
        <v>0</v>
      </c>
      <c r="H178" s="3">
        <v>0</v>
      </c>
      <c r="I178" s="3">
        <v>1</v>
      </c>
      <c r="J178" s="3">
        <v>1</v>
      </c>
      <c r="K178" s="3">
        <v>28</v>
      </c>
      <c r="L178" s="3">
        <v>157</v>
      </c>
    </row>
    <row r="179" spans="1:12" ht="13" x14ac:dyDescent="0.3">
      <c r="A179" s="1" t="s">
        <v>220</v>
      </c>
      <c r="B179" s="3">
        <v>0</v>
      </c>
      <c r="C179" s="3">
        <v>9</v>
      </c>
      <c r="D179" s="3">
        <v>56</v>
      </c>
      <c r="E179" s="3">
        <v>0</v>
      </c>
      <c r="F179" s="3">
        <v>0</v>
      </c>
      <c r="G179" s="3">
        <v>0</v>
      </c>
      <c r="H179" s="3">
        <v>0</v>
      </c>
      <c r="I179" s="3">
        <v>0</v>
      </c>
      <c r="J179" s="3">
        <v>1</v>
      </c>
      <c r="K179" s="3">
        <v>8</v>
      </c>
      <c r="L179" s="3">
        <v>67</v>
      </c>
    </row>
    <row r="180" spans="1:12" ht="13" x14ac:dyDescent="0.3">
      <c r="A180" s="1" t="s">
        <v>221</v>
      </c>
      <c r="B180" s="3">
        <v>0</v>
      </c>
      <c r="C180" s="3">
        <v>9</v>
      </c>
      <c r="D180" s="3">
        <v>13</v>
      </c>
      <c r="E180" s="3">
        <v>0</v>
      </c>
      <c r="F180" s="3">
        <v>0</v>
      </c>
      <c r="G180" s="3">
        <v>0</v>
      </c>
      <c r="H180" s="3">
        <v>0</v>
      </c>
      <c r="I180" s="3">
        <v>0</v>
      </c>
      <c r="J180" s="3">
        <v>0</v>
      </c>
      <c r="K180" s="3">
        <v>3</v>
      </c>
      <c r="L180" s="3">
        <v>21</v>
      </c>
    </row>
    <row r="181" spans="1:12" ht="13" x14ac:dyDescent="0.3">
      <c r="A181" s="5" t="s">
        <v>222</v>
      </c>
      <c r="B181" s="3">
        <v>6</v>
      </c>
      <c r="C181" s="3">
        <v>7</v>
      </c>
      <c r="D181" s="3">
        <v>2</v>
      </c>
      <c r="E181" s="3">
        <v>0</v>
      </c>
      <c r="F181" s="3">
        <v>0</v>
      </c>
      <c r="G181" s="3">
        <v>0</v>
      </c>
      <c r="H181" s="3">
        <v>0</v>
      </c>
      <c r="I181" s="3">
        <v>0</v>
      </c>
      <c r="J181" s="3">
        <v>0</v>
      </c>
      <c r="K181" s="3">
        <v>0</v>
      </c>
      <c r="L181" s="3">
        <v>14</v>
      </c>
    </row>
    <row r="182" spans="1:12" ht="13" x14ac:dyDescent="0.3">
      <c r="A182" s="5" t="s">
        <v>102</v>
      </c>
      <c r="B182" s="3">
        <v>6</v>
      </c>
      <c r="C182" s="3">
        <v>31</v>
      </c>
      <c r="D182" s="3">
        <v>218</v>
      </c>
      <c r="E182" s="3">
        <v>10</v>
      </c>
      <c r="F182" s="3">
        <v>54</v>
      </c>
      <c r="G182" s="3">
        <v>17</v>
      </c>
      <c r="H182" s="3">
        <v>11</v>
      </c>
      <c r="I182" s="3">
        <v>31</v>
      </c>
      <c r="J182" s="3">
        <v>21</v>
      </c>
      <c r="K182" s="3">
        <v>329</v>
      </c>
      <c r="L182" s="3">
        <v>681</v>
      </c>
    </row>
    <row r="183" spans="1:12" ht="13.5" thickBot="1" x14ac:dyDescent="0.35">
      <c r="A183" s="76" t="s">
        <v>223</v>
      </c>
      <c r="B183" s="75">
        <v>101.16666666666667</v>
      </c>
      <c r="C183" s="75">
        <v>84.870967741935488</v>
      </c>
      <c r="D183" s="75">
        <v>78.532110091743121</v>
      </c>
      <c r="E183" s="75">
        <v>62.8</v>
      </c>
      <c r="F183" s="75">
        <v>55.481481481481481</v>
      </c>
      <c r="G183" s="75">
        <v>56.882352941176471</v>
      </c>
      <c r="H183" s="75">
        <v>60.545454545454547</v>
      </c>
      <c r="I183" s="75">
        <v>61.064516129032256</v>
      </c>
      <c r="J183" s="75">
        <v>66.428571428571431</v>
      </c>
      <c r="K183" s="75">
        <v>66.118541033434653</v>
      </c>
      <c r="L183" s="75">
        <v>69.68428781204112</v>
      </c>
    </row>
  </sheetData>
  <mergeCells count="3">
    <mergeCell ref="A3:L3"/>
    <mergeCell ref="A1:L1"/>
    <mergeCell ref="A2:L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autoPageBreaks="0" fitToPage="1"/>
  </sheetPr>
  <dimension ref="A1:K25"/>
  <sheetViews>
    <sheetView showGridLines="0" showRowColHeaders="0" zoomScale="104" zoomScaleNormal="104"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50"/>
      <c r="B1" s="150"/>
      <c r="C1" s="150"/>
      <c r="D1" s="150"/>
      <c r="E1" s="150"/>
      <c r="F1" s="150"/>
      <c r="G1" s="150"/>
      <c r="H1" s="150"/>
      <c r="I1" s="150"/>
      <c r="J1" s="150"/>
      <c r="K1" s="150"/>
    </row>
    <row r="3" spans="1:11" ht="15.5" x14ac:dyDescent="0.35">
      <c r="A3" s="145" t="s">
        <v>294</v>
      </c>
      <c r="B3" s="145"/>
      <c r="C3" s="145"/>
      <c r="D3" s="145"/>
      <c r="E3" s="145"/>
      <c r="F3" s="145"/>
      <c r="G3" s="145"/>
      <c r="H3" s="145"/>
      <c r="I3" s="145"/>
      <c r="J3" s="145"/>
      <c r="K3" s="145"/>
    </row>
    <row r="4" spans="1:11" ht="13.4" customHeight="1"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282</v>
      </c>
      <c r="B6" s="3">
        <v>0</v>
      </c>
      <c r="C6" s="3">
        <v>0</v>
      </c>
      <c r="D6" s="3">
        <v>0</v>
      </c>
      <c r="E6" s="3">
        <v>0</v>
      </c>
      <c r="F6" s="3">
        <v>0</v>
      </c>
      <c r="G6" s="3">
        <v>0</v>
      </c>
      <c r="H6" s="3">
        <v>0</v>
      </c>
      <c r="I6" s="3">
        <v>0</v>
      </c>
      <c r="J6" s="3">
        <v>0</v>
      </c>
      <c r="K6" s="3">
        <v>0</v>
      </c>
    </row>
    <row r="7" spans="1:11" ht="13" x14ac:dyDescent="0.3">
      <c r="A7" s="1" t="s">
        <v>283</v>
      </c>
      <c r="B7" s="3">
        <v>0</v>
      </c>
      <c r="C7" s="3">
        <v>0</v>
      </c>
      <c r="D7" s="3">
        <v>0</v>
      </c>
      <c r="E7" s="3">
        <v>0</v>
      </c>
      <c r="F7" s="3">
        <v>0</v>
      </c>
      <c r="G7" s="3">
        <v>0</v>
      </c>
      <c r="H7" s="3">
        <v>0</v>
      </c>
      <c r="I7" s="3">
        <v>0</v>
      </c>
      <c r="J7" s="3">
        <v>1</v>
      </c>
      <c r="K7" s="3">
        <v>1</v>
      </c>
    </row>
    <row r="8" spans="1:11" ht="13" x14ac:dyDescent="0.3">
      <c r="A8" s="1" t="s">
        <v>284</v>
      </c>
      <c r="B8" s="3">
        <v>1</v>
      </c>
      <c r="C8" s="3">
        <v>1</v>
      </c>
      <c r="D8" s="3">
        <v>1</v>
      </c>
      <c r="E8" s="3">
        <v>0</v>
      </c>
      <c r="F8" s="3">
        <v>0</v>
      </c>
      <c r="G8" s="3">
        <v>0</v>
      </c>
      <c r="H8" s="3">
        <v>0</v>
      </c>
      <c r="I8" s="3">
        <v>0</v>
      </c>
      <c r="J8" s="3">
        <v>1</v>
      </c>
      <c r="K8" s="3">
        <v>4</v>
      </c>
    </row>
    <row r="9" spans="1:11" ht="13" x14ac:dyDescent="0.3">
      <c r="A9" s="1" t="s">
        <v>285</v>
      </c>
      <c r="B9" s="3">
        <v>1</v>
      </c>
      <c r="C9" s="3">
        <v>2</v>
      </c>
      <c r="D9" s="3">
        <v>6</v>
      </c>
      <c r="E9" s="3">
        <v>0</v>
      </c>
      <c r="F9" s="3">
        <v>1</v>
      </c>
      <c r="G9" s="3">
        <v>0</v>
      </c>
      <c r="H9" s="3">
        <v>0</v>
      </c>
      <c r="I9" s="3">
        <v>0</v>
      </c>
      <c r="J9" s="3">
        <v>5</v>
      </c>
      <c r="K9" s="3">
        <v>15</v>
      </c>
    </row>
    <row r="10" spans="1:11" ht="13" x14ac:dyDescent="0.3">
      <c r="A10" s="1" t="s">
        <v>286</v>
      </c>
      <c r="B10" s="3">
        <v>11</v>
      </c>
      <c r="C10" s="3">
        <v>7</v>
      </c>
      <c r="D10" s="3">
        <v>13</v>
      </c>
      <c r="E10" s="3">
        <v>0</v>
      </c>
      <c r="F10" s="3">
        <v>4</v>
      </c>
      <c r="G10" s="3">
        <v>2</v>
      </c>
      <c r="H10" s="3">
        <v>0</v>
      </c>
      <c r="I10" s="3">
        <v>0</v>
      </c>
      <c r="J10" s="3">
        <v>12</v>
      </c>
      <c r="K10" s="3">
        <v>49</v>
      </c>
    </row>
    <row r="11" spans="1:11" ht="13" x14ac:dyDescent="0.3">
      <c r="A11" s="1" t="s">
        <v>287</v>
      </c>
      <c r="B11" s="3">
        <v>7</v>
      </c>
      <c r="C11" s="3">
        <v>8</v>
      </c>
      <c r="D11" s="3">
        <v>20</v>
      </c>
      <c r="E11" s="3">
        <v>7</v>
      </c>
      <c r="F11" s="3">
        <v>6</v>
      </c>
      <c r="G11" s="3">
        <v>2</v>
      </c>
      <c r="H11" s="3">
        <v>0</v>
      </c>
      <c r="I11" s="3">
        <v>0</v>
      </c>
      <c r="J11" s="3">
        <v>11</v>
      </c>
      <c r="K11" s="3">
        <v>61</v>
      </c>
    </row>
    <row r="12" spans="1:11" ht="13" x14ac:dyDescent="0.3">
      <c r="A12" s="1" t="s">
        <v>288</v>
      </c>
      <c r="B12" s="3">
        <v>23</v>
      </c>
      <c r="C12" s="3">
        <v>16</v>
      </c>
      <c r="D12" s="3">
        <v>57</v>
      </c>
      <c r="E12" s="3">
        <v>4</v>
      </c>
      <c r="F12" s="3">
        <v>12</v>
      </c>
      <c r="G12" s="3">
        <v>5</v>
      </c>
      <c r="H12" s="3">
        <v>2</v>
      </c>
      <c r="I12" s="3">
        <v>4</v>
      </c>
      <c r="J12" s="3">
        <v>17</v>
      </c>
      <c r="K12" s="3">
        <v>140</v>
      </c>
    </row>
    <row r="13" spans="1:11" ht="13" x14ac:dyDescent="0.3">
      <c r="A13" s="5" t="s">
        <v>215</v>
      </c>
      <c r="B13" s="3">
        <v>70</v>
      </c>
      <c r="C13" s="3">
        <v>42</v>
      </c>
      <c r="D13" s="3">
        <v>98</v>
      </c>
      <c r="E13" s="3">
        <v>16</v>
      </c>
      <c r="F13" s="3">
        <v>36</v>
      </c>
      <c r="G13" s="3">
        <v>11</v>
      </c>
      <c r="H13" s="3">
        <v>1</v>
      </c>
      <c r="I13" s="3">
        <v>3</v>
      </c>
      <c r="J13" s="3">
        <v>16</v>
      </c>
      <c r="K13" s="3">
        <v>293</v>
      </c>
    </row>
    <row r="14" spans="1:11" ht="13" x14ac:dyDescent="0.3">
      <c r="A14" s="1" t="s">
        <v>216</v>
      </c>
      <c r="B14" s="3">
        <v>140</v>
      </c>
      <c r="C14" s="3">
        <v>72</v>
      </c>
      <c r="D14" s="3">
        <v>190</v>
      </c>
      <c r="E14" s="3">
        <v>49</v>
      </c>
      <c r="F14" s="3">
        <v>64</v>
      </c>
      <c r="G14" s="3">
        <v>19</v>
      </c>
      <c r="H14" s="3">
        <v>4</v>
      </c>
      <c r="I14" s="3">
        <v>18</v>
      </c>
      <c r="J14" s="3">
        <v>23</v>
      </c>
      <c r="K14" s="3">
        <v>579</v>
      </c>
    </row>
    <row r="15" spans="1:11" ht="13" x14ac:dyDescent="0.3">
      <c r="A15" s="5" t="s">
        <v>217</v>
      </c>
      <c r="B15" s="3">
        <v>318</v>
      </c>
      <c r="C15" s="3">
        <v>190</v>
      </c>
      <c r="D15" s="3">
        <v>410</v>
      </c>
      <c r="E15" s="3">
        <v>107</v>
      </c>
      <c r="F15" s="3">
        <v>127</v>
      </c>
      <c r="G15" s="3">
        <v>48</v>
      </c>
      <c r="H15" s="3">
        <v>11</v>
      </c>
      <c r="I15" s="3">
        <v>24</v>
      </c>
      <c r="J15" s="3">
        <v>29</v>
      </c>
      <c r="K15" s="3">
        <v>1264</v>
      </c>
    </row>
    <row r="16" spans="1:11" ht="13" x14ac:dyDescent="0.3">
      <c r="A16" s="5" t="s">
        <v>218</v>
      </c>
      <c r="B16" s="3">
        <v>811</v>
      </c>
      <c r="C16" s="3">
        <v>443</v>
      </c>
      <c r="D16" s="3">
        <v>901</v>
      </c>
      <c r="E16" s="3">
        <v>244</v>
      </c>
      <c r="F16" s="3">
        <v>305</v>
      </c>
      <c r="G16" s="3">
        <v>99</v>
      </c>
      <c r="H16" s="3">
        <v>16</v>
      </c>
      <c r="I16" s="3">
        <v>48</v>
      </c>
      <c r="J16" s="3">
        <v>28</v>
      </c>
      <c r="K16" s="3">
        <v>2895</v>
      </c>
    </row>
    <row r="17" spans="1:11" ht="13" x14ac:dyDescent="0.3">
      <c r="A17" s="1" t="s">
        <v>219</v>
      </c>
      <c r="B17" s="3">
        <v>1306</v>
      </c>
      <c r="C17" s="3">
        <v>908</v>
      </c>
      <c r="D17" s="3">
        <v>1621</v>
      </c>
      <c r="E17" s="3">
        <v>465</v>
      </c>
      <c r="F17" s="3">
        <v>473</v>
      </c>
      <c r="G17" s="3">
        <v>162</v>
      </c>
      <c r="H17" s="3">
        <v>19</v>
      </c>
      <c r="I17" s="3">
        <v>110</v>
      </c>
      <c r="J17" s="3">
        <v>31</v>
      </c>
      <c r="K17" s="3">
        <v>5095</v>
      </c>
    </row>
    <row r="18" spans="1:11" ht="13" x14ac:dyDescent="0.3">
      <c r="A18" s="1" t="s">
        <v>220</v>
      </c>
      <c r="B18" s="3">
        <v>1188</v>
      </c>
      <c r="C18" s="3">
        <v>614</v>
      </c>
      <c r="D18" s="3">
        <v>1282</v>
      </c>
      <c r="E18" s="3">
        <v>271</v>
      </c>
      <c r="F18" s="3">
        <v>370</v>
      </c>
      <c r="G18" s="3">
        <v>107</v>
      </c>
      <c r="H18" s="3">
        <v>26</v>
      </c>
      <c r="I18" s="3">
        <v>110</v>
      </c>
      <c r="J18" s="3">
        <v>35</v>
      </c>
      <c r="K18" s="3">
        <v>4003</v>
      </c>
    </row>
    <row r="19" spans="1:11" ht="13" x14ac:dyDescent="0.3">
      <c r="A19" s="1" t="s">
        <v>221</v>
      </c>
      <c r="B19" s="3">
        <v>1255</v>
      </c>
      <c r="C19" s="3">
        <v>664</v>
      </c>
      <c r="D19" s="3">
        <v>1116</v>
      </c>
      <c r="E19" s="3">
        <v>250</v>
      </c>
      <c r="F19" s="3">
        <v>399</v>
      </c>
      <c r="G19" s="3">
        <v>130</v>
      </c>
      <c r="H19" s="3">
        <v>8</v>
      </c>
      <c r="I19" s="3">
        <v>83</v>
      </c>
      <c r="J19" s="3">
        <v>32</v>
      </c>
      <c r="K19" s="3">
        <v>3937</v>
      </c>
    </row>
    <row r="20" spans="1:11" ht="13" x14ac:dyDescent="0.3">
      <c r="A20" s="5" t="s">
        <v>222</v>
      </c>
      <c r="B20" s="3">
        <v>3672</v>
      </c>
      <c r="C20" s="3">
        <v>2485</v>
      </c>
      <c r="D20" s="3">
        <v>2161</v>
      </c>
      <c r="E20" s="3">
        <v>740</v>
      </c>
      <c r="F20" s="3">
        <v>792</v>
      </c>
      <c r="G20" s="3">
        <v>254</v>
      </c>
      <c r="H20" s="3">
        <v>14</v>
      </c>
      <c r="I20" s="3">
        <v>194</v>
      </c>
      <c r="J20" s="3">
        <v>49</v>
      </c>
      <c r="K20" s="3">
        <v>10361</v>
      </c>
    </row>
    <row r="21" spans="1:11" ht="13" x14ac:dyDescent="0.3">
      <c r="A21" s="5" t="s">
        <v>211</v>
      </c>
      <c r="B21" s="3">
        <v>0</v>
      </c>
      <c r="C21" s="3">
        <v>0</v>
      </c>
      <c r="D21" s="3">
        <v>1</v>
      </c>
      <c r="E21" s="3">
        <v>0</v>
      </c>
      <c r="F21" s="3">
        <v>0</v>
      </c>
      <c r="G21" s="3">
        <v>0</v>
      </c>
      <c r="H21" s="3">
        <v>0</v>
      </c>
      <c r="I21" s="3">
        <v>0</v>
      </c>
      <c r="J21" s="3">
        <v>0</v>
      </c>
      <c r="K21" s="3">
        <v>1</v>
      </c>
    </row>
    <row r="22" spans="1:11" ht="13" x14ac:dyDescent="0.3">
      <c r="A22" s="5" t="s">
        <v>102</v>
      </c>
      <c r="B22" s="3">
        <v>8803</v>
      </c>
      <c r="C22" s="3">
        <v>5452</v>
      </c>
      <c r="D22" s="3">
        <v>7877</v>
      </c>
      <c r="E22" s="3">
        <v>2153</v>
      </c>
      <c r="F22" s="3">
        <v>2589</v>
      </c>
      <c r="G22" s="3">
        <v>839</v>
      </c>
      <c r="H22" s="3">
        <v>101</v>
      </c>
      <c r="I22" s="3">
        <v>594</v>
      </c>
      <c r="J22" s="3">
        <v>290</v>
      </c>
      <c r="K22" s="3">
        <v>28698</v>
      </c>
    </row>
    <row r="23" spans="1:11" ht="13.5" thickBot="1" x14ac:dyDescent="0.35">
      <c r="A23" s="76" t="s">
        <v>289</v>
      </c>
      <c r="B23" s="75">
        <v>85.476542087924571</v>
      </c>
      <c r="C23" s="75">
        <v>86.034482758620683</v>
      </c>
      <c r="D23" s="75">
        <v>82.256729304215341</v>
      </c>
      <c r="E23" s="75">
        <v>83.70366929865304</v>
      </c>
      <c r="F23" s="75">
        <v>82.860563924295093</v>
      </c>
      <c r="G23" s="75">
        <v>82.595947556615016</v>
      </c>
      <c r="H23" s="75">
        <v>78.277227722772281</v>
      </c>
      <c r="I23" s="75">
        <v>83.400673400673398</v>
      </c>
      <c r="J23" s="75">
        <v>73.251724137931035</v>
      </c>
      <c r="K23" s="75">
        <v>84.053768686622291</v>
      </c>
    </row>
    <row r="25" spans="1:11" x14ac:dyDescent="0.25">
      <c r="K25" s="3"/>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autoPageBreaks="0" fitToPage="1"/>
  </sheetPr>
  <dimension ref="A1:K19"/>
  <sheetViews>
    <sheetView showGridLines="0" showRowColHeaders="0" zoomScale="90" zoomScaleNormal="90"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50"/>
      <c r="B1" s="150"/>
      <c r="C1" s="150"/>
      <c r="D1" s="150"/>
      <c r="E1" s="150"/>
      <c r="F1" s="150"/>
      <c r="G1" s="150"/>
      <c r="H1" s="150"/>
      <c r="I1" s="150"/>
      <c r="J1" s="150"/>
      <c r="K1" s="150"/>
    </row>
    <row r="2" spans="1:11" x14ac:dyDescent="0.25">
      <c r="A2" s="156"/>
      <c r="B2" s="156"/>
      <c r="C2" s="156"/>
      <c r="D2" s="156"/>
      <c r="E2" s="156"/>
      <c r="F2" s="156"/>
      <c r="G2" s="156"/>
      <c r="H2" s="156"/>
      <c r="I2" s="156"/>
      <c r="J2" s="156"/>
      <c r="K2" s="156"/>
    </row>
    <row r="3" spans="1:11" ht="15.5" x14ac:dyDescent="0.35">
      <c r="A3" s="145" t="s">
        <v>295</v>
      </c>
      <c r="B3" s="145"/>
      <c r="C3" s="145"/>
      <c r="D3" s="145"/>
      <c r="E3" s="145"/>
      <c r="F3" s="145"/>
      <c r="G3" s="145"/>
      <c r="H3" s="145"/>
      <c r="I3" s="145"/>
      <c r="J3" s="145"/>
      <c r="K3" s="145"/>
    </row>
    <row r="4" spans="1:11" ht="13"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296</v>
      </c>
      <c r="B6" s="3">
        <v>4</v>
      </c>
      <c r="C6" s="3">
        <v>0</v>
      </c>
      <c r="D6" s="3">
        <v>2</v>
      </c>
      <c r="E6" s="3">
        <v>2</v>
      </c>
      <c r="F6" s="3">
        <v>2</v>
      </c>
      <c r="G6" s="3">
        <v>0</v>
      </c>
      <c r="H6" s="3">
        <v>0</v>
      </c>
      <c r="I6" s="3">
        <v>0</v>
      </c>
      <c r="J6" s="3">
        <v>1</v>
      </c>
      <c r="K6" s="3">
        <v>11</v>
      </c>
    </row>
    <row r="7" spans="1:11" ht="13" x14ac:dyDescent="0.3">
      <c r="A7" s="1" t="s">
        <v>203</v>
      </c>
      <c r="B7" s="3">
        <v>4673</v>
      </c>
      <c r="C7" s="3">
        <v>3138</v>
      </c>
      <c r="D7" s="3">
        <v>2921</v>
      </c>
      <c r="E7" s="3">
        <v>993</v>
      </c>
      <c r="F7" s="3">
        <v>1004</v>
      </c>
      <c r="G7" s="3">
        <v>374</v>
      </c>
      <c r="H7" s="3">
        <v>29</v>
      </c>
      <c r="I7" s="3">
        <v>177</v>
      </c>
      <c r="J7" s="3">
        <v>110</v>
      </c>
      <c r="K7" s="3">
        <v>13419</v>
      </c>
    </row>
    <row r="8" spans="1:11" ht="13" x14ac:dyDescent="0.3">
      <c r="A8" s="1" t="s">
        <v>266</v>
      </c>
      <c r="B8" s="3">
        <v>1465</v>
      </c>
      <c r="C8" s="3">
        <v>699</v>
      </c>
      <c r="D8" s="3">
        <v>1481</v>
      </c>
      <c r="E8" s="3">
        <v>308</v>
      </c>
      <c r="F8" s="3">
        <v>543</v>
      </c>
      <c r="G8" s="3">
        <v>143</v>
      </c>
      <c r="H8" s="3">
        <v>22</v>
      </c>
      <c r="I8" s="3">
        <v>138</v>
      </c>
      <c r="J8" s="3">
        <v>53</v>
      </c>
      <c r="K8" s="3">
        <v>4852</v>
      </c>
    </row>
    <row r="9" spans="1:11" ht="13" x14ac:dyDescent="0.3">
      <c r="A9" s="1" t="s">
        <v>111</v>
      </c>
      <c r="B9" s="3">
        <v>2633</v>
      </c>
      <c r="C9" s="3">
        <v>1623</v>
      </c>
      <c r="D9" s="3">
        <v>3255</v>
      </c>
      <c r="E9" s="3">
        <v>866</v>
      </c>
      <c r="F9" s="3">
        <v>1015</v>
      </c>
      <c r="G9" s="3">
        <v>300</v>
      </c>
      <c r="H9" s="3">
        <v>47</v>
      </c>
      <c r="I9" s="3">
        <v>266</v>
      </c>
      <c r="J9" s="3">
        <v>132</v>
      </c>
      <c r="K9" s="3">
        <v>10137</v>
      </c>
    </row>
    <row r="10" spans="1:11" ht="13" x14ac:dyDescent="0.3">
      <c r="A10" s="1" t="s">
        <v>112</v>
      </c>
      <c r="B10" s="3">
        <v>15</v>
      </c>
      <c r="C10" s="3">
        <v>5</v>
      </c>
      <c r="D10" s="3">
        <v>11</v>
      </c>
      <c r="E10" s="3">
        <v>3</v>
      </c>
      <c r="F10" s="3">
        <v>6</v>
      </c>
      <c r="G10" s="3">
        <v>1</v>
      </c>
      <c r="H10" s="3">
        <v>0</v>
      </c>
      <c r="I10" s="3">
        <v>4</v>
      </c>
      <c r="J10" s="3">
        <v>0</v>
      </c>
      <c r="K10" s="3">
        <v>45</v>
      </c>
    </row>
    <row r="11" spans="1:11" ht="13" x14ac:dyDescent="0.3">
      <c r="A11" s="1" t="s">
        <v>113</v>
      </c>
      <c r="B11" s="3">
        <v>25</v>
      </c>
      <c r="C11" s="3">
        <v>6</v>
      </c>
      <c r="D11" s="3">
        <v>50</v>
      </c>
      <c r="E11" s="3">
        <v>4</v>
      </c>
      <c r="F11" s="3">
        <v>7</v>
      </c>
      <c r="G11" s="3">
        <v>4</v>
      </c>
      <c r="H11" s="3">
        <v>0</v>
      </c>
      <c r="I11" s="3">
        <v>4</v>
      </c>
      <c r="J11" s="3">
        <v>2</v>
      </c>
      <c r="K11" s="3">
        <v>102</v>
      </c>
    </row>
    <row r="12" spans="1:11" ht="13" x14ac:dyDescent="0.3">
      <c r="A12" s="1" t="s">
        <v>279</v>
      </c>
      <c r="B12" s="3">
        <v>7</v>
      </c>
      <c r="C12" s="3">
        <v>3</v>
      </c>
      <c r="D12" s="3">
        <v>7</v>
      </c>
      <c r="E12" s="3">
        <v>0</v>
      </c>
      <c r="F12" s="3">
        <v>6</v>
      </c>
      <c r="G12" s="3">
        <v>0</v>
      </c>
      <c r="H12" s="3">
        <v>0</v>
      </c>
      <c r="I12" s="3">
        <v>0</v>
      </c>
      <c r="J12" s="3">
        <v>0</v>
      </c>
      <c r="K12" s="3">
        <v>23</v>
      </c>
    </row>
    <row r="13" spans="1:11" ht="13.5" customHeight="1" x14ac:dyDescent="0.3">
      <c r="A13" s="1" t="s">
        <v>268</v>
      </c>
      <c r="B13" s="3">
        <v>2</v>
      </c>
      <c r="C13" s="3">
        <v>3</v>
      </c>
      <c r="D13" s="3">
        <v>3</v>
      </c>
      <c r="E13" s="3">
        <v>1</v>
      </c>
      <c r="F13" s="3">
        <v>0</v>
      </c>
      <c r="G13" s="3">
        <v>0</v>
      </c>
      <c r="H13" s="3">
        <v>0</v>
      </c>
      <c r="I13" s="3">
        <v>0</v>
      </c>
      <c r="J13" s="3">
        <v>0</v>
      </c>
      <c r="K13" s="3">
        <v>9</v>
      </c>
    </row>
    <row r="14" spans="1:11" ht="13" x14ac:dyDescent="0.3">
      <c r="A14" s="1" t="s">
        <v>269</v>
      </c>
      <c r="B14" s="3">
        <v>21</v>
      </c>
      <c r="C14" s="3">
        <v>4</v>
      </c>
      <c r="D14" s="3">
        <v>26</v>
      </c>
      <c r="E14" s="3">
        <v>3</v>
      </c>
      <c r="F14" s="3">
        <v>2</v>
      </c>
      <c r="G14" s="3">
        <v>0</v>
      </c>
      <c r="H14" s="3">
        <v>0</v>
      </c>
      <c r="I14" s="3">
        <v>3</v>
      </c>
      <c r="J14" s="3">
        <v>1</v>
      </c>
      <c r="K14" s="3">
        <v>60</v>
      </c>
    </row>
    <row r="15" spans="1:11" ht="13" x14ac:dyDescent="0.3">
      <c r="A15" s="1" t="s">
        <v>280</v>
      </c>
      <c r="B15" s="3">
        <v>37</v>
      </c>
      <c r="C15" s="3">
        <v>21</v>
      </c>
      <c r="D15" s="3">
        <v>58</v>
      </c>
      <c r="E15" s="3">
        <v>7</v>
      </c>
      <c r="F15" s="3">
        <v>6</v>
      </c>
      <c r="G15" s="3">
        <v>1</v>
      </c>
      <c r="H15" s="3">
        <v>1</v>
      </c>
      <c r="I15" s="3">
        <v>10</v>
      </c>
      <c r="J15" s="3">
        <v>0</v>
      </c>
      <c r="K15" s="3">
        <v>141</v>
      </c>
    </row>
    <row r="16" spans="1:11" ht="13" x14ac:dyDescent="0.3">
      <c r="A16" s="1" t="s">
        <v>271</v>
      </c>
      <c r="B16" s="3">
        <v>517</v>
      </c>
      <c r="C16" s="3">
        <v>235</v>
      </c>
      <c r="D16" s="3">
        <v>689</v>
      </c>
      <c r="E16" s="3">
        <v>107</v>
      </c>
      <c r="F16" s="3">
        <v>217</v>
      </c>
      <c r="G16" s="3">
        <v>58</v>
      </c>
      <c r="H16" s="3">
        <v>11</v>
      </c>
      <c r="I16" s="3">
        <v>73</v>
      </c>
      <c r="J16" s="3">
        <v>19</v>
      </c>
      <c r="K16" s="3">
        <v>1926</v>
      </c>
    </row>
    <row r="17" spans="1:11" ht="13.5" thickBot="1" x14ac:dyDescent="0.35">
      <c r="A17" s="73" t="s">
        <v>212</v>
      </c>
      <c r="B17" s="74">
        <v>8803</v>
      </c>
      <c r="C17" s="74">
        <v>5452</v>
      </c>
      <c r="D17" s="74">
        <v>7877</v>
      </c>
      <c r="E17" s="74">
        <v>2153</v>
      </c>
      <c r="F17" s="74">
        <v>2589</v>
      </c>
      <c r="G17" s="74">
        <v>839</v>
      </c>
      <c r="H17" s="74">
        <v>101</v>
      </c>
      <c r="I17" s="74">
        <v>594</v>
      </c>
      <c r="J17" s="74">
        <v>290</v>
      </c>
      <c r="K17" s="74">
        <v>28698</v>
      </c>
    </row>
    <row r="18" spans="1:11" ht="13" x14ac:dyDescent="0.3">
      <c r="A18" s="1"/>
      <c r="B18" s="3"/>
      <c r="C18" s="3"/>
      <c r="D18" s="3"/>
      <c r="E18" s="3"/>
      <c r="F18" s="3"/>
      <c r="G18" s="3"/>
      <c r="H18" s="3"/>
      <c r="I18" s="3"/>
      <c r="J18" s="3"/>
      <c r="K18" s="3"/>
    </row>
    <row r="19" spans="1:11" ht="13" x14ac:dyDescent="0.3">
      <c r="A19" s="1"/>
      <c r="B19" s="3"/>
      <c r="C19" s="3"/>
      <c r="D19" s="3"/>
      <c r="E19" s="3"/>
      <c r="F19" s="3"/>
      <c r="G19" s="3"/>
      <c r="H19" s="3"/>
      <c r="I19" s="3"/>
      <c r="J19" s="3"/>
      <c r="K19" s="3"/>
    </row>
  </sheetData>
  <mergeCells count="3">
    <mergeCell ref="A3:K3"/>
    <mergeCell ref="A1:K1"/>
    <mergeCell ref="A2:K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autoPageBreaks="0" fitToPage="1"/>
  </sheetPr>
  <dimension ref="A1:K17"/>
  <sheetViews>
    <sheetView showGridLines="0" showRowColHeaders="0" zoomScale="96" zoomScaleNormal="96" workbookViewId="0">
      <selection sqref="A1:K1"/>
    </sheetView>
  </sheetViews>
  <sheetFormatPr defaultColWidth="9.1796875" defaultRowHeight="12.5" x14ac:dyDescent="0.25"/>
  <cols>
    <col min="1" max="1" width="21.453125" customWidth="1"/>
    <col min="2" max="11" width="12.1796875" customWidth="1"/>
  </cols>
  <sheetData>
    <row r="1" spans="1:11" ht="15.5" x14ac:dyDescent="0.35">
      <c r="A1" s="150"/>
      <c r="B1" s="150"/>
      <c r="C1" s="150"/>
      <c r="D1" s="150"/>
      <c r="E1" s="150"/>
      <c r="F1" s="150"/>
      <c r="G1" s="150"/>
      <c r="H1" s="150"/>
      <c r="I1" s="150"/>
      <c r="J1" s="150"/>
      <c r="K1" s="150"/>
    </row>
    <row r="3" spans="1:11" ht="15.5" x14ac:dyDescent="0.35">
      <c r="A3" s="145" t="s">
        <v>297</v>
      </c>
      <c r="B3" s="145"/>
      <c r="C3" s="145"/>
      <c r="D3" s="145"/>
      <c r="E3" s="145"/>
      <c r="F3" s="145"/>
      <c r="G3" s="145"/>
      <c r="H3" s="145"/>
      <c r="I3" s="145"/>
      <c r="J3" s="145"/>
      <c r="K3" s="145"/>
    </row>
    <row r="4" spans="1:11" ht="13"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298</v>
      </c>
      <c r="B6" s="3">
        <v>847</v>
      </c>
      <c r="C6" s="3">
        <v>475</v>
      </c>
      <c r="D6" s="3">
        <v>1133</v>
      </c>
      <c r="E6" s="3">
        <v>228</v>
      </c>
      <c r="F6" s="3">
        <v>359</v>
      </c>
      <c r="G6" s="3">
        <v>84</v>
      </c>
      <c r="H6" s="3">
        <v>9</v>
      </c>
      <c r="I6" s="3">
        <v>59</v>
      </c>
      <c r="J6" s="3">
        <v>14</v>
      </c>
      <c r="K6" s="3">
        <v>3208</v>
      </c>
    </row>
    <row r="7" spans="1:11" ht="13" x14ac:dyDescent="0.3">
      <c r="A7" s="61">
        <v>347.6</v>
      </c>
      <c r="B7" s="3">
        <v>4825</v>
      </c>
      <c r="C7" s="3">
        <v>2966</v>
      </c>
      <c r="D7" s="3">
        <v>4285</v>
      </c>
      <c r="E7" s="3">
        <v>1294</v>
      </c>
      <c r="F7" s="3">
        <v>1415</v>
      </c>
      <c r="G7" s="3">
        <v>535</v>
      </c>
      <c r="H7" s="3">
        <v>38</v>
      </c>
      <c r="I7" s="3">
        <v>100</v>
      </c>
      <c r="J7" s="3">
        <v>48</v>
      </c>
      <c r="K7" s="3">
        <v>15506</v>
      </c>
    </row>
    <row r="8" spans="1:11" ht="13" x14ac:dyDescent="0.3">
      <c r="A8" s="1" t="s">
        <v>299</v>
      </c>
      <c r="B8" s="3">
        <v>55</v>
      </c>
      <c r="C8" s="3">
        <v>14</v>
      </c>
      <c r="D8" s="3">
        <v>45</v>
      </c>
      <c r="E8" s="3">
        <v>5</v>
      </c>
      <c r="F8" s="3">
        <v>16</v>
      </c>
      <c r="G8" s="3">
        <v>3</v>
      </c>
      <c r="H8" s="3">
        <v>2</v>
      </c>
      <c r="I8" s="3">
        <v>2</v>
      </c>
      <c r="J8" s="3">
        <v>0</v>
      </c>
      <c r="K8" s="3">
        <v>142</v>
      </c>
    </row>
    <row r="9" spans="1:11" ht="13" x14ac:dyDescent="0.3">
      <c r="A9" s="5" t="s">
        <v>102</v>
      </c>
      <c r="B9" s="3">
        <v>5727</v>
      </c>
      <c r="C9" s="3">
        <v>3455</v>
      </c>
      <c r="D9" s="3">
        <v>5463</v>
      </c>
      <c r="E9" s="3">
        <v>1527</v>
      </c>
      <c r="F9" s="3">
        <v>1790</v>
      </c>
      <c r="G9" s="3">
        <v>622</v>
      </c>
      <c r="H9" s="3">
        <v>49</v>
      </c>
      <c r="I9" s="3">
        <v>161</v>
      </c>
      <c r="J9" s="3">
        <v>62</v>
      </c>
      <c r="K9" s="3">
        <v>18856</v>
      </c>
    </row>
    <row r="10" spans="1:11" ht="13.5" thickBot="1" x14ac:dyDescent="0.35">
      <c r="A10" s="76" t="s">
        <v>300</v>
      </c>
      <c r="B10" s="108">
        <v>339.88165706303477</v>
      </c>
      <c r="C10" s="108">
        <v>340.31349638205495</v>
      </c>
      <c r="D10" s="108">
        <v>333.57568552077612</v>
      </c>
      <c r="E10" s="108">
        <v>336.82419122462341</v>
      </c>
      <c r="F10" s="108">
        <v>333.98390502793291</v>
      </c>
      <c r="G10" s="108">
        <v>339.79339228295817</v>
      </c>
      <c r="H10" s="108">
        <v>348.74448979591835</v>
      </c>
      <c r="I10" s="108">
        <v>298.27726708074533</v>
      </c>
      <c r="J10" s="108">
        <v>326.21016129032256</v>
      </c>
      <c r="K10" s="108">
        <v>336.94626219770896</v>
      </c>
    </row>
    <row r="12" spans="1:11" ht="13" x14ac:dyDescent="0.3">
      <c r="A12" s="5"/>
      <c r="B12" s="3"/>
      <c r="C12" s="3"/>
      <c r="D12" s="3"/>
      <c r="E12" s="3"/>
      <c r="F12" s="3"/>
      <c r="G12" s="3"/>
      <c r="H12" s="3"/>
      <c r="I12" s="3"/>
      <c r="J12" s="3"/>
      <c r="K12" s="3"/>
    </row>
    <row r="17" ht="0.65" customHeight="1" x14ac:dyDescent="0.25"/>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autoPageBreaks="0" fitToPage="1"/>
  </sheetPr>
  <dimension ref="A1:K12"/>
  <sheetViews>
    <sheetView showGridLines="0" showRowColHeaders="0" zoomScale="80" zoomScaleNormal="80"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50"/>
      <c r="B1" s="150"/>
      <c r="C1" s="150"/>
      <c r="D1" s="150"/>
      <c r="E1" s="150"/>
      <c r="F1" s="150"/>
      <c r="G1" s="150"/>
      <c r="H1" s="150"/>
      <c r="I1" s="150"/>
      <c r="J1" s="150"/>
      <c r="K1" s="150"/>
    </row>
    <row r="3" spans="1:11" ht="15.5" x14ac:dyDescent="0.35">
      <c r="A3" s="145" t="s">
        <v>301</v>
      </c>
      <c r="B3" s="145"/>
      <c r="C3" s="145"/>
      <c r="D3" s="145"/>
      <c r="E3" s="145"/>
      <c r="F3" s="145"/>
      <c r="G3" s="145"/>
      <c r="H3" s="145"/>
      <c r="I3" s="145"/>
      <c r="J3" s="145"/>
      <c r="K3" s="145"/>
    </row>
    <row r="4" spans="1:11" ht="13"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302</v>
      </c>
      <c r="B6" s="109">
        <v>0</v>
      </c>
      <c r="C6" s="109">
        <v>1</v>
      </c>
      <c r="D6" s="109">
        <v>1</v>
      </c>
      <c r="E6" s="109">
        <v>0</v>
      </c>
      <c r="F6" s="109">
        <v>2</v>
      </c>
      <c r="G6" s="109">
        <v>0</v>
      </c>
      <c r="H6" s="109">
        <v>0</v>
      </c>
      <c r="I6" s="109">
        <v>0</v>
      </c>
      <c r="J6" s="109">
        <v>2</v>
      </c>
      <c r="K6" s="109">
        <v>6</v>
      </c>
    </row>
    <row r="7" spans="1:11" ht="13" x14ac:dyDescent="0.3">
      <c r="A7" s="5" t="s">
        <v>303</v>
      </c>
      <c r="B7" s="109">
        <v>7</v>
      </c>
      <c r="C7" s="109">
        <v>0</v>
      </c>
      <c r="D7" s="109">
        <v>9</v>
      </c>
      <c r="E7" s="109">
        <v>4</v>
      </c>
      <c r="F7" s="109">
        <v>1</v>
      </c>
      <c r="G7" s="109">
        <v>5</v>
      </c>
      <c r="H7" s="109">
        <v>1</v>
      </c>
      <c r="I7" s="109">
        <v>1</v>
      </c>
      <c r="J7" s="109">
        <v>6</v>
      </c>
      <c r="K7" s="109">
        <v>34</v>
      </c>
    </row>
    <row r="8" spans="1:11" ht="13" x14ac:dyDescent="0.3">
      <c r="A8" s="5" t="s">
        <v>304</v>
      </c>
      <c r="B8" s="109">
        <v>8</v>
      </c>
      <c r="C8" s="109">
        <v>0</v>
      </c>
      <c r="D8" s="109">
        <v>12</v>
      </c>
      <c r="E8" s="109">
        <v>3</v>
      </c>
      <c r="F8" s="109">
        <v>2</v>
      </c>
      <c r="G8" s="109">
        <v>0</v>
      </c>
      <c r="H8" s="109">
        <v>0</v>
      </c>
      <c r="I8" s="109">
        <v>1</v>
      </c>
      <c r="J8" s="109">
        <v>0</v>
      </c>
      <c r="K8" s="109">
        <v>26</v>
      </c>
    </row>
    <row r="9" spans="1:11" ht="13" x14ac:dyDescent="0.3">
      <c r="A9" s="5" t="s">
        <v>305</v>
      </c>
      <c r="B9" s="109">
        <v>1</v>
      </c>
      <c r="C9" s="109">
        <v>0</v>
      </c>
      <c r="D9" s="109">
        <v>3</v>
      </c>
      <c r="E9" s="109">
        <v>1</v>
      </c>
      <c r="F9" s="109">
        <v>1</v>
      </c>
      <c r="G9" s="109">
        <v>0</v>
      </c>
      <c r="H9" s="109">
        <v>0</v>
      </c>
      <c r="I9" s="109">
        <v>1</v>
      </c>
      <c r="J9" s="109">
        <v>0</v>
      </c>
      <c r="K9" s="109">
        <v>7</v>
      </c>
    </row>
    <row r="10" spans="1:11" ht="13" x14ac:dyDescent="0.3">
      <c r="A10" s="5" t="s">
        <v>283</v>
      </c>
      <c r="B10" s="109">
        <v>0</v>
      </c>
      <c r="C10" s="109">
        <v>0</v>
      </c>
      <c r="D10" s="109">
        <v>0</v>
      </c>
      <c r="E10" s="109">
        <v>0</v>
      </c>
      <c r="F10" s="109">
        <v>0</v>
      </c>
      <c r="G10" s="109">
        <v>0</v>
      </c>
      <c r="H10" s="109">
        <v>0</v>
      </c>
      <c r="I10" s="109">
        <v>0</v>
      </c>
      <c r="J10" s="109">
        <v>0</v>
      </c>
      <c r="K10" s="109">
        <v>0</v>
      </c>
    </row>
    <row r="11" spans="1:11" ht="13" x14ac:dyDescent="0.3">
      <c r="A11" s="5" t="s">
        <v>102</v>
      </c>
      <c r="B11" s="109">
        <v>16</v>
      </c>
      <c r="C11" s="109">
        <v>1</v>
      </c>
      <c r="D11" s="109">
        <v>25</v>
      </c>
      <c r="E11" s="109">
        <v>8</v>
      </c>
      <c r="F11" s="109">
        <v>6</v>
      </c>
      <c r="G11" s="109">
        <v>5</v>
      </c>
      <c r="H11" s="109">
        <v>1</v>
      </c>
      <c r="I11" s="109">
        <v>3</v>
      </c>
      <c r="J11" s="109">
        <v>8</v>
      </c>
      <c r="K11" s="109">
        <v>73</v>
      </c>
    </row>
    <row r="12" spans="1:11" ht="13.5" thickBot="1" x14ac:dyDescent="0.35">
      <c r="A12" s="76" t="s">
        <v>223</v>
      </c>
      <c r="B12" s="134">
        <v>15.0625</v>
      </c>
      <c r="C12" s="134">
        <v>8</v>
      </c>
      <c r="D12" s="134">
        <v>15.16</v>
      </c>
      <c r="E12" s="134">
        <v>15.75</v>
      </c>
      <c r="F12" s="134">
        <v>13.333333333333334</v>
      </c>
      <c r="G12" s="134">
        <v>11.2</v>
      </c>
      <c r="H12" s="134">
        <v>14</v>
      </c>
      <c r="I12" s="134">
        <v>17.333333333333332</v>
      </c>
      <c r="J12" s="134">
        <v>11.25</v>
      </c>
      <c r="K12" s="134">
        <v>14</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autoPageBreaks="0" fitToPage="1"/>
  </sheetPr>
  <dimension ref="A1:K16"/>
  <sheetViews>
    <sheetView showGridLines="0" showRowColHeaders="0" zoomScale="94" zoomScaleNormal="94" workbookViewId="0">
      <selection sqref="A1:K1"/>
    </sheetView>
  </sheetViews>
  <sheetFormatPr defaultColWidth="9.1796875" defaultRowHeight="12.5" x14ac:dyDescent="0.25"/>
  <cols>
    <col min="1" max="1" width="26.7265625" customWidth="1"/>
    <col min="2" max="11" width="11.54296875" customWidth="1"/>
  </cols>
  <sheetData>
    <row r="1" spans="1:11" ht="15.5" x14ac:dyDescent="0.35">
      <c r="A1" s="150"/>
      <c r="B1" s="150"/>
      <c r="C1" s="150"/>
      <c r="D1" s="150"/>
      <c r="E1" s="150"/>
      <c r="F1" s="150"/>
      <c r="G1" s="150"/>
      <c r="H1" s="150"/>
      <c r="I1" s="150"/>
      <c r="J1" s="150"/>
      <c r="K1" s="150"/>
    </row>
    <row r="2" spans="1:11" x14ac:dyDescent="0.25">
      <c r="A2" s="156"/>
      <c r="B2" s="156"/>
      <c r="C2" s="156"/>
      <c r="D2" s="156"/>
      <c r="E2" s="156"/>
      <c r="F2" s="156"/>
      <c r="G2" s="156"/>
      <c r="H2" s="156"/>
      <c r="I2" s="156"/>
      <c r="J2" s="156"/>
      <c r="K2" s="156"/>
    </row>
    <row r="3" spans="1:11" ht="15.5" x14ac:dyDescent="0.35">
      <c r="A3" s="145" t="s">
        <v>306</v>
      </c>
      <c r="B3" s="145"/>
      <c r="C3" s="145"/>
      <c r="D3" s="145"/>
      <c r="E3" s="145"/>
      <c r="F3" s="145"/>
      <c r="G3" s="145"/>
      <c r="H3" s="145"/>
      <c r="I3" s="145"/>
      <c r="J3" s="145"/>
      <c r="K3" s="145"/>
    </row>
    <row r="4" spans="1:11" ht="13" thickBot="1" x14ac:dyDescent="0.3"/>
    <row r="5" spans="1:11" ht="15" customHeight="1" thickBot="1" x14ac:dyDescent="0.35">
      <c r="A5" s="6"/>
      <c r="B5" s="60" t="s">
        <v>94</v>
      </c>
      <c r="C5" s="60" t="s">
        <v>95</v>
      </c>
      <c r="D5" s="60" t="s">
        <v>96</v>
      </c>
      <c r="E5" s="60" t="s">
        <v>97</v>
      </c>
      <c r="F5" s="60" t="s">
        <v>98</v>
      </c>
      <c r="G5" s="60" t="s">
        <v>99</v>
      </c>
      <c r="H5" s="60" t="s">
        <v>100</v>
      </c>
      <c r="I5" s="60" t="s">
        <v>101</v>
      </c>
      <c r="J5" s="60" t="s">
        <v>202</v>
      </c>
      <c r="K5" s="60" t="s">
        <v>102</v>
      </c>
    </row>
    <row r="6" spans="1:11" ht="13" x14ac:dyDescent="0.3">
      <c r="A6" s="1" t="s">
        <v>203</v>
      </c>
      <c r="B6" s="130">
        <v>0</v>
      </c>
      <c r="C6" s="130">
        <v>0</v>
      </c>
      <c r="D6" s="130">
        <v>2</v>
      </c>
      <c r="E6" s="130">
        <v>0</v>
      </c>
      <c r="F6" s="130">
        <v>0</v>
      </c>
      <c r="G6" s="130">
        <v>0</v>
      </c>
      <c r="H6" s="130">
        <v>0</v>
      </c>
      <c r="I6" s="130">
        <v>0</v>
      </c>
      <c r="J6" s="130">
        <v>0</v>
      </c>
      <c r="K6" s="130">
        <v>2</v>
      </c>
    </row>
    <row r="7" spans="1:11" ht="13" x14ac:dyDescent="0.3">
      <c r="A7" s="1" t="s">
        <v>266</v>
      </c>
      <c r="B7" s="131">
        <v>0</v>
      </c>
      <c r="C7" s="131">
        <v>0</v>
      </c>
      <c r="D7" s="131">
        <v>2</v>
      </c>
      <c r="E7" s="131">
        <v>0</v>
      </c>
      <c r="F7" s="131">
        <v>0</v>
      </c>
      <c r="G7" s="131">
        <v>0</v>
      </c>
      <c r="H7" s="131">
        <v>0</v>
      </c>
      <c r="I7" s="131">
        <v>0</v>
      </c>
      <c r="J7" s="131">
        <v>2</v>
      </c>
      <c r="K7" s="131">
        <v>2</v>
      </c>
    </row>
    <row r="8" spans="1:11" ht="13" x14ac:dyDescent="0.3">
      <c r="A8" s="1" t="s">
        <v>111</v>
      </c>
      <c r="B8" s="131">
        <v>1</v>
      </c>
      <c r="C8" s="131">
        <v>0</v>
      </c>
      <c r="D8" s="131">
        <v>9</v>
      </c>
      <c r="E8" s="131">
        <v>3</v>
      </c>
      <c r="F8" s="131">
        <v>2</v>
      </c>
      <c r="G8" s="131">
        <v>0</v>
      </c>
      <c r="H8" s="131">
        <v>1</v>
      </c>
      <c r="I8" s="131">
        <v>0</v>
      </c>
      <c r="J8" s="131">
        <v>4</v>
      </c>
      <c r="K8" s="131">
        <v>20</v>
      </c>
    </row>
    <row r="9" spans="1:11" ht="13" x14ac:dyDescent="0.3">
      <c r="A9" s="1" t="s">
        <v>112</v>
      </c>
      <c r="B9" s="131">
        <v>0</v>
      </c>
      <c r="C9" s="131">
        <v>0</v>
      </c>
      <c r="D9" s="131">
        <v>0</v>
      </c>
      <c r="E9" s="131">
        <v>1</v>
      </c>
      <c r="F9" s="131">
        <v>0</v>
      </c>
      <c r="G9" s="131">
        <v>0</v>
      </c>
      <c r="H9" s="131">
        <v>0</v>
      </c>
      <c r="I9" s="131">
        <v>2</v>
      </c>
      <c r="J9" s="131">
        <v>0</v>
      </c>
      <c r="K9" s="131">
        <v>3</v>
      </c>
    </row>
    <row r="10" spans="1:11" ht="12.75" customHeight="1" x14ac:dyDescent="0.3">
      <c r="A10" s="1" t="s">
        <v>113</v>
      </c>
      <c r="B10" s="131">
        <v>3</v>
      </c>
      <c r="C10" s="131">
        <v>0</v>
      </c>
      <c r="D10" s="131">
        <v>6</v>
      </c>
      <c r="E10" s="131">
        <v>0</v>
      </c>
      <c r="F10" s="131">
        <v>2</v>
      </c>
      <c r="G10" s="131">
        <v>4</v>
      </c>
      <c r="H10" s="131">
        <v>0</v>
      </c>
      <c r="I10" s="131">
        <v>1</v>
      </c>
      <c r="J10" s="131">
        <v>4</v>
      </c>
      <c r="K10" s="131">
        <v>20</v>
      </c>
    </row>
    <row r="11" spans="1:11" ht="13" x14ac:dyDescent="0.3">
      <c r="A11" s="1" t="s">
        <v>279</v>
      </c>
      <c r="B11" s="131">
        <v>1</v>
      </c>
      <c r="C11" s="131">
        <v>0</v>
      </c>
      <c r="D11" s="131">
        <v>0</v>
      </c>
      <c r="E11" s="131">
        <v>0</v>
      </c>
      <c r="F11" s="131">
        <v>0</v>
      </c>
      <c r="G11" s="131">
        <v>0</v>
      </c>
      <c r="H11" s="131">
        <v>0</v>
      </c>
      <c r="I11" s="131">
        <v>0</v>
      </c>
      <c r="J11" s="131">
        <v>0</v>
      </c>
      <c r="K11" s="131">
        <v>1</v>
      </c>
    </row>
    <row r="12" spans="1:11" ht="13" x14ac:dyDescent="0.3">
      <c r="A12" s="1" t="s">
        <v>268</v>
      </c>
      <c r="B12" s="131">
        <v>1</v>
      </c>
      <c r="C12" s="131">
        <v>0</v>
      </c>
      <c r="D12" s="131">
        <v>0</v>
      </c>
      <c r="E12" s="131">
        <v>0</v>
      </c>
      <c r="F12" s="131">
        <v>0</v>
      </c>
      <c r="G12" s="131">
        <v>0</v>
      </c>
      <c r="H12" s="131">
        <v>0</v>
      </c>
      <c r="I12" s="131">
        <v>0</v>
      </c>
      <c r="J12" s="131">
        <v>0</v>
      </c>
      <c r="K12" s="131">
        <v>1</v>
      </c>
    </row>
    <row r="13" spans="1:11" ht="13" x14ac:dyDescent="0.3">
      <c r="A13" s="1" t="s">
        <v>269</v>
      </c>
      <c r="B13" s="131">
        <v>1</v>
      </c>
      <c r="C13" s="131">
        <v>0</v>
      </c>
      <c r="D13" s="131">
        <v>4</v>
      </c>
      <c r="E13" s="131">
        <v>0</v>
      </c>
      <c r="F13" s="131">
        <v>1</v>
      </c>
      <c r="G13" s="131">
        <v>1</v>
      </c>
      <c r="H13" s="131">
        <v>0</v>
      </c>
      <c r="I13" s="131">
        <v>0</v>
      </c>
      <c r="J13" s="131">
        <v>0</v>
      </c>
      <c r="K13" s="131">
        <v>7</v>
      </c>
    </row>
    <row r="14" spans="1:11" ht="13" x14ac:dyDescent="0.3">
      <c r="A14" s="1" t="s">
        <v>280</v>
      </c>
      <c r="B14" s="131">
        <v>0</v>
      </c>
      <c r="C14" s="131">
        <v>0</v>
      </c>
      <c r="D14" s="131">
        <v>0</v>
      </c>
      <c r="E14" s="131">
        <v>0</v>
      </c>
      <c r="F14" s="131">
        <v>0</v>
      </c>
      <c r="G14" s="131">
        <v>0</v>
      </c>
      <c r="H14" s="131">
        <v>0</v>
      </c>
      <c r="I14" s="131">
        <v>0</v>
      </c>
      <c r="J14" s="131">
        <v>0</v>
      </c>
      <c r="K14" s="131">
        <v>0</v>
      </c>
    </row>
    <row r="15" spans="1:11" ht="13" x14ac:dyDescent="0.3">
      <c r="A15" s="1" t="s">
        <v>271</v>
      </c>
      <c r="B15" s="131">
        <v>9</v>
      </c>
      <c r="C15" s="131">
        <v>1</v>
      </c>
      <c r="D15" s="131">
        <v>4</v>
      </c>
      <c r="E15" s="131">
        <v>4</v>
      </c>
      <c r="F15" s="131">
        <v>1</v>
      </c>
      <c r="G15" s="131">
        <v>0</v>
      </c>
      <c r="H15" s="131">
        <v>0</v>
      </c>
      <c r="I15" s="131">
        <v>1</v>
      </c>
      <c r="J15" s="131">
        <v>0</v>
      </c>
      <c r="K15" s="131">
        <v>20</v>
      </c>
    </row>
    <row r="16" spans="1:11" ht="13.5" thickBot="1" x14ac:dyDescent="0.35">
      <c r="A16" s="73" t="s">
        <v>212</v>
      </c>
      <c r="B16" s="132">
        <v>16</v>
      </c>
      <c r="C16" s="132">
        <v>1</v>
      </c>
      <c r="D16" s="132">
        <v>25</v>
      </c>
      <c r="E16" s="132">
        <v>8</v>
      </c>
      <c r="F16" s="132">
        <v>6</v>
      </c>
      <c r="G16" s="132">
        <v>5</v>
      </c>
      <c r="H16" s="132">
        <v>1</v>
      </c>
      <c r="I16" s="132">
        <v>3</v>
      </c>
      <c r="J16" s="132">
        <v>8</v>
      </c>
      <c r="K16" s="132">
        <v>73</v>
      </c>
    </row>
  </sheetData>
  <mergeCells count="3">
    <mergeCell ref="A3:K3"/>
    <mergeCell ref="A1:K1"/>
    <mergeCell ref="A2:K2"/>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autoPageBreaks="0" fitToPage="1"/>
  </sheetPr>
  <dimension ref="A1:L33"/>
  <sheetViews>
    <sheetView showGridLines="0" showRowColHeaders="0" zoomScale="99" zoomScaleNormal="99" workbookViewId="0">
      <selection sqref="A1:L1"/>
    </sheetView>
  </sheetViews>
  <sheetFormatPr defaultColWidth="9.1796875" defaultRowHeight="12.5" x14ac:dyDescent="0.25"/>
  <cols>
    <col min="1" max="2" width="13.26953125" style="65" customWidth="1"/>
    <col min="3" max="12" width="11.54296875" style="65" customWidth="1"/>
    <col min="13" max="16384" width="9.1796875" style="65"/>
  </cols>
  <sheetData>
    <row r="1" spans="1:12" ht="15.5" x14ac:dyDescent="0.35">
      <c r="A1" s="150"/>
      <c r="B1" s="150"/>
      <c r="C1" s="150"/>
      <c r="D1" s="150"/>
      <c r="E1" s="150"/>
      <c r="F1" s="150"/>
      <c r="G1" s="150"/>
      <c r="H1" s="150"/>
      <c r="I1" s="150"/>
      <c r="J1" s="150"/>
      <c r="K1" s="150"/>
      <c r="L1" s="150"/>
    </row>
    <row r="3" spans="1:12" ht="15.5" x14ac:dyDescent="0.35">
      <c r="A3" s="154" t="s">
        <v>307</v>
      </c>
      <c r="B3" s="154"/>
      <c r="C3" s="154"/>
      <c r="D3" s="154"/>
      <c r="E3" s="154"/>
      <c r="F3" s="154"/>
      <c r="G3" s="154"/>
      <c r="H3" s="154"/>
      <c r="I3" s="154"/>
      <c r="J3" s="154"/>
      <c r="K3" s="154"/>
      <c r="L3" s="154"/>
    </row>
    <row r="4" spans="1:12" ht="13" thickBot="1" x14ac:dyDescent="0.3"/>
    <row r="5" spans="1:12" ht="15" customHeight="1" thickBot="1" x14ac:dyDescent="0.35">
      <c r="A5" s="84"/>
      <c r="B5" s="84"/>
      <c r="C5" s="85" t="s">
        <v>94</v>
      </c>
      <c r="D5" s="85" t="s">
        <v>95</v>
      </c>
      <c r="E5" s="85" t="s">
        <v>96</v>
      </c>
      <c r="F5" s="85" t="s">
        <v>97</v>
      </c>
      <c r="G5" s="85" t="s">
        <v>98</v>
      </c>
      <c r="H5" s="85" t="s">
        <v>99</v>
      </c>
      <c r="I5" s="85" t="s">
        <v>100</v>
      </c>
      <c r="J5" s="85" t="s">
        <v>101</v>
      </c>
      <c r="K5" s="85" t="s">
        <v>202</v>
      </c>
      <c r="L5" s="85" t="s">
        <v>102</v>
      </c>
    </row>
    <row r="6" spans="1:12" ht="13" x14ac:dyDescent="0.3">
      <c r="A6" s="87" t="s">
        <v>240</v>
      </c>
      <c r="B6" s="98" t="s">
        <v>241</v>
      </c>
      <c r="C6" s="88">
        <v>108</v>
      </c>
      <c r="D6" s="88">
        <v>114</v>
      </c>
      <c r="E6" s="88">
        <v>141</v>
      </c>
      <c r="F6" s="88">
        <v>51</v>
      </c>
      <c r="G6" s="88">
        <v>65</v>
      </c>
      <c r="H6" s="88">
        <v>21</v>
      </c>
      <c r="I6" s="88">
        <v>5</v>
      </c>
      <c r="J6" s="88">
        <v>10</v>
      </c>
      <c r="K6" s="88">
        <v>1</v>
      </c>
      <c r="L6" s="88">
        <v>516</v>
      </c>
    </row>
    <row r="7" spans="1:12" ht="13" x14ac:dyDescent="0.3">
      <c r="B7" s="98" t="s">
        <v>242</v>
      </c>
      <c r="C7" s="88">
        <v>0</v>
      </c>
      <c r="D7" s="88">
        <v>0</v>
      </c>
      <c r="E7" s="88">
        <v>0</v>
      </c>
      <c r="F7" s="88">
        <v>0</v>
      </c>
      <c r="G7" s="88">
        <v>0</v>
      </c>
      <c r="H7" s="88">
        <v>0</v>
      </c>
      <c r="I7" s="88">
        <v>0</v>
      </c>
      <c r="J7" s="88">
        <v>0</v>
      </c>
      <c r="K7" s="88">
        <v>0</v>
      </c>
      <c r="L7" s="88">
        <v>0</v>
      </c>
    </row>
    <row r="8" spans="1:12" ht="13" x14ac:dyDescent="0.3">
      <c r="B8" s="98" t="s">
        <v>243</v>
      </c>
      <c r="C8" s="88">
        <v>151</v>
      </c>
      <c r="D8" s="88">
        <v>99</v>
      </c>
      <c r="E8" s="88">
        <v>160</v>
      </c>
      <c r="F8" s="88">
        <v>49</v>
      </c>
      <c r="G8" s="88">
        <v>65</v>
      </c>
      <c r="H8" s="88">
        <v>23</v>
      </c>
      <c r="I8" s="88">
        <v>4</v>
      </c>
      <c r="J8" s="88">
        <v>17</v>
      </c>
      <c r="K8" s="88">
        <v>3</v>
      </c>
      <c r="L8" s="88">
        <v>571</v>
      </c>
    </row>
    <row r="9" spans="1:12" ht="13" x14ac:dyDescent="0.3">
      <c r="A9" s="87"/>
      <c r="B9" s="98" t="s">
        <v>244</v>
      </c>
      <c r="C9" s="88">
        <v>1</v>
      </c>
      <c r="D9" s="88">
        <v>0</v>
      </c>
      <c r="E9" s="88">
        <v>1</v>
      </c>
      <c r="F9" s="88">
        <v>1</v>
      </c>
      <c r="G9" s="88">
        <v>1</v>
      </c>
      <c r="H9" s="88">
        <v>0</v>
      </c>
      <c r="I9" s="88">
        <v>0</v>
      </c>
      <c r="J9" s="88">
        <v>0</v>
      </c>
      <c r="K9" s="88">
        <v>0</v>
      </c>
      <c r="L9" s="88">
        <v>4</v>
      </c>
    </row>
    <row r="10" spans="1:12" ht="13" x14ac:dyDescent="0.3">
      <c r="B10" s="98" t="s">
        <v>245</v>
      </c>
      <c r="C10" s="88">
        <v>130</v>
      </c>
      <c r="D10" s="88">
        <v>114</v>
      </c>
      <c r="E10" s="88">
        <v>208</v>
      </c>
      <c r="F10" s="88">
        <v>59</v>
      </c>
      <c r="G10" s="88">
        <v>86</v>
      </c>
      <c r="H10" s="88">
        <v>28</v>
      </c>
      <c r="I10" s="88">
        <v>4</v>
      </c>
      <c r="J10" s="88">
        <v>13</v>
      </c>
      <c r="K10" s="88">
        <v>4</v>
      </c>
      <c r="L10" s="88">
        <v>646</v>
      </c>
    </row>
    <row r="11" spans="1:12" ht="13" x14ac:dyDescent="0.3">
      <c r="B11" s="98" t="s">
        <v>246</v>
      </c>
      <c r="C11" s="88">
        <v>0</v>
      </c>
      <c r="D11" s="88">
        <v>0</v>
      </c>
      <c r="E11" s="88">
        <v>0</v>
      </c>
      <c r="F11" s="88">
        <v>0</v>
      </c>
      <c r="G11" s="88">
        <v>0</v>
      </c>
      <c r="H11" s="88">
        <v>0</v>
      </c>
      <c r="I11" s="88">
        <v>0</v>
      </c>
      <c r="J11" s="88">
        <v>0</v>
      </c>
      <c r="K11" s="88">
        <v>0</v>
      </c>
      <c r="L11" s="88">
        <v>0</v>
      </c>
    </row>
    <row r="12" spans="1:12" ht="13" x14ac:dyDescent="0.3">
      <c r="A12" s="87"/>
      <c r="B12" s="98" t="s">
        <v>247</v>
      </c>
      <c r="C12" s="88">
        <v>201</v>
      </c>
      <c r="D12" s="88">
        <v>132</v>
      </c>
      <c r="E12" s="88">
        <v>315</v>
      </c>
      <c r="F12" s="88">
        <v>86</v>
      </c>
      <c r="G12" s="88">
        <v>83</v>
      </c>
      <c r="H12" s="88">
        <v>35</v>
      </c>
      <c r="I12" s="88">
        <v>5</v>
      </c>
      <c r="J12" s="88">
        <v>16</v>
      </c>
      <c r="K12" s="88">
        <v>2</v>
      </c>
      <c r="L12" s="88">
        <v>875</v>
      </c>
    </row>
    <row r="13" spans="1:12" ht="13" x14ac:dyDescent="0.3">
      <c r="A13" s="87"/>
      <c r="B13" s="98" t="s">
        <v>248</v>
      </c>
      <c r="C13" s="88">
        <v>0</v>
      </c>
      <c r="D13" s="88">
        <v>0</v>
      </c>
      <c r="E13" s="88">
        <v>0</v>
      </c>
      <c r="F13" s="88">
        <v>0</v>
      </c>
      <c r="G13" s="88">
        <v>0</v>
      </c>
      <c r="H13" s="88">
        <v>0</v>
      </c>
      <c r="I13" s="88">
        <v>0</v>
      </c>
      <c r="J13" s="88">
        <v>0</v>
      </c>
      <c r="K13" s="88">
        <v>0</v>
      </c>
      <c r="L13" s="88">
        <v>0</v>
      </c>
    </row>
    <row r="14" spans="1:12" ht="13" x14ac:dyDescent="0.3">
      <c r="A14" s="87"/>
      <c r="B14" s="98" t="s">
        <v>249</v>
      </c>
      <c r="C14" s="88">
        <v>135</v>
      </c>
      <c r="D14" s="88">
        <v>117</v>
      </c>
      <c r="E14" s="88">
        <v>208</v>
      </c>
      <c r="F14" s="88">
        <v>54</v>
      </c>
      <c r="G14" s="88">
        <v>65</v>
      </c>
      <c r="H14" s="88">
        <v>23</v>
      </c>
      <c r="I14" s="88">
        <v>2</v>
      </c>
      <c r="J14" s="88">
        <v>7</v>
      </c>
      <c r="K14" s="88">
        <v>4</v>
      </c>
      <c r="L14" s="88">
        <v>615</v>
      </c>
    </row>
    <row r="15" spans="1:12" ht="13" x14ac:dyDescent="0.3">
      <c r="B15" s="98" t="s">
        <v>250</v>
      </c>
      <c r="C15" s="88">
        <v>0</v>
      </c>
      <c r="D15" s="88">
        <v>0</v>
      </c>
      <c r="E15" s="88">
        <v>0</v>
      </c>
      <c r="F15" s="88">
        <v>0</v>
      </c>
      <c r="G15" s="88">
        <v>0</v>
      </c>
      <c r="H15" s="88">
        <v>0</v>
      </c>
      <c r="I15" s="88">
        <v>0</v>
      </c>
      <c r="J15" s="88">
        <v>0</v>
      </c>
      <c r="K15" s="88">
        <v>0</v>
      </c>
      <c r="L15" s="88">
        <v>0</v>
      </c>
    </row>
    <row r="16" spans="1:12" ht="13" x14ac:dyDescent="0.3">
      <c r="B16" s="98" t="s">
        <v>251</v>
      </c>
      <c r="C16" s="88">
        <v>174</v>
      </c>
      <c r="D16" s="88">
        <v>126</v>
      </c>
      <c r="E16" s="88">
        <v>242</v>
      </c>
      <c r="F16" s="88">
        <v>65</v>
      </c>
      <c r="G16" s="88">
        <v>81</v>
      </c>
      <c r="H16" s="88">
        <v>29</v>
      </c>
      <c r="I16" s="88">
        <v>3</v>
      </c>
      <c r="J16" s="88">
        <v>12</v>
      </c>
      <c r="K16" s="88">
        <v>2</v>
      </c>
      <c r="L16" s="88">
        <v>734</v>
      </c>
    </row>
    <row r="17" spans="1:12" ht="13" x14ac:dyDescent="0.3">
      <c r="B17" s="98" t="s">
        <v>252</v>
      </c>
      <c r="C17" s="88">
        <v>0</v>
      </c>
      <c r="D17" s="88">
        <v>0</v>
      </c>
      <c r="E17" s="88">
        <v>0</v>
      </c>
      <c r="F17" s="88">
        <v>0</v>
      </c>
      <c r="G17" s="88">
        <v>0</v>
      </c>
      <c r="H17" s="88">
        <v>0</v>
      </c>
      <c r="I17" s="88">
        <v>0</v>
      </c>
      <c r="J17" s="88">
        <v>0</v>
      </c>
      <c r="K17" s="88">
        <v>0</v>
      </c>
      <c r="L17" s="88">
        <v>0</v>
      </c>
    </row>
    <row r="18" spans="1:12" ht="13" x14ac:dyDescent="0.3">
      <c r="B18" s="99" t="s">
        <v>253</v>
      </c>
      <c r="C18" s="88">
        <v>105</v>
      </c>
      <c r="D18" s="88">
        <v>88</v>
      </c>
      <c r="E18" s="88">
        <v>180</v>
      </c>
      <c r="F18" s="88">
        <v>40</v>
      </c>
      <c r="G18" s="88">
        <v>54</v>
      </c>
      <c r="H18" s="88">
        <v>13</v>
      </c>
      <c r="I18" s="88">
        <v>6</v>
      </c>
      <c r="J18" s="88">
        <v>13</v>
      </c>
      <c r="K18" s="88">
        <v>2</v>
      </c>
      <c r="L18" s="88">
        <v>501</v>
      </c>
    </row>
    <row r="19" spans="1:12" ht="13" x14ac:dyDescent="0.3">
      <c r="B19" s="99" t="s">
        <v>254</v>
      </c>
      <c r="C19" s="88">
        <v>0</v>
      </c>
      <c r="D19" s="88">
        <v>0</v>
      </c>
      <c r="E19" s="88">
        <v>0</v>
      </c>
      <c r="F19" s="88">
        <v>0</v>
      </c>
      <c r="G19" s="88">
        <v>0</v>
      </c>
      <c r="H19" s="88">
        <v>0</v>
      </c>
      <c r="I19" s="88">
        <v>0</v>
      </c>
      <c r="J19" s="88">
        <v>0</v>
      </c>
      <c r="K19" s="88">
        <v>0</v>
      </c>
      <c r="L19" s="88">
        <v>0</v>
      </c>
    </row>
    <row r="20" spans="1:12" ht="13" x14ac:dyDescent="0.3">
      <c r="B20" s="99" t="s">
        <v>255</v>
      </c>
      <c r="C20" s="88">
        <v>174</v>
      </c>
      <c r="D20" s="88">
        <v>122</v>
      </c>
      <c r="E20" s="88">
        <v>176</v>
      </c>
      <c r="F20" s="88">
        <v>53</v>
      </c>
      <c r="G20" s="88">
        <v>68</v>
      </c>
      <c r="H20" s="88">
        <v>26</v>
      </c>
      <c r="I20" s="88">
        <v>1</v>
      </c>
      <c r="J20" s="88">
        <v>10</v>
      </c>
      <c r="K20" s="88">
        <v>5</v>
      </c>
      <c r="L20" s="88">
        <v>635</v>
      </c>
    </row>
    <row r="21" spans="1:12" ht="13" x14ac:dyDescent="0.3">
      <c r="B21" s="99" t="s">
        <v>256</v>
      </c>
      <c r="C21" s="88">
        <v>0</v>
      </c>
      <c r="D21" s="88">
        <v>0</v>
      </c>
      <c r="E21" s="88">
        <v>0</v>
      </c>
      <c r="F21" s="88">
        <v>0</v>
      </c>
      <c r="G21" s="88">
        <v>0</v>
      </c>
      <c r="H21" s="88">
        <v>0</v>
      </c>
      <c r="I21" s="88">
        <v>0</v>
      </c>
      <c r="J21" s="88">
        <v>0</v>
      </c>
      <c r="K21" s="88">
        <v>0</v>
      </c>
      <c r="L21" s="88">
        <v>0</v>
      </c>
    </row>
    <row r="22" spans="1:12" ht="13" x14ac:dyDescent="0.3">
      <c r="B22" s="99" t="s">
        <v>257</v>
      </c>
      <c r="C22" s="88">
        <v>174</v>
      </c>
      <c r="D22" s="88">
        <v>91</v>
      </c>
      <c r="E22" s="88">
        <v>259</v>
      </c>
      <c r="F22" s="88">
        <v>60</v>
      </c>
      <c r="G22" s="88">
        <v>85</v>
      </c>
      <c r="H22" s="88">
        <v>29</v>
      </c>
      <c r="I22" s="88">
        <v>6</v>
      </c>
      <c r="J22" s="88">
        <v>10</v>
      </c>
      <c r="K22" s="88">
        <v>3</v>
      </c>
      <c r="L22" s="88">
        <v>717</v>
      </c>
    </row>
    <row r="23" spans="1:12" ht="13" x14ac:dyDescent="0.3">
      <c r="B23" s="99" t="s">
        <v>258</v>
      </c>
      <c r="C23" s="88">
        <v>0</v>
      </c>
      <c r="D23" s="88">
        <v>0</v>
      </c>
      <c r="E23" s="88">
        <v>0</v>
      </c>
      <c r="F23" s="88">
        <v>0</v>
      </c>
      <c r="G23" s="88">
        <v>0</v>
      </c>
      <c r="H23" s="88">
        <v>0</v>
      </c>
      <c r="I23" s="88">
        <v>0</v>
      </c>
      <c r="J23" s="88">
        <v>0</v>
      </c>
      <c r="K23" s="88">
        <v>0</v>
      </c>
      <c r="L23" s="88">
        <v>0</v>
      </c>
    </row>
    <row r="24" spans="1:12" ht="13" x14ac:dyDescent="0.3">
      <c r="B24" s="99" t="s">
        <v>259</v>
      </c>
      <c r="C24" s="88">
        <v>519</v>
      </c>
      <c r="D24" s="88">
        <v>356</v>
      </c>
      <c r="E24" s="88">
        <v>693</v>
      </c>
      <c r="F24" s="88">
        <v>162</v>
      </c>
      <c r="G24" s="88">
        <v>218</v>
      </c>
      <c r="H24" s="88">
        <v>62</v>
      </c>
      <c r="I24" s="88">
        <v>9</v>
      </c>
      <c r="J24" s="88">
        <v>23</v>
      </c>
      <c r="K24" s="88">
        <v>14</v>
      </c>
      <c r="L24" s="88">
        <v>2056</v>
      </c>
    </row>
    <row r="25" spans="1:12" ht="13" x14ac:dyDescent="0.3">
      <c r="B25" s="100" t="s">
        <v>187</v>
      </c>
      <c r="C25" s="88">
        <v>402</v>
      </c>
      <c r="D25" s="88">
        <v>320</v>
      </c>
      <c r="E25" s="88">
        <v>661</v>
      </c>
      <c r="F25" s="88">
        <v>84</v>
      </c>
      <c r="G25" s="88">
        <v>98</v>
      </c>
      <c r="H25" s="88">
        <v>39</v>
      </c>
      <c r="I25" s="88">
        <v>6</v>
      </c>
      <c r="J25" s="88">
        <v>21</v>
      </c>
      <c r="K25" s="88">
        <v>7</v>
      </c>
      <c r="L25" s="88">
        <v>1638</v>
      </c>
    </row>
    <row r="26" spans="1:12" ht="13" x14ac:dyDescent="0.3">
      <c r="B26" s="100" t="s">
        <v>102</v>
      </c>
      <c r="C26" s="88">
        <v>2274</v>
      </c>
      <c r="D26" s="88">
        <v>1679</v>
      </c>
      <c r="E26" s="88">
        <v>3244</v>
      </c>
      <c r="F26" s="88">
        <v>764</v>
      </c>
      <c r="G26" s="88">
        <v>969</v>
      </c>
      <c r="H26" s="88">
        <v>328</v>
      </c>
      <c r="I26" s="88">
        <v>51</v>
      </c>
      <c r="J26" s="88">
        <v>152</v>
      </c>
      <c r="K26" s="88">
        <v>47</v>
      </c>
      <c r="L26" s="88">
        <v>9508</v>
      </c>
    </row>
    <row r="27" spans="1:12" ht="13" x14ac:dyDescent="0.3">
      <c r="A27" s="101" t="s">
        <v>260</v>
      </c>
      <c r="B27" s="101" t="s">
        <v>260</v>
      </c>
      <c r="C27" s="93">
        <v>52</v>
      </c>
      <c r="D27" s="93">
        <v>26</v>
      </c>
      <c r="E27" s="93">
        <v>60</v>
      </c>
      <c r="F27" s="93">
        <v>18</v>
      </c>
      <c r="G27" s="93">
        <v>17</v>
      </c>
      <c r="H27" s="93">
        <v>5</v>
      </c>
      <c r="I27" s="93">
        <v>1</v>
      </c>
      <c r="J27" s="93">
        <v>2</v>
      </c>
      <c r="K27" s="93">
        <v>1</v>
      </c>
      <c r="L27" s="93">
        <v>182</v>
      </c>
    </row>
    <row r="28" spans="1:12" ht="13" x14ac:dyDescent="0.3">
      <c r="A28" s="102"/>
      <c r="B28" s="103" t="s">
        <v>102</v>
      </c>
      <c r="C28" s="104">
        <v>52</v>
      </c>
      <c r="D28" s="104">
        <v>26</v>
      </c>
      <c r="E28" s="104">
        <v>60</v>
      </c>
      <c r="F28" s="104">
        <v>18</v>
      </c>
      <c r="G28" s="104">
        <v>17</v>
      </c>
      <c r="H28" s="104">
        <v>5</v>
      </c>
      <c r="I28" s="104">
        <v>1</v>
      </c>
      <c r="J28" s="104">
        <v>2</v>
      </c>
      <c r="K28" s="104">
        <v>1</v>
      </c>
      <c r="L28" s="104">
        <v>182</v>
      </c>
    </row>
    <row r="29" spans="1:12" ht="13" x14ac:dyDescent="0.3">
      <c r="A29" s="101" t="s">
        <v>185</v>
      </c>
      <c r="B29" s="101" t="s">
        <v>261</v>
      </c>
      <c r="C29" s="93">
        <v>5</v>
      </c>
      <c r="D29" s="93">
        <v>8</v>
      </c>
      <c r="E29" s="93">
        <v>2</v>
      </c>
      <c r="F29" s="93">
        <v>1</v>
      </c>
      <c r="G29" s="93">
        <v>0</v>
      </c>
      <c r="H29" s="93">
        <v>1</v>
      </c>
      <c r="I29" s="93">
        <v>0</v>
      </c>
      <c r="J29" s="93">
        <v>1</v>
      </c>
      <c r="K29" s="93">
        <v>0</v>
      </c>
      <c r="L29" s="93">
        <v>18</v>
      </c>
    </row>
    <row r="30" spans="1:12" ht="13" x14ac:dyDescent="0.3">
      <c r="B30" s="100" t="s">
        <v>262</v>
      </c>
      <c r="C30" s="88">
        <v>3833</v>
      </c>
      <c r="D30" s="88">
        <v>2310</v>
      </c>
      <c r="E30" s="88">
        <v>5169</v>
      </c>
      <c r="F30" s="88">
        <v>1424</v>
      </c>
      <c r="G30" s="88">
        <v>1842</v>
      </c>
      <c r="H30" s="88">
        <v>558</v>
      </c>
      <c r="I30" s="88">
        <v>51</v>
      </c>
      <c r="J30" s="88">
        <v>143</v>
      </c>
      <c r="K30" s="88">
        <v>97</v>
      </c>
      <c r="L30" s="88">
        <v>15427</v>
      </c>
    </row>
    <row r="31" spans="1:12" ht="13" x14ac:dyDescent="0.3">
      <c r="B31" s="100" t="s">
        <v>263</v>
      </c>
      <c r="C31" s="88">
        <v>0</v>
      </c>
      <c r="D31" s="88">
        <v>0</v>
      </c>
      <c r="E31" s="88">
        <v>1</v>
      </c>
      <c r="F31" s="88">
        <v>0</v>
      </c>
      <c r="G31" s="88">
        <v>0</v>
      </c>
      <c r="H31" s="88">
        <v>0</v>
      </c>
      <c r="I31" s="88">
        <v>0</v>
      </c>
      <c r="J31" s="88">
        <v>0</v>
      </c>
      <c r="K31" s="88">
        <v>0</v>
      </c>
      <c r="L31" s="88">
        <v>1</v>
      </c>
    </row>
    <row r="32" spans="1:12" ht="13" x14ac:dyDescent="0.3">
      <c r="A32" s="102"/>
      <c r="B32" s="103" t="s">
        <v>102</v>
      </c>
      <c r="C32" s="104">
        <v>3838</v>
      </c>
      <c r="D32" s="104">
        <v>2318</v>
      </c>
      <c r="E32" s="104">
        <v>5172</v>
      </c>
      <c r="F32" s="104">
        <v>1425</v>
      </c>
      <c r="G32" s="104">
        <v>1842</v>
      </c>
      <c r="H32" s="104">
        <v>559</v>
      </c>
      <c r="I32" s="104">
        <v>51</v>
      </c>
      <c r="J32" s="104">
        <v>144</v>
      </c>
      <c r="K32" s="104">
        <v>97</v>
      </c>
      <c r="L32" s="104">
        <v>15446</v>
      </c>
    </row>
    <row r="33" spans="1:12" ht="13.5" thickBot="1" x14ac:dyDescent="0.35">
      <c r="A33" s="105" t="s">
        <v>264</v>
      </c>
      <c r="B33" s="105"/>
      <c r="C33" s="106">
        <v>6164</v>
      </c>
      <c r="D33" s="106">
        <v>4023</v>
      </c>
      <c r="E33" s="106">
        <v>8476</v>
      </c>
      <c r="F33" s="106">
        <v>2207</v>
      </c>
      <c r="G33" s="106">
        <v>2828</v>
      </c>
      <c r="H33" s="106">
        <v>892</v>
      </c>
      <c r="I33" s="106">
        <v>103</v>
      </c>
      <c r="J33" s="106">
        <v>298</v>
      </c>
      <c r="K33" s="106">
        <v>145</v>
      </c>
      <c r="L33" s="106">
        <v>25136</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autoPageBreaks="0" fitToPage="1"/>
  </sheetPr>
  <dimension ref="A1:I34"/>
  <sheetViews>
    <sheetView showGridLines="0" workbookViewId="0">
      <selection sqref="A1:D1"/>
    </sheetView>
  </sheetViews>
  <sheetFormatPr defaultColWidth="9" defaultRowHeight="12.5" x14ac:dyDescent="0.25"/>
  <cols>
    <col min="1" max="1" width="13" customWidth="1"/>
    <col min="2" max="2" width="55.7265625" customWidth="1"/>
    <col min="3" max="4" width="9.7265625" customWidth="1"/>
  </cols>
  <sheetData>
    <row r="1" spans="1:8" ht="15.5" x14ac:dyDescent="0.35">
      <c r="A1" s="150"/>
      <c r="B1" s="150"/>
      <c r="C1" s="150"/>
      <c r="D1" s="150"/>
    </row>
    <row r="3" spans="1:8" s="17" customFormat="1" ht="15.75" customHeight="1" x14ac:dyDescent="0.35">
      <c r="A3" s="151" t="s">
        <v>68</v>
      </c>
      <c r="B3" s="151"/>
      <c r="C3" s="151"/>
      <c r="D3" s="151"/>
    </row>
    <row r="4" spans="1:8" s="17" customFormat="1" ht="15.5" x14ac:dyDescent="0.35">
      <c r="A4" s="151"/>
      <c r="B4" s="151"/>
      <c r="C4" s="151"/>
      <c r="D4" s="151"/>
      <c r="H4" s="125"/>
    </row>
    <row r="6" spans="1:8" x14ac:dyDescent="0.25">
      <c r="D6" s="34" t="s">
        <v>69</v>
      </c>
      <c r="E6" s="34"/>
    </row>
    <row r="8" spans="1:8" ht="15" customHeight="1" x14ac:dyDescent="0.25">
      <c r="A8" s="18" t="s">
        <v>70</v>
      </c>
      <c r="B8" s="18"/>
      <c r="D8" s="19">
        <v>34712</v>
      </c>
    </row>
    <row r="9" spans="1:8" ht="15" customHeight="1" x14ac:dyDescent="0.25">
      <c r="A9" s="18" t="s">
        <v>71</v>
      </c>
      <c r="B9" s="18"/>
      <c r="D9" s="19">
        <v>30199</v>
      </c>
    </row>
    <row r="10" spans="1:8" ht="15" customHeight="1" x14ac:dyDescent="0.25">
      <c r="A10" s="18" t="s">
        <v>72</v>
      </c>
      <c r="B10" s="18"/>
      <c r="C10" s="19"/>
      <c r="D10" s="19">
        <v>64911</v>
      </c>
    </row>
    <row r="11" spans="1:8" ht="15" customHeight="1" x14ac:dyDescent="0.25">
      <c r="A11" s="18"/>
      <c r="B11" s="18"/>
      <c r="C11" s="19"/>
      <c r="D11" s="19"/>
      <c r="H11" s="20"/>
    </row>
    <row r="12" spans="1:8" ht="15" customHeight="1" x14ac:dyDescent="0.25">
      <c r="A12" s="18" t="s">
        <v>73</v>
      </c>
      <c r="B12" s="18"/>
      <c r="C12" s="19"/>
      <c r="D12" s="19">
        <v>18856</v>
      </c>
      <c r="H12" s="20"/>
    </row>
    <row r="13" spans="1:8" ht="15" customHeight="1" x14ac:dyDescent="0.25">
      <c r="A13" s="18"/>
      <c r="B13" s="18"/>
      <c r="C13" s="19"/>
      <c r="D13" s="19"/>
      <c r="H13" s="20"/>
    </row>
    <row r="14" spans="1:8" ht="15" customHeight="1" x14ac:dyDescent="0.25">
      <c r="A14" s="18" t="s">
        <v>74</v>
      </c>
      <c r="B14" s="18"/>
      <c r="C14" s="19"/>
      <c r="D14" s="19">
        <v>3860</v>
      </c>
      <c r="H14" s="20"/>
    </row>
    <row r="15" spans="1:8" ht="15" customHeight="1" x14ac:dyDescent="0.25">
      <c r="A15" s="18"/>
      <c r="B15" s="18"/>
      <c r="C15" s="19"/>
      <c r="D15" s="19"/>
      <c r="H15" s="20"/>
    </row>
    <row r="16" spans="1:8" ht="15" customHeight="1" x14ac:dyDescent="0.25">
      <c r="A16" s="18" t="s">
        <v>75</v>
      </c>
      <c r="B16" s="18"/>
      <c r="C16" s="19"/>
      <c r="D16" s="19">
        <v>3337</v>
      </c>
      <c r="H16" s="20"/>
    </row>
    <row r="17" spans="1:9" ht="15" customHeight="1" x14ac:dyDescent="0.25">
      <c r="A17" s="18"/>
      <c r="B17" s="18"/>
      <c r="C17" s="19"/>
      <c r="D17" s="19"/>
      <c r="H17" s="20"/>
    </row>
    <row r="18" spans="1:9" ht="15" customHeight="1" x14ac:dyDescent="0.25">
      <c r="A18" s="18"/>
      <c r="B18" s="18"/>
      <c r="C18" s="19"/>
      <c r="D18" s="19"/>
      <c r="H18" s="20"/>
    </row>
    <row r="19" spans="1:9" ht="15" customHeight="1" x14ac:dyDescent="0.3">
      <c r="A19" s="18" t="s">
        <v>76</v>
      </c>
      <c r="B19" s="18"/>
      <c r="C19" s="19"/>
      <c r="D19" s="19">
        <v>27748</v>
      </c>
      <c r="F19" s="64"/>
      <c r="H19" s="20"/>
    </row>
    <row r="20" spans="1:9" ht="15" customHeight="1" x14ac:dyDescent="0.25">
      <c r="A20" s="18" t="s">
        <v>77</v>
      </c>
      <c r="B20" s="18"/>
      <c r="C20" s="19"/>
      <c r="D20" s="19">
        <v>46804</v>
      </c>
      <c r="H20" s="20"/>
    </row>
    <row r="21" spans="1:9" ht="15" customHeight="1" x14ac:dyDescent="0.25">
      <c r="A21" s="18" t="s">
        <v>78</v>
      </c>
      <c r="B21" s="18"/>
      <c r="C21" s="19"/>
      <c r="D21" s="19">
        <v>74552</v>
      </c>
      <c r="G21" s="19"/>
      <c r="H21" s="20"/>
    </row>
    <row r="22" spans="1:9" ht="15" customHeight="1" x14ac:dyDescent="0.25">
      <c r="A22" s="18"/>
      <c r="B22" s="18"/>
      <c r="C22" s="19"/>
      <c r="D22" s="19"/>
      <c r="G22" s="19"/>
      <c r="H22" s="20"/>
    </row>
    <row r="23" spans="1:9" ht="15" x14ac:dyDescent="0.25">
      <c r="A23" s="18" t="s">
        <v>79</v>
      </c>
      <c r="B23" s="18"/>
      <c r="C23" s="19"/>
      <c r="D23" s="19">
        <v>18827</v>
      </c>
      <c r="F23" s="19"/>
      <c r="H23" s="20"/>
    </row>
    <row r="24" spans="1:9" ht="15" customHeight="1" x14ac:dyDescent="0.25">
      <c r="A24" s="18" t="s">
        <v>80</v>
      </c>
      <c r="B24" s="18"/>
      <c r="C24" s="19"/>
      <c r="D24" s="19">
        <v>9871</v>
      </c>
      <c r="H24" s="20"/>
    </row>
    <row r="25" spans="1:9" ht="15" customHeight="1" x14ac:dyDescent="0.25">
      <c r="A25" s="18" t="s">
        <v>81</v>
      </c>
      <c r="B25" s="18"/>
      <c r="C25" s="19"/>
      <c r="D25" s="19">
        <v>28698</v>
      </c>
      <c r="H25" s="20"/>
    </row>
    <row r="26" spans="1:9" ht="15" customHeight="1" x14ac:dyDescent="0.25">
      <c r="A26" s="18"/>
      <c r="B26" s="18"/>
      <c r="C26" s="19"/>
      <c r="D26" s="19"/>
      <c r="H26" s="20"/>
      <c r="I26" t="s">
        <v>82</v>
      </c>
    </row>
    <row r="27" spans="1:9" ht="15" customHeight="1" x14ac:dyDescent="0.25">
      <c r="A27" s="18" t="s">
        <v>83</v>
      </c>
      <c r="B27" s="18"/>
      <c r="C27" s="19"/>
      <c r="D27" s="19">
        <v>73</v>
      </c>
    </row>
    <row r="28" spans="1:9" ht="15" customHeight="1" x14ac:dyDescent="0.25">
      <c r="A28" s="18"/>
      <c r="B28" s="18"/>
      <c r="C28" s="19"/>
      <c r="D28" s="19"/>
    </row>
    <row r="29" spans="1:9" ht="15" customHeight="1" x14ac:dyDescent="0.25">
      <c r="A29" s="21" t="s">
        <v>84</v>
      </c>
      <c r="B29" s="21"/>
      <c r="C29" s="22"/>
      <c r="D29" s="22">
        <v>145782</v>
      </c>
    </row>
    <row r="31" spans="1:9" x14ac:dyDescent="0.25">
      <c r="H31" t="s">
        <v>82</v>
      </c>
    </row>
    <row r="33" spans="1:1" x14ac:dyDescent="0.25">
      <c r="A33" t="s">
        <v>85</v>
      </c>
    </row>
    <row r="34" spans="1:1" x14ac:dyDescent="0.25">
      <c r="A34" t="s">
        <v>86</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autoPageBreaks="0" fitToPage="1"/>
  </sheetPr>
  <dimension ref="A1:M33"/>
  <sheetViews>
    <sheetView showGridLines="0" showRowColHeaders="0" zoomScale="99" zoomScaleNormal="99" workbookViewId="0">
      <selection sqref="A1:M1"/>
    </sheetView>
  </sheetViews>
  <sheetFormatPr defaultColWidth="9.1796875" defaultRowHeight="12.5" x14ac:dyDescent="0.25"/>
  <cols>
    <col min="1" max="2" width="9.7265625" customWidth="1"/>
    <col min="3" max="13" width="11.1796875" customWidth="1"/>
  </cols>
  <sheetData>
    <row r="1" spans="1:13" ht="15.5" x14ac:dyDescent="0.35">
      <c r="A1" s="150"/>
      <c r="B1" s="150"/>
      <c r="C1" s="150"/>
      <c r="D1" s="150"/>
      <c r="E1" s="150"/>
      <c r="F1" s="150"/>
      <c r="G1" s="150"/>
      <c r="H1" s="150"/>
      <c r="I1" s="150"/>
      <c r="J1" s="150"/>
      <c r="K1" s="150"/>
      <c r="L1" s="150"/>
      <c r="M1" s="150"/>
    </row>
    <row r="2" spans="1:13" ht="15.5" x14ac:dyDescent="0.35">
      <c r="A2" s="166"/>
      <c r="B2" s="166"/>
      <c r="C2" s="166"/>
      <c r="D2" s="166"/>
      <c r="E2" s="166"/>
      <c r="F2" s="166"/>
      <c r="G2" s="166"/>
      <c r="H2" s="166"/>
      <c r="I2" s="167"/>
      <c r="J2" s="167"/>
      <c r="K2" s="167"/>
      <c r="L2" s="167"/>
      <c r="M2" s="167"/>
    </row>
    <row r="3" spans="1:13" ht="15.5" x14ac:dyDescent="0.35">
      <c r="A3" s="145" t="s">
        <v>308</v>
      </c>
      <c r="B3" s="145"/>
      <c r="C3" s="145"/>
      <c r="D3" s="145"/>
      <c r="E3" s="145"/>
      <c r="F3" s="145"/>
      <c r="G3" s="145"/>
      <c r="H3" s="145"/>
      <c r="I3" s="145"/>
      <c r="J3" s="145"/>
      <c r="K3" s="145"/>
      <c r="L3" s="145"/>
      <c r="M3" s="145"/>
    </row>
    <row r="4" spans="1:13" ht="13" thickBot="1" x14ac:dyDescent="0.3"/>
    <row r="5" spans="1:13" ht="41.15" customHeight="1" thickBot="1" x14ac:dyDescent="0.35">
      <c r="A5" s="6"/>
      <c r="B5" s="6"/>
      <c r="C5" s="58" t="s">
        <v>203</v>
      </c>
      <c r="D5" s="58" t="s">
        <v>266</v>
      </c>
      <c r="E5" s="58" t="s">
        <v>111</v>
      </c>
      <c r="F5" s="58" t="s">
        <v>112</v>
      </c>
      <c r="G5" s="58" t="s">
        <v>113</v>
      </c>
      <c r="H5" s="58" t="s">
        <v>267</v>
      </c>
      <c r="I5" s="58" t="s">
        <v>268</v>
      </c>
      <c r="J5" s="58" t="s">
        <v>269</v>
      </c>
      <c r="K5" s="58" t="s">
        <v>270</v>
      </c>
      <c r="L5" s="58" t="s">
        <v>271</v>
      </c>
      <c r="M5" s="58" t="s">
        <v>272</v>
      </c>
    </row>
    <row r="6" spans="1:13" ht="14.25" customHeight="1" x14ac:dyDescent="0.3">
      <c r="A6" s="159" t="s">
        <v>240</v>
      </c>
      <c r="B6" s="2" t="s">
        <v>241</v>
      </c>
      <c r="C6" s="3">
        <v>6</v>
      </c>
      <c r="D6" s="3">
        <v>98</v>
      </c>
      <c r="E6" s="3">
        <v>321</v>
      </c>
      <c r="F6" s="3">
        <v>4</v>
      </c>
      <c r="G6" s="3">
        <v>16</v>
      </c>
      <c r="H6" s="3">
        <v>1</v>
      </c>
      <c r="I6" s="3">
        <v>0</v>
      </c>
      <c r="J6" s="3">
        <v>3</v>
      </c>
      <c r="K6" s="3">
        <v>1</v>
      </c>
      <c r="L6" s="3">
        <v>92</v>
      </c>
      <c r="M6" s="3">
        <v>516</v>
      </c>
    </row>
    <row r="7" spans="1:13" ht="13" x14ac:dyDescent="0.3">
      <c r="A7" s="158"/>
      <c r="B7" s="2" t="s">
        <v>242</v>
      </c>
      <c r="C7" s="3">
        <v>0</v>
      </c>
      <c r="D7" s="3">
        <v>0</v>
      </c>
      <c r="E7" s="3">
        <v>0</v>
      </c>
      <c r="F7" s="3">
        <v>0</v>
      </c>
      <c r="G7" s="3">
        <v>0</v>
      </c>
      <c r="H7" s="3">
        <v>0</v>
      </c>
      <c r="I7" s="3">
        <v>0</v>
      </c>
      <c r="J7" s="3">
        <v>0</v>
      </c>
      <c r="K7" s="3">
        <v>0</v>
      </c>
      <c r="L7" s="3">
        <v>0</v>
      </c>
      <c r="M7" s="3">
        <v>0</v>
      </c>
    </row>
    <row r="8" spans="1:13" ht="13" x14ac:dyDescent="0.3">
      <c r="B8" s="2" t="s">
        <v>243</v>
      </c>
      <c r="C8" s="3">
        <v>18</v>
      </c>
      <c r="D8" s="3">
        <v>131</v>
      </c>
      <c r="E8" s="3">
        <v>363</v>
      </c>
      <c r="F8" s="3">
        <v>3</v>
      </c>
      <c r="G8" s="3">
        <v>9</v>
      </c>
      <c r="H8" s="3">
        <v>1</v>
      </c>
      <c r="I8" s="3">
        <v>3</v>
      </c>
      <c r="J8" s="3">
        <v>2</v>
      </c>
      <c r="K8" s="3">
        <v>5</v>
      </c>
      <c r="L8" s="3">
        <v>81</v>
      </c>
      <c r="M8" s="3">
        <v>571</v>
      </c>
    </row>
    <row r="9" spans="1:13" ht="13" x14ac:dyDescent="0.3">
      <c r="A9" s="1"/>
      <c r="B9" s="2" t="s">
        <v>244</v>
      </c>
      <c r="C9" s="3">
        <v>1</v>
      </c>
      <c r="D9" s="3">
        <v>2</v>
      </c>
      <c r="E9" s="3">
        <v>1</v>
      </c>
      <c r="F9" s="3">
        <v>0</v>
      </c>
      <c r="G9" s="3">
        <v>0</v>
      </c>
      <c r="H9" s="3">
        <v>0</v>
      </c>
      <c r="I9" s="3">
        <v>0</v>
      </c>
      <c r="J9" s="3">
        <v>0</v>
      </c>
      <c r="K9" s="3">
        <v>0</v>
      </c>
      <c r="L9" s="3">
        <v>0</v>
      </c>
      <c r="M9" s="3">
        <v>4</v>
      </c>
    </row>
    <row r="10" spans="1:13" ht="13" x14ac:dyDescent="0.3">
      <c r="B10" s="2" t="s">
        <v>245</v>
      </c>
      <c r="C10" s="3">
        <v>16</v>
      </c>
      <c r="D10" s="3">
        <v>159</v>
      </c>
      <c r="E10" s="3">
        <v>400</v>
      </c>
      <c r="F10" s="3">
        <v>4</v>
      </c>
      <c r="G10" s="3">
        <v>12</v>
      </c>
      <c r="H10" s="3">
        <v>0</v>
      </c>
      <c r="I10" s="3">
        <v>2</v>
      </c>
      <c r="J10" s="3">
        <v>5</v>
      </c>
      <c r="K10" s="3">
        <v>5</v>
      </c>
      <c r="L10" s="3">
        <v>97</v>
      </c>
      <c r="M10" s="3">
        <v>646</v>
      </c>
    </row>
    <row r="11" spans="1:13" ht="13" x14ac:dyDescent="0.3">
      <c r="B11" s="2" t="s">
        <v>246</v>
      </c>
      <c r="C11" s="3"/>
      <c r="D11" s="3">
        <v>0</v>
      </c>
      <c r="E11" s="3">
        <v>0</v>
      </c>
      <c r="F11" s="3">
        <v>0</v>
      </c>
      <c r="G11" s="3">
        <v>0</v>
      </c>
      <c r="H11" s="3">
        <v>0</v>
      </c>
      <c r="I11" s="3">
        <v>0</v>
      </c>
      <c r="J11" s="3">
        <v>0</v>
      </c>
      <c r="K11" s="3">
        <v>0</v>
      </c>
      <c r="L11" s="3">
        <v>0</v>
      </c>
      <c r="M11" s="3">
        <v>0</v>
      </c>
    </row>
    <row r="12" spans="1:13" ht="13" x14ac:dyDescent="0.3">
      <c r="A12" s="1"/>
      <c r="B12" s="2" t="s">
        <v>247</v>
      </c>
      <c r="C12" s="3">
        <v>28</v>
      </c>
      <c r="D12" s="3">
        <v>242</v>
      </c>
      <c r="E12" s="3">
        <v>542</v>
      </c>
      <c r="F12" s="3">
        <v>6</v>
      </c>
      <c r="G12" s="3">
        <v>26</v>
      </c>
      <c r="H12" s="3">
        <v>3</v>
      </c>
      <c r="I12" s="3">
        <v>1</v>
      </c>
      <c r="J12" s="3">
        <v>6</v>
      </c>
      <c r="K12" s="3">
        <v>4</v>
      </c>
      <c r="L12" s="3">
        <v>110</v>
      </c>
      <c r="M12" s="3">
        <v>875</v>
      </c>
    </row>
    <row r="13" spans="1:13" ht="13" x14ac:dyDescent="0.3">
      <c r="A13" s="1"/>
      <c r="B13" s="2" t="s">
        <v>248</v>
      </c>
      <c r="C13" s="3">
        <v>0</v>
      </c>
      <c r="D13" s="3">
        <v>0</v>
      </c>
      <c r="E13" s="3">
        <v>0</v>
      </c>
      <c r="F13" s="3">
        <v>0</v>
      </c>
      <c r="G13" s="3">
        <v>0</v>
      </c>
      <c r="H13" s="3">
        <v>0</v>
      </c>
      <c r="I13" s="3">
        <v>0</v>
      </c>
      <c r="J13" s="3">
        <v>0</v>
      </c>
      <c r="K13" s="3">
        <v>0</v>
      </c>
      <c r="L13" s="3">
        <v>0</v>
      </c>
      <c r="M13" s="3">
        <v>0</v>
      </c>
    </row>
    <row r="14" spans="1:13" ht="13" x14ac:dyDescent="0.3">
      <c r="A14" s="1"/>
      <c r="B14" s="2" t="s">
        <v>249</v>
      </c>
      <c r="C14" s="3">
        <v>14</v>
      </c>
      <c r="D14" s="3">
        <v>147</v>
      </c>
      <c r="E14" s="3">
        <v>420</v>
      </c>
      <c r="F14" s="3">
        <v>6</v>
      </c>
      <c r="G14" s="3">
        <v>13</v>
      </c>
      <c r="H14" s="3">
        <v>2</v>
      </c>
      <c r="I14" s="3">
        <v>2</v>
      </c>
      <c r="J14" s="3">
        <v>5</v>
      </c>
      <c r="K14" s="3">
        <v>7</v>
      </c>
      <c r="L14" s="3">
        <v>62</v>
      </c>
      <c r="M14" s="3">
        <v>615</v>
      </c>
    </row>
    <row r="15" spans="1:13" ht="13" x14ac:dyDescent="0.3">
      <c r="B15" s="2" t="s">
        <v>250</v>
      </c>
      <c r="C15" s="3">
        <v>0</v>
      </c>
      <c r="D15" s="3">
        <v>0</v>
      </c>
      <c r="E15" s="3">
        <v>0</v>
      </c>
      <c r="F15" s="3">
        <v>0</v>
      </c>
      <c r="G15" s="3">
        <v>0</v>
      </c>
      <c r="H15" s="3">
        <v>0</v>
      </c>
      <c r="I15" s="3">
        <v>0</v>
      </c>
      <c r="J15" s="3">
        <v>0</v>
      </c>
      <c r="K15" s="3">
        <v>0</v>
      </c>
      <c r="L15" s="3">
        <v>0</v>
      </c>
      <c r="M15" s="3">
        <v>0</v>
      </c>
    </row>
    <row r="16" spans="1:13" ht="13" x14ac:dyDescent="0.3">
      <c r="B16" s="2" t="s">
        <v>251</v>
      </c>
      <c r="C16" s="3">
        <v>12</v>
      </c>
      <c r="D16" s="3">
        <v>163</v>
      </c>
      <c r="E16" s="3">
        <v>520</v>
      </c>
      <c r="F16" s="3">
        <v>10</v>
      </c>
      <c r="G16" s="3">
        <v>20</v>
      </c>
      <c r="H16" s="3">
        <v>0</v>
      </c>
      <c r="I16" s="3">
        <v>1</v>
      </c>
      <c r="J16" s="3">
        <v>11</v>
      </c>
      <c r="K16" s="3">
        <v>9</v>
      </c>
      <c r="L16" s="3">
        <v>67</v>
      </c>
      <c r="M16" s="3">
        <v>734</v>
      </c>
    </row>
    <row r="17" spans="1:13" ht="13" x14ac:dyDescent="0.3">
      <c r="B17" s="2" t="s">
        <v>252</v>
      </c>
      <c r="C17" s="3">
        <v>0</v>
      </c>
      <c r="D17" s="3">
        <v>0</v>
      </c>
      <c r="E17" s="3">
        <v>0</v>
      </c>
      <c r="F17" s="3">
        <v>0</v>
      </c>
      <c r="G17" s="3">
        <v>0</v>
      </c>
      <c r="H17" s="3">
        <v>0</v>
      </c>
      <c r="I17" s="3">
        <v>0</v>
      </c>
      <c r="J17" s="3">
        <v>0</v>
      </c>
      <c r="K17" s="3">
        <v>0</v>
      </c>
      <c r="L17" s="3">
        <v>0</v>
      </c>
      <c r="M17" s="3">
        <v>0</v>
      </c>
    </row>
    <row r="18" spans="1:13" ht="13" x14ac:dyDescent="0.3">
      <c r="B18" s="4" t="s">
        <v>253</v>
      </c>
      <c r="C18" s="3">
        <v>14</v>
      </c>
      <c r="D18" s="3">
        <v>109</v>
      </c>
      <c r="E18" s="3">
        <v>369</v>
      </c>
      <c r="F18" s="3">
        <v>3</v>
      </c>
      <c r="G18" s="3">
        <v>11</v>
      </c>
      <c r="H18" s="3">
        <v>1</v>
      </c>
      <c r="I18" s="3">
        <v>0</v>
      </c>
      <c r="J18" s="3">
        <v>4</v>
      </c>
      <c r="K18" s="3">
        <v>3</v>
      </c>
      <c r="L18" s="3">
        <v>40</v>
      </c>
      <c r="M18" s="3">
        <v>501</v>
      </c>
    </row>
    <row r="19" spans="1:13" ht="13" x14ac:dyDescent="0.3">
      <c r="B19" s="4" t="s">
        <v>254</v>
      </c>
      <c r="C19" s="3">
        <v>0</v>
      </c>
      <c r="D19" s="3">
        <v>0</v>
      </c>
      <c r="E19" s="3">
        <v>0</v>
      </c>
      <c r="F19" s="3">
        <v>0</v>
      </c>
      <c r="G19" s="3">
        <v>0</v>
      </c>
      <c r="H19" s="3">
        <v>0</v>
      </c>
      <c r="I19" s="3">
        <v>0</v>
      </c>
      <c r="J19" s="3">
        <v>0</v>
      </c>
      <c r="K19" s="3">
        <v>0</v>
      </c>
      <c r="L19" s="3">
        <v>0</v>
      </c>
      <c r="M19" s="3">
        <v>0</v>
      </c>
    </row>
    <row r="20" spans="1:13" ht="13" x14ac:dyDescent="0.3">
      <c r="B20" s="4" t="s">
        <v>255</v>
      </c>
      <c r="C20" s="3">
        <v>11</v>
      </c>
      <c r="D20" s="3">
        <v>140</v>
      </c>
      <c r="E20" s="3">
        <v>465</v>
      </c>
      <c r="F20" s="3">
        <v>5</v>
      </c>
      <c r="G20" s="3">
        <v>19</v>
      </c>
      <c r="H20" s="3">
        <v>2</v>
      </c>
      <c r="I20" s="3">
        <v>1</v>
      </c>
      <c r="J20" s="3">
        <v>13</v>
      </c>
      <c r="K20" s="3">
        <v>4</v>
      </c>
      <c r="L20" s="3">
        <v>44</v>
      </c>
      <c r="M20" s="3">
        <v>635</v>
      </c>
    </row>
    <row r="21" spans="1:13" ht="13" x14ac:dyDescent="0.3">
      <c r="B21" s="4" t="s">
        <v>256</v>
      </c>
      <c r="C21" s="3">
        <v>0</v>
      </c>
      <c r="D21" s="3">
        <v>0</v>
      </c>
      <c r="E21" s="3">
        <v>0</v>
      </c>
      <c r="F21" s="3">
        <v>0</v>
      </c>
      <c r="G21" s="3">
        <v>0</v>
      </c>
      <c r="H21" s="3">
        <v>0</v>
      </c>
      <c r="I21" s="3">
        <v>0</v>
      </c>
      <c r="J21" s="3">
        <v>0</v>
      </c>
      <c r="K21" s="3">
        <v>0</v>
      </c>
      <c r="L21" s="3">
        <v>0</v>
      </c>
      <c r="M21" s="3">
        <v>0</v>
      </c>
    </row>
    <row r="22" spans="1:13" ht="13" x14ac:dyDescent="0.3">
      <c r="B22" s="4" t="s">
        <v>257</v>
      </c>
      <c r="C22" s="3">
        <v>12</v>
      </c>
      <c r="D22" s="3">
        <v>151</v>
      </c>
      <c r="E22" s="3">
        <v>562</v>
      </c>
      <c r="F22" s="3">
        <v>9</v>
      </c>
      <c r="G22" s="3">
        <v>14</v>
      </c>
      <c r="H22" s="3">
        <v>2</v>
      </c>
      <c r="I22" s="3">
        <v>4</v>
      </c>
      <c r="J22" s="3">
        <v>4</v>
      </c>
      <c r="K22" s="3">
        <v>11</v>
      </c>
      <c r="L22" s="3">
        <v>24</v>
      </c>
      <c r="M22" s="3">
        <v>717</v>
      </c>
    </row>
    <row r="23" spans="1:13" ht="13" x14ac:dyDescent="0.3">
      <c r="B23" s="4" t="s">
        <v>258</v>
      </c>
      <c r="C23" s="3">
        <v>0</v>
      </c>
      <c r="D23" s="3">
        <v>0</v>
      </c>
      <c r="E23" s="3">
        <v>0</v>
      </c>
      <c r="F23" s="3">
        <v>0</v>
      </c>
      <c r="G23" s="3">
        <v>0</v>
      </c>
      <c r="H23" s="3">
        <v>0</v>
      </c>
      <c r="I23" s="3">
        <v>0</v>
      </c>
      <c r="J23" s="3">
        <v>0</v>
      </c>
      <c r="K23" s="3">
        <v>0</v>
      </c>
      <c r="L23" s="3">
        <v>0</v>
      </c>
      <c r="M23" s="3">
        <v>0</v>
      </c>
    </row>
    <row r="24" spans="1:13" ht="13" x14ac:dyDescent="0.3">
      <c r="B24" s="4" t="s">
        <v>259</v>
      </c>
      <c r="C24" s="3">
        <v>37</v>
      </c>
      <c r="D24" s="3">
        <v>468</v>
      </c>
      <c r="E24" s="3">
        <v>1534</v>
      </c>
      <c r="F24" s="3">
        <v>30</v>
      </c>
      <c r="G24" s="3">
        <v>103</v>
      </c>
      <c r="H24" s="3">
        <v>6</v>
      </c>
      <c r="I24" s="3">
        <v>2</v>
      </c>
      <c r="J24" s="3">
        <v>42</v>
      </c>
      <c r="K24" s="3">
        <v>36</v>
      </c>
      <c r="L24" s="3">
        <v>88</v>
      </c>
      <c r="M24" s="3">
        <v>2056</v>
      </c>
    </row>
    <row r="25" spans="1:13" ht="13" x14ac:dyDescent="0.3">
      <c r="B25" s="5" t="s">
        <v>187</v>
      </c>
      <c r="C25" s="3">
        <v>58</v>
      </c>
      <c r="D25" s="3">
        <v>606</v>
      </c>
      <c r="E25" s="3">
        <v>1202</v>
      </c>
      <c r="F25" s="3">
        <v>4</v>
      </c>
      <c r="G25" s="3">
        <v>16</v>
      </c>
      <c r="H25" s="3">
        <v>2</v>
      </c>
      <c r="I25" s="3">
        <v>1</v>
      </c>
      <c r="J25" s="3">
        <v>17</v>
      </c>
      <c r="K25" s="3">
        <v>16</v>
      </c>
      <c r="L25" s="3">
        <v>19</v>
      </c>
      <c r="M25" s="3">
        <v>1638</v>
      </c>
    </row>
    <row r="26" spans="1:13" ht="13" x14ac:dyDescent="0.3">
      <c r="B26" s="5" t="s">
        <v>102</v>
      </c>
      <c r="C26" s="3">
        <v>227</v>
      </c>
      <c r="D26" s="3">
        <v>2416</v>
      </c>
      <c r="E26" s="3">
        <v>6699</v>
      </c>
      <c r="F26" s="3">
        <v>84</v>
      </c>
      <c r="G26" s="3">
        <v>259</v>
      </c>
      <c r="H26" s="3">
        <v>20</v>
      </c>
      <c r="I26" s="3">
        <v>17</v>
      </c>
      <c r="J26" s="3">
        <v>112</v>
      </c>
      <c r="K26" s="3">
        <v>101</v>
      </c>
      <c r="L26" s="3">
        <v>724</v>
      </c>
      <c r="M26" s="3">
        <v>9508</v>
      </c>
    </row>
    <row r="27" spans="1:13" ht="26" x14ac:dyDescent="0.3">
      <c r="A27" s="168" t="s">
        <v>273</v>
      </c>
      <c r="B27" s="12" t="s">
        <v>273</v>
      </c>
      <c r="C27" s="13">
        <v>0</v>
      </c>
      <c r="D27" s="13">
        <v>21</v>
      </c>
      <c r="E27" s="13">
        <v>149</v>
      </c>
      <c r="F27" s="13">
        <v>0</v>
      </c>
      <c r="G27" s="13">
        <v>8</v>
      </c>
      <c r="H27" s="13">
        <v>1</v>
      </c>
      <c r="I27" s="13">
        <v>0</v>
      </c>
      <c r="J27" s="13">
        <v>0</v>
      </c>
      <c r="K27" s="13">
        <v>4</v>
      </c>
      <c r="L27" s="13">
        <v>13</v>
      </c>
      <c r="M27" s="13">
        <v>182</v>
      </c>
    </row>
    <row r="28" spans="1:13" ht="13" x14ac:dyDescent="0.3">
      <c r="A28" s="169"/>
      <c r="B28" s="9" t="s">
        <v>102</v>
      </c>
      <c r="C28" s="8">
        <v>0</v>
      </c>
      <c r="D28" s="8">
        <v>21</v>
      </c>
      <c r="E28" s="8">
        <v>149</v>
      </c>
      <c r="F28" s="8">
        <v>0</v>
      </c>
      <c r="G28" s="8">
        <v>8</v>
      </c>
      <c r="H28" s="8">
        <v>1</v>
      </c>
      <c r="I28" s="8">
        <v>0</v>
      </c>
      <c r="J28" s="8">
        <v>0</v>
      </c>
      <c r="K28" s="8">
        <v>4</v>
      </c>
      <c r="L28" s="8">
        <v>13</v>
      </c>
      <c r="M28" s="8">
        <v>182</v>
      </c>
    </row>
    <row r="29" spans="1:13" ht="13.4" customHeight="1" x14ac:dyDescent="0.3">
      <c r="A29" s="168" t="s">
        <v>185</v>
      </c>
      <c r="B29" s="14" t="s">
        <v>261</v>
      </c>
      <c r="C29" s="13">
        <v>2</v>
      </c>
      <c r="D29" s="13">
        <v>6</v>
      </c>
      <c r="E29" s="13">
        <v>12</v>
      </c>
      <c r="F29" s="13">
        <v>0</v>
      </c>
      <c r="G29" s="13">
        <v>0</v>
      </c>
      <c r="H29" s="13">
        <v>0</v>
      </c>
      <c r="I29" s="13">
        <v>0</v>
      </c>
      <c r="J29" s="13">
        <v>0</v>
      </c>
      <c r="K29" s="13">
        <v>0</v>
      </c>
      <c r="L29" s="13">
        <v>0</v>
      </c>
      <c r="M29" s="13">
        <v>18</v>
      </c>
    </row>
    <row r="30" spans="1:13" ht="13" x14ac:dyDescent="0.3">
      <c r="A30" s="170"/>
      <c r="B30" s="5" t="s">
        <v>262</v>
      </c>
      <c r="C30" s="3">
        <v>9</v>
      </c>
      <c r="D30" s="3">
        <v>899</v>
      </c>
      <c r="E30" s="3">
        <v>13579</v>
      </c>
      <c r="F30" s="3">
        <v>124</v>
      </c>
      <c r="G30" s="3">
        <v>742</v>
      </c>
      <c r="H30" s="3">
        <v>69</v>
      </c>
      <c r="I30" s="3">
        <v>41</v>
      </c>
      <c r="J30" s="3">
        <v>330</v>
      </c>
      <c r="K30" s="3">
        <v>259</v>
      </c>
      <c r="L30" s="3">
        <v>258</v>
      </c>
      <c r="M30" s="3">
        <v>15427</v>
      </c>
    </row>
    <row r="31" spans="1:13" ht="13" x14ac:dyDescent="0.3">
      <c r="A31" s="170"/>
      <c r="B31" s="5" t="s">
        <v>263</v>
      </c>
      <c r="C31" s="3">
        <v>0</v>
      </c>
      <c r="D31" s="3">
        <v>0</v>
      </c>
      <c r="E31" s="3">
        <v>1</v>
      </c>
      <c r="F31" s="3">
        <v>0</v>
      </c>
      <c r="G31" s="3">
        <v>0</v>
      </c>
      <c r="H31" s="3">
        <v>0</v>
      </c>
      <c r="I31" s="3">
        <v>0</v>
      </c>
      <c r="J31" s="3">
        <v>0</v>
      </c>
      <c r="K31" s="3">
        <v>0</v>
      </c>
      <c r="L31" s="3">
        <v>0</v>
      </c>
      <c r="M31" s="3">
        <v>1</v>
      </c>
    </row>
    <row r="32" spans="1:13" ht="13" x14ac:dyDescent="0.3">
      <c r="A32" s="169"/>
      <c r="B32" s="9" t="s">
        <v>102</v>
      </c>
      <c r="C32" s="8">
        <v>11</v>
      </c>
      <c r="D32" s="8">
        <v>905</v>
      </c>
      <c r="E32" s="8">
        <v>13592</v>
      </c>
      <c r="F32" s="8">
        <v>124</v>
      </c>
      <c r="G32" s="8">
        <v>742</v>
      </c>
      <c r="H32" s="8">
        <v>69</v>
      </c>
      <c r="I32" s="8">
        <v>41</v>
      </c>
      <c r="J32" s="8">
        <v>330</v>
      </c>
      <c r="K32" s="8">
        <v>259</v>
      </c>
      <c r="L32" s="8">
        <v>258</v>
      </c>
      <c r="M32" s="8">
        <v>15446</v>
      </c>
    </row>
    <row r="33" spans="1:13" ht="13.5" thickBot="1" x14ac:dyDescent="0.35">
      <c r="A33" s="15" t="s">
        <v>264</v>
      </c>
      <c r="B33" s="15"/>
      <c r="C33" s="16">
        <v>238</v>
      </c>
      <c r="D33" s="16">
        <v>3342</v>
      </c>
      <c r="E33" s="16">
        <v>20440</v>
      </c>
      <c r="F33" s="16">
        <v>208</v>
      </c>
      <c r="G33" s="16">
        <v>1009</v>
      </c>
      <c r="H33" s="16">
        <v>90</v>
      </c>
      <c r="I33" s="16">
        <v>58</v>
      </c>
      <c r="J33" s="16">
        <v>442</v>
      </c>
      <c r="K33" s="16">
        <v>364</v>
      </c>
      <c r="L33" s="16">
        <v>995</v>
      </c>
      <c r="M33" s="16">
        <v>25136</v>
      </c>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9F2B-3CAC-4445-BCFD-5C74E6B96735}">
  <sheetPr>
    <pageSetUpPr autoPageBreaks="0" fitToPage="1"/>
  </sheetPr>
  <dimension ref="A1:M82"/>
  <sheetViews>
    <sheetView showGridLines="0" zoomScale="96" zoomScaleNormal="96" workbookViewId="0">
      <selection sqref="A1:L1"/>
    </sheetView>
  </sheetViews>
  <sheetFormatPr defaultColWidth="9.1796875" defaultRowHeight="12.5" x14ac:dyDescent="0.25"/>
  <cols>
    <col min="1" max="2" width="15" customWidth="1"/>
    <col min="3" max="12" width="11.26953125" customWidth="1"/>
  </cols>
  <sheetData>
    <row r="1" spans="1:13" ht="15.5" x14ac:dyDescent="0.35">
      <c r="A1" s="150"/>
      <c r="B1" s="150"/>
      <c r="C1" s="150"/>
      <c r="D1" s="150"/>
      <c r="E1" s="150"/>
      <c r="F1" s="150"/>
      <c r="G1" s="150"/>
      <c r="H1" s="150"/>
      <c r="I1" s="150"/>
      <c r="J1" s="150"/>
      <c r="K1" s="150"/>
      <c r="L1" s="150"/>
    </row>
    <row r="2" spans="1:13" x14ac:dyDescent="0.25">
      <c r="A2" s="156"/>
      <c r="B2" s="156"/>
      <c r="C2" s="156"/>
      <c r="D2" s="156"/>
      <c r="E2" s="156"/>
      <c r="F2" s="156"/>
      <c r="G2" s="156"/>
      <c r="H2" s="156"/>
      <c r="I2" s="156"/>
      <c r="J2" s="156"/>
      <c r="K2" s="156"/>
      <c r="L2" s="156"/>
    </row>
    <row r="3" spans="1:13" ht="15.5" x14ac:dyDescent="0.35">
      <c r="A3" s="145" t="s">
        <v>309</v>
      </c>
      <c r="B3" s="145"/>
      <c r="C3" s="145"/>
      <c r="D3" s="145"/>
      <c r="E3" s="145"/>
      <c r="F3" s="145"/>
      <c r="G3" s="145"/>
      <c r="H3" s="145"/>
      <c r="I3" s="145"/>
      <c r="J3" s="145"/>
      <c r="K3" s="145"/>
      <c r="L3" s="145"/>
      <c r="M3" s="116"/>
    </row>
    <row r="4" spans="1:13" ht="13" thickBot="1" x14ac:dyDescent="0.3"/>
    <row r="5" spans="1:13" ht="15" customHeight="1" thickBot="1" x14ac:dyDescent="0.35">
      <c r="A5" s="84"/>
      <c r="B5" s="84"/>
      <c r="C5" s="85" t="s">
        <v>94</v>
      </c>
      <c r="D5" s="85" t="s">
        <v>95</v>
      </c>
      <c r="E5" s="85" t="s">
        <v>96</v>
      </c>
      <c r="F5" s="85" t="s">
        <v>97</v>
      </c>
      <c r="G5" s="85" t="s">
        <v>98</v>
      </c>
      <c r="H5" s="85" t="s">
        <v>99</v>
      </c>
      <c r="I5" s="85" t="s">
        <v>100</v>
      </c>
      <c r="J5" s="85" t="s">
        <v>101</v>
      </c>
      <c r="K5" s="85" t="s">
        <v>202</v>
      </c>
      <c r="L5" s="85" t="s">
        <v>102</v>
      </c>
    </row>
    <row r="6" spans="1:13" ht="26" x14ac:dyDescent="0.3">
      <c r="A6" s="86" t="s">
        <v>203</v>
      </c>
      <c r="B6" s="87" t="s">
        <v>275</v>
      </c>
      <c r="C6" s="88">
        <v>23</v>
      </c>
      <c r="D6" s="88">
        <v>15</v>
      </c>
      <c r="E6" s="88">
        <v>12</v>
      </c>
      <c r="F6" s="88">
        <v>6</v>
      </c>
      <c r="G6" s="88">
        <v>11</v>
      </c>
      <c r="H6" s="88">
        <v>0</v>
      </c>
      <c r="I6" s="88">
        <v>0</v>
      </c>
      <c r="J6" s="88">
        <v>2</v>
      </c>
      <c r="K6" s="88">
        <v>0</v>
      </c>
      <c r="L6" s="88">
        <v>69</v>
      </c>
    </row>
    <row r="7" spans="1:13" ht="26" x14ac:dyDescent="0.3">
      <c r="A7" s="65"/>
      <c r="B7" s="87" t="s">
        <v>276</v>
      </c>
      <c r="C7" s="88">
        <v>23</v>
      </c>
      <c r="D7" s="88">
        <v>13</v>
      </c>
      <c r="E7" s="88">
        <v>14</v>
      </c>
      <c r="F7" s="88">
        <v>4</v>
      </c>
      <c r="G7" s="88">
        <v>6</v>
      </c>
      <c r="H7" s="88">
        <v>2</v>
      </c>
      <c r="I7" s="88">
        <v>0</v>
      </c>
      <c r="J7" s="88">
        <v>0</v>
      </c>
      <c r="K7" s="88">
        <v>1</v>
      </c>
      <c r="L7" s="88">
        <v>63</v>
      </c>
    </row>
    <row r="8" spans="1:13" ht="26" x14ac:dyDescent="0.3">
      <c r="A8" s="65"/>
      <c r="B8" s="87" t="s">
        <v>277</v>
      </c>
      <c r="C8" s="88">
        <v>17</v>
      </c>
      <c r="D8" s="88">
        <v>3</v>
      </c>
      <c r="E8" s="88">
        <v>7</v>
      </c>
      <c r="F8" s="88">
        <v>3</v>
      </c>
      <c r="G8" s="88">
        <v>5</v>
      </c>
      <c r="H8" s="88">
        <v>1</v>
      </c>
      <c r="I8" s="88">
        <v>0</v>
      </c>
      <c r="J8" s="88">
        <v>0</v>
      </c>
      <c r="K8" s="88">
        <v>1</v>
      </c>
      <c r="L8" s="88">
        <v>37</v>
      </c>
    </row>
    <row r="9" spans="1:13" ht="26" x14ac:dyDescent="0.3">
      <c r="A9" s="65"/>
      <c r="B9" s="87" t="s">
        <v>278</v>
      </c>
      <c r="C9" s="88">
        <v>16</v>
      </c>
      <c r="D9" s="88">
        <v>16</v>
      </c>
      <c r="E9" s="88">
        <v>18</v>
      </c>
      <c r="F9" s="88">
        <v>6</v>
      </c>
      <c r="G9" s="88">
        <v>2</v>
      </c>
      <c r="H9" s="88">
        <v>0</v>
      </c>
      <c r="I9" s="88">
        <v>0</v>
      </c>
      <c r="J9" s="88">
        <v>0</v>
      </c>
      <c r="K9" s="88">
        <v>0</v>
      </c>
      <c r="L9" s="88">
        <v>58</v>
      </c>
    </row>
    <row r="10" spans="1:13" ht="13" x14ac:dyDescent="0.3">
      <c r="A10" s="65"/>
      <c r="B10" s="87" t="s">
        <v>260</v>
      </c>
      <c r="C10" s="88">
        <v>0</v>
      </c>
      <c r="D10" s="88">
        <v>0</v>
      </c>
      <c r="E10" s="88">
        <v>0</v>
      </c>
      <c r="F10" s="88">
        <v>0</v>
      </c>
      <c r="G10" s="88">
        <v>0</v>
      </c>
      <c r="H10" s="88">
        <v>0</v>
      </c>
      <c r="I10" s="88">
        <v>0</v>
      </c>
      <c r="J10" s="88">
        <v>0</v>
      </c>
      <c r="K10" s="88">
        <v>0</v>
      </c>
      <c r="L10" s="88">
        <v>0</v>
      </c>
    </row>
    <row r="11" spans="1:13" ht="13" x14ac:dyDescent="0.3">
      <c r="A11" s="65"/>
      <c r="B11" s="87" t="s">
        <v>185</v>
      </c>
      <c r="C11" s="88">
        <v>6</v>
      </c>
      <c r="D11" s="88">
        <v>1</v>
      </c>
      <c r="E11" s="88">
        <v>2</v>
      </c>
      <c r="F11" s="88">
        <v>1</v>
      </c>
      <c r="G11" s="88">
        <v>0</v>
      </c>
      <c r="H11" s="88">
        <v>0</v>
      </c>
      <c r="I11" s="88">
        <v>0</v>
      </c>
      <c r="J11" s="88">
        <v>1</v>
      </c>
      <c r="K11" s="88">
        <v>0</v>
      </c>
      <c r="L11" s="88">
        <v>11</v>
      </c>
    </row>
    <row r="12" spans="1:13" ht="13" x14ac:dyDescent="0.3">
      <c r="A12" s="89"/>
      <c r="B12" s="90" t="s">
        <v>102</v>
      </c>
      <c r="C12" s="91">
        <v>85</v>
      </c>
      <c r="D12" s="91">
        <v>48</v>
      </c>
      <c r="E12" s="91">
        <v>53</v>
      </c>
      <c r="F12" s="91">
        <v>20</v>
      </c>
      <c r="G12" s="91">
        <v>24</v>
      </c>
      <c r="H12" s="91">
        <v>3</v>
      </c>
      <c r="I12" s="91">
        <v>0</v>
      </c>
      <c r="J12" s="91">
        <v>3</v>
      </c>
      <c r="K12" s="91">
        <v>2</v>
      </c>
      <c r="L12" s="91">
        <v>238</v>
      </c>
    </row>
    <row r="13" spans="1:13" ht="26" x14ac:dyDescent="0.3">
      <c r="A13" s="86" t="s">
        <v>266</v>
      </c>
      <c r="B13" s="87" t="s">
        <v>275</v>
      </c>
      <c r="C13" s="88">
        <v>135</v>
      </c>
      <c r="D13" s="88">
        <v>95</v>
      </c>
      <c r="E13" s="88">
        <v>197</v>
      </c>
      <c r="F13" s="88">
        <v>59</v>
      </c>
      <c r="G13" s="88">
        <v>97</v>
      </c>
      <c r="H13" s="88">
        <v>23</v>
      </c>
      <c r="I13" s="88">
        <v>3</v>
      </c>
      <c r="J13" s="88">
        <v>21</v>
      </c>
      <c r="K13" s="88">
        <v>2</v>
      </c>
      <c r="L13" s="88">
        <v>632</v>
      </c>
    </row>
    <row r="14" spans="1:13" ht="26" x14ac:dyDescent="0.3">
      <c r="A14" s="65"/>
      <c r="B14" s="87" t="s">
        <v>276</v>
      </c>
      <c r="C14" s="88">
        <v>171</v>
      </c>
      <c r="D14" s="88">
        <v>104</v>
      </c>
      <c r="E14" s="88">
        <v>247</v>
      </c>
      <c r="F14" s="88">
        <v>43</v>
      </c>
      <c r="G14" s="88">
        <v>96</v>
      </c>
      <c r="H14" s="88">
        <v>33</v>
      </c>
      <c r="I14" s="88">
        <v>4</v>
      </c>
      <c r="J14" s="88">
        <v>10</v>
      </c>
      <c r="K14" s="88">
        <v>2</v>
      </c>
      <c r="L14" s="88">
        <v>710</v>
      </c>
    </row>
    <row r="15" spans="1:13" ht="26" x14ac:dyDescent="0.3">
      <c r="A15" s="65"/>
      <c r="B15" s="87" t="s">
        <v>277</v>
      </c>
      <c r="C15" s="88">
        <v>120</v>
      </c>
      <c r="D15" s="88">
        <v>61</v>
      </c>
      <c r="E15" s="88">
        <v>169</v>
      </c>
      <c r="F15" s="88">
        <v>34</v>
      </c>
      <c r="G15" s="88">
        <v>64</v>
      </c>
      <c r="H15" s="88">
        <v>13</v>
      </c>
      <c r="I15" s="88">
        <v>1</v>
      </c>
      <c r="J15" s="88">
        <v>3</v>
      </c>
      <c r="K15" s="88">
        <v>3</v>
      </c>
      <c r="L15" s="88">
        <v>468</v>
      </c>
    </row>
    <row r="16" spans="1:13" ht="26" x14ac:dyDescent="0.3">
      <c r="A16" s="65"/>
      <c r="B16" s="87" t="s">
        <v>278</v>
      </c>
      <c r="C16" s="88">
        <v>180</v>
      </c>
      <c r="D16" s="88">
        <v>93</v>
      </c>
      <c r="E16" s="88">
        <v>228</v>
      </c>
      <c r="F16" s="88">
        <v>27</v>
      </c>
      <c r="G16" s="88">
        <v>40</v>
      </c>
      <c r="H16" s="88">
        <v>21</v>
      </c>
      <c r="I16" s="88">
        <v>3</v>
      </c>
      <c r="J16" s="88">
        <v>11</v>
      </c>
      <c r="K16" s="88">
        <v>3</v>
      </c>
      <c r="L16" s="88">
        <v>606</v>
      </c>
    </row>
    <row r="17" spans="1:13" ht="13" x14ac:dyDescent="0.3">
      <c r="A17" s="65"/>
      <c r="B17" s="87" t="s">
        <v>260</v>
      </c>
      <c r="C17" s="88">
        <v>4</v>
      </c>
      <c r="D17" s="88">
        <v>1</v>
      </c>
      <c r="E17" s="88">
        <v>9</v>
      </c>
      <c r="F17" s="88">
        <v>4</v>
      </c>
      <c r="G17" s="88">
        <v>2</v>
      </c>
      <c r="H17" s="88">
        <v>1</v>
      </c>
      <c r="I17" s="88">
        <v>0</v>
      </c>
      <c r="J17" s="88">
        <v>0</v>
      </c>
      <c r="K17" s="88">
        <v>0</v>
      </c>
      <c r="L17" s="88">
        <v>21</v>
      </c>
    </row>
    <row r="18" spans="1:13" ht="13" x14ac:dyDescent="0.3">
      <c r="A18" s="65"/>
      <c r="B18" s="87" t="s">
        <v>185</v>
      </c>
      <c r="C18" s="88">
        <v>244</v>
      </c>
      <c r="D18" s="88">
        <v>83</v>
      </c>
      <c r="E18" s="88">
        <v>306</v>
      </c>
      <c r="F18" s="88">
        <v>81</v>
      </c>
      <c r="G18" s="88">
        <v>152</v>
      </c>
      <c r="H18" s="88">
        <v>21</v>
      </c>
      <c r="I18" s="88">
        <v>2</v>
      </c>
      <c r="J18" s="88">
        <v>11</v>
      </c>
      <c r="K18" s="88">
        <v>5</v>
      </c>
      <c r="L18" s="88">
        <v>905</v>
      </c>
    </row>
    <row r="19" spans="1:13" ht="13" x14ac:dyDescent="0.3">
      <c r="A19" s="89"/>
      <c r="B19" s="90" t="s">
        <v>102</v>
      </c>
      <c r="C19" s="91">
        <v>854</v>
      </c>
      <c r="D19" s="91">
        <v>437</v>
      </c>
      <c r="E19" s="91">
        <v>1156</v>
      </c>
      <c r="F19" s="91">
        <v>248</v>
      </c>
      <c r="G19" s="91">
        <v>451</v>
      </c>
      <c r="H19" s="91">
        <v>112</v>
      </c>
      <c r="I19" s="91">
        <v>13</v>
      </c>
      <c r="J19" s="91">
        <v>56</v>
      </c>
      <c r="K19" s="91">
        <v>15</v>
      </c>
      <c r="L19" s="91">
        <v>3342</v>
      </c>
    </row>
    <row r="20" spans="1:13" ht="26" x14ac:dyDescent="0.3">
      <c r="A20" s="86" t="s">
        <v>111</v>
      </c>
      <c r="B20" s="87" t="s">
        <v>275</v>
      </c>
      <c r="C20" s="88">
        <v>363</v>
      </c>
      <c r="D20" s="88">
        <v>326</v>
      </c>
      <c r="E20" s="88">
        <v>468</v>
      </c>
      <c r="F20" s="88">
        <v>168</v>
      </c>
      <c r="G20" s="88">
        <v>182</v>
      </c>
      <c r="H20" s="88">
        <v>72</v>
      </c>
      <c r="I20" s="88">
        <v>10</v>
      </c>
      <c r="J20" s="88">
        <v>32</v>
      </c>
      <c r="K20" s="88">
        <v>6</v>
      </c>
      <c r="L20" s="88">
        <v>1627</v>
      </c>
    </row>
    <row r="21" spans="1:13" ht="26" x14ac:dyDescent="0.3">
      <c r="A21" s="65"/>
      <c r="B21" s="87" t="s">
        <v>276</v>
      </c>
      <c r="C21" s="88">
        <v>546</v>
      </c>
      <c r="D21" s="88">
        <v>428</v>
      </c>
      <c r="E21" s="88">
        <v>735</v>
      </c>
      <c r="F21" s="88">
        <v>219</v>
      </c>
      <c r="G21" s="88">
        <v>259</v>
      </c>
      <c r="H21" s="88">
        <v>87</v>
      </c>
      <c r="I21" s="88">
        <v>12</v>
      </c>
      <c r="J21" s="88">
        <v>37</v>
      </c>
      <c r="K21" s="88">
        <v>13</v>
      </c>
      <c r="L21" s="88">
        <v>2336</v>
      </c>
    </row>
    <row r="22" spans="1:13" ht="26" x14ac:dyDescent="0.3">
      <c r="A22" s="65"/>
      <c r="B22" s="87" t="s">
        <v>277</v>
      </c>
      <c r="C22" s="88">
        <v>385</v>
      </c>
      <c r="D22" s="88">
        <v>288</v>
      </c>
      <c r="E22" s="88">
        <v>486</v>
      </c>
      <c r="F22" s="88">
        <v>129</v>
      </c>
      <c r="G22" s="88">
        <v>158</v>
      </c>
      <c r="H22" s="88">
        <v>48</v>
      </c>
      <c r="I22" s="88">
        <v>8</v>
      </c>
      <c r="J22" s="88">
        <v>21</v>
      </c>
      <c r="K22" s="88">
        <v>11</v>
      </c>
      <c r="L22" s="88">
        <v>1534</v>
      </c>
    </row>
    <row r="23" spans="1:13" ht="26" x14ac:dyDescent="0.3">
      <c r="A23" s="65"/>
      <c r="B23" s="87" t="s">
        <v>278</v>
      </c>
      <c r="C23" s="88">
        <v>274</v>
      </c>
      <c r="D23" s="88">
        <v>249</v>
      </c>
      <c r="E23" s="88">
        <v>493</v>
      </c>
      <c r="F23" s="88">
        <v>60</v>
      </c>
      <c r="G23" s="88">
        <v>75</v>
      </c>
      <c r="H23" s="88">
        <v>26</v>
      </c>
      <c r="I23" s="88">
        <v>5</v>
      </c>
      <c r="J23" s="88">
        <v>14</v>
      </c>
      <c r="K23" s="88">
        <v>6</v>
      </c>
      <c r="L23" s="88">
        <v>1202</v>
      </c>
    </row>
    <row r="24" spans="1:13" ht="13" x14ac:dyDescent="0.3">
      <c r="A24" s="65"/>
      <c r="B24" s="87" t="s">
        <v>260</v>
      </c>
      <c r="C24" s="88">
        <v>44</v>
      </c>
      <c r="D24" s="88">
        <v>22</v>
      </c>
      <c r="E24" s="88">
        <v>51</v>
      </c>
      <c r="F24" s="88">
        <v>14</v>
      </c>
      <c r="G24" s="88">
        <v>11</v>
      </c>
      <c r="H24" s="88">
        <v>3</v>
      </c>
      <c r="I24" s="88">
        <v>1</v>
      </c>
      <c r="J24" s="88">
        <v>2</v>
      </c>
      <c r="K24" s="88">
        <v>1</v>
      </c>
      <c r="L24" s="88">
        <v>149</v>
      </c>
    </row>
    <row r="25" spans="1:13" ht="13" x14ac:dyDescent="0.3">
      <c r="A25" s="65"/>
      <c r="B25" s="87" t="s">
        <v>185</v>
      </c>
      <c r="C25" s="88">
        <v>3461</v>
      </c>
      <c r="D25" s="88">
        <v>2103</v>
      </c>
      <c r="E25" s="88">
        <v>4344</v>
      </c>
      <c r="F25" s="88">
        <v>1307</v>
      </c>
      <c r="G25" s="88">
        <v>1644</v>
      </c>
      <c r="H25" s="88">
        <v>489</v>
      </c>
      <c r="I25" s="88">
        <v>41</v>
      </c>
      <c r="J25" s="88">
        <v>127</v>
      </c>
      <c r="K25" s="88">
        <v>76</v>
      </c>
      <c r="L25" s="88">
        <v>13592</v>
      </c>
    </row>
    <row r="26" spans="1:13" ht="13" x14ac:dyDescent="0.3">
      <c r="A26" s="89"/>
      <c r="B26" s="90" t="s">
        <v>102</v>
      </c>
      <c r="C26" s="91">
        <v>5073</v>
      </c>
      <c r="D26" s="91">
        <v>3416</v>
      </c>
      <c r="E26" s="91">
        <v>6577</v>
      </c>
      <c r="F26" s="91">
        <v>1897</v>
      </c>
      <c r="G26" s="91">
        <v>2329</v>
      </c>
      <c r="H26" s="91">
        <v>725</v>
      </c>
      <c r="I26" s="91">
        <v>77</v>
      </c>
      <c r="J26" s="91">
        <v>233</v>
      </c>
      <c r="K26" s="91">
        <v>113</v>
      </c>
      <c r="L26" s="91">
        <v>20440</v>
      </c>
    </row>
    <row r="27" spans="1:13" ht="26" x14ac:dyDescent="0.3">
      <c r="A27" s="86" t="s">
        <v>112</v>
      </c>
      <c r="B27" s="87" t="s">
        <v>275</v>
      </c>
      <c r="C27" s="88">
        <v>5</v>
      </c>
      <c r="D27" s="88">
        <v>2</v>
      </c>
      <c r="E27" s="88">
        <v>5</v>
      </c>
      <c r="F27" s="88">
        <v>1</v>
      </c>
      <c r="G27" s="88">
        <v>3</v>
      </c>
      <c r="H27" s="88">
        <v>0</v>
      </c>
      <c r="I27" s="88">
        <v>1</v>
      </c>
      <c r="J27" s="88">
        <v>0</v>
      </c>
      <c r="K27" s="88">
        <v>0</v>
      </c>
      <c r="L27" s="88">
        <v>17</v>
      </c>
    </row>
    <row r="28" spans="1:13" ht="26" x14ac:dyDescent="0.3">
      <c r="A28" s="87"/>
      <c r="B28" s="87" t="s">
        <v>276</v>
      </c>
      <c r="C28" s="88">
        <v>13</v>
      </c>
      <c r="D28" s="88">
        <v>1</v>
      </c>
      <c r="E28" s="88">
        <v>9</v>
      </c>
      <c r="F28" s="88">
        <v>3</v>
      </c>
      <c r="G28" s="88">
        <v>4</v>
      </c>
      <c r="H28" s="88">
        <v>1</v>
      </c>
      <c r="I28" s="88">
        <v>0</v>
      </c>
      <c r="J28" s="88">
        <v>2</v>
      </c>
      <c r="K28" s="88">
        <v>0</v>
      </c>
      <c r="L28" s="88">
        <v>33</v>
      </c>
    </row>
    <row r="29" spans="1:13" ht="26" x14ac:dyDescent="0.3">
      <c r="A29" s="65"/>
      <c r="B29" s="87" t="s">
        <v>277</v>
      </c>
      <c r="C29" s="88">
        <v>9</v>
      </c>
      <c r="D29" s="88">
        <v>1</v>
      </c>
      <c r="E29" s="88">
        <v>9</v>
      </c>
      <c r="F29" s="88">
        <v>3</v>
      </c>
      <c r="G29" s="88">
        <v>5</v>
      </c>
      <c r="H29" s="88">
        <v>3</v>
      </c>
      <c r="I29" s="88">
        <v>0</v>
      </c>
      <c r="J29" s="88">
        <v>0</v>
      </c>
      <c r="K29" s="88">
        <v>0</v>
      </c>
      <c r="L29" s="88">
        <v>30</v>
      </c>
    </row>
    <row r="30" spans="1:13" ht="26" x14ac:dyDescent="0.3">
      <c r="A30" s="65"/>
      <c r="B30" s="87" t="s">
        <v>278</v>
      </c>
      <c r="C30" s="88">
        <v>0</v>
      </c>
      <c r="D30" s="88">
        <v>0</v>
      </c>
      <c r="E30" s="88">
        <v>3</v>
      </c>
      <c r="F30" s="88">
        <v>0</v>
      </c>
      <c r="G30" s="88">
        <v>0</v>
      </c>
      <c r="H30" s="88">
        <v>1</v>
      </c>
      <c r="I30" s="88">
        <v>0</v>
      </c>
      <c r="J30" s="88">
        <v>0</v>
      </c>
      <c r="K30" s="88">
        <v>0</v>
      </c>
      <c r="L30" s="88">
        <v>4</v>
      </c>
    </row>
    <row r="31" spans="1:13" ht="13" x14ac:dyDescent="0.3">
      <c r="A31" s="65"/>
      <c r="B31" s="87" t="s">
        <v>260</v>
      </c>
      <c r="C31" s="88">
        <v>0</v>
      </c>
      <c r="D31" s="88">
        <v>0</v>
      </c>
      <c r="E31" s="88">
        <v>0</v>
      </c>
      <c r="F31" s="88">
        <v>0</v>
      </c>
      <c r="G31" s="88">
        <v>0</v>
      </c>
      <c r="H31" s="88">
        <v>0</v>
      </c>
      <c r="I31" s="88">
        <v>0</v>
      </c>
      <c r="J31" s="88">
        <v>0</v>
      </c>
      <c r="K31" s="88">
        <v>0</v>
      </c>
      <c r="L31" s="88">
        <v>0</v>
      </c>
    </row>
    <row r="32" spans="1:13" ht="13" x14ac:dyDescent="0.3">
      <c r="A32" s="65"/>
      <c r="B32" s="87" t="s">
        <v>185</v>
      </c>
      <c r="C32" s="88">
        <v>35</v>
      </c>
      <c r="D32" s="88">
        <v>14</v>
      </c>
      <c r="E32" s="88">
        <v>40</v>
      </c>
      <c r="F32" s="88">
        <v>8</v>
      </c>
      <c r="G32" s="88">
        <v>17</v>
      </c>
      <c r="H32" s="88">
        <v>5</v>
      </c>
      <c r="I32" s="88">
        <v>1</v>
      </c>
      <c r="J32" s="88">
        <v>1</v>
      </c>
      <c r="K32" s="88">
        <v>3</v>
      </c>
      <c r="L32" s="88">
        <v>124</v>
      </c>
      <c r="M32" s="88"/>
    </row>
    <row r="33" spans="1:12" ht="13" x14ac:dyDescent="0.3">
      <c r="A33" s="89"/>
      <c r="B33" s="90" t="s">
        <v>102</v>
      </c>
      <c r="C33" s="91">
        <v>62</v>
      </c>
      <c r="D33" s="91">
        <v>18</v>
      </c>
      <c r="E33" s="91">
        <v>66</v>
      </c>
      <c r="F33" s="91">
        <v>15</v>
      </c>
      <c r="G33" s="91">
        <v>29</v>
      </c>
      <c r="H33" s="91">
        <v>10</v>
      </c>
      <c r="I33" s="91">
        <v>2</v>
      </c>
      <c r="J33" s="91">
        <v>3</v>
      </c>
      <c r="K33" s="91">
        <v>3</v>
      </c>
      <c r="L33" s="91">
        <v>208</v>
      </c>
    </row>
    <row r="34" spans="1:12" ht="26" x14ac:dyDescent="0.3">
      <c r="A34" s="92" t="s">
        <v>113</v>
      </c>
      <c r="B34" s="87" t="s">
        <v>275</v>
      </c>
      <c r="C34" s="88">
        <v>10</v>
      </c>
      <c r="D34" s="88">
        <v>9</v>
      </c>
      <c r="E34" s="88">
        <v>33</v>
      </c>
      <c r="F34" s="88">
        <v>2</v>
      </c>
      <c r="G34" s="88">
        <v>6</v>
      </c>
      <c r="H34" s="88">
        <v>1</v>
      </c>
      <c r="I34" s="88">
        <v>2</v>
      </c>
      <c r="J34" s="88">
        <v>0</v>
      </c>
      <c r="K34" s="88">
        <v>0</v>
      </c>
      <c r="L34" s="88">
        <v>63</v>
      </c>
    </row>
    <row r="35" spans="1:12" ht="26" x14ac:dyDescent="0.3">
      <c r="A35" s="86"/>
      <c r="B35" s="87" t="s">
        <v>276</v>
      </c>
      <c r="C35" s="88">
        <v>15</v>
      </c>
      <c r="D35" s="88">
        <v>12</v>
      </c>
      <c r="E35" s="88">
        <v>38</v>
      </c>
      <c r="F35" s="88">
        <v>2</v>
      </c>
      <c r="G35" s="88">
        <v>6</v>
      </c>
      <c r="H35" s="88">
        <v>3</v>
      </c>
      <c r="I35" s="88">
        <v>1</v>
      </c>
      <c r="J35" s="88">
        <v>0</v>
      </c>
      <c r="K35" s="88">
        <v>0</v>
      </c>
      <c r="L35" s="88">
        <v>77</v>
      </c>
    </row>
    <row r="36" spans="1:12" ht="26" x14ac:dyDescent="0.3">
      <c r="A36" s="65"/>
      <c r="B36" s="87" t="s">
        <v>277</v>
      </c>
      <c r="C36" s="88">
        <v>19</v>
      </c>
      <c r="D36" s="88">
        <v>12</v>
      </c>
      <c r="E36" s="88">
        <v>59</v>
      </c>
      <c r="F36" s="88">
        <v>2</v>
      </c>
      <c r="G36" s="88">
        <v>4</v>
      </c>
      <c r="H36" s="88">
        <v>6</v>
      </c>
      <c r="I36" s="88">
        <v>1</v>
      </c>
      <c r="J36" s="88">
        <v>0</v>
      </c>
      <c r="K36" s="88">
        <v>0</v>
      </c>
      <c r="L36" s="88">
        <v>103</v>
      </c>
    </row>
    <row r="37" spans="1:12" ht="26" x14ac:dyDescent="0.3">
      <c r="A37" s="65"/>
      <c r="B37" s="87" t="s">
        <v>278</v>
      </c>
      <c r="C37" s="88">
        <v>3</v>
      </c>
      <c r="D37" s="88">
        <v>0</v>
      </c>
      <c r="E37" s="88">
        <v>12</v>
      </c>
      <c r="F37" s="88">
        <v>0</v>
      </c>
      <c r="G37" s="88">
        <v>0</v>
      </c>
      <c r="H37" s="88">
        <v>1</v>
      </c>
      <c r="I37" s="88">
        <v>0</v>
      </c>
      <c r="J37" s="88">
        <v>0</v>
      </c>
      <c r="K37" s="88">
        <v>0</v>
      </c>
      <c r="L37" s="88">
        <v>16</v>
      </c>
    </row>
    <row r="38" spans="1:12" ht="13" x14ac:dyDescent="0.3">
      <c r="A38" s="65"/>
      <c r="B38" s="87" t="s">
        <v>260</v>
      </c>
      <c r="C38" s="88">
        <v>2</v>
      </c>
      <c r="D38" s="88">
        <v>1</v>
      </c>
      <c r="E38" s="88">
        <v>2</v>
      </c>
      <c r="F38" s="88">
        <v>0</v>
      </c>
      <c r="G38" s="88">
        <v>3</v>
      </c>
      <c r="H38" s="88">
        <v>0</v>
      </c>
      <c r="I38" s="88">
        <v>0</v>
      </c>
      <c r="J38" s="88">
        <v>0</v>
      </c>
      <c r="K38" s="88">
        <v>0</v>
      </c>
      <c r="L38" s="88">
        <v>8</v>
      </c>
    </row>
    <row r="39" spans="1:12" ht="13" x14ac:dyDescent="0.3">
      <c r="A39" s="65"/>
      <c r="B39" s="87" t="s">
        <v>185</v>
      </c>
      <c r="C39" s="88">
        <v>136</v>
      </c>
      <c r="D39" s="88">
        <v>77</v>
      </c>
      <c r="E39" s="88">
        <v>407</v>
      </c>
      <c r="F39" s="88">
        <v>32</v>
      </c>
      <c r="G39" s="88">
        <v>49</v>
      </c>
      <c r="H39" s="88">
        <v>27</v>
      </c>
      <c r="I39" s="88">
        <v>4</v>
      </c>
      <c r="J39" s="88">
        <v>4</v>
      </c>
      <c r="K39" s="88">
        <v>6</v>
      </c>
      <c r="L39" s="88">
        <v>742</v>
      </c>
    </row>
    <row r="40" spans="1:12" ht="13" x14ac:dyDescent="0.3">
      <c r="A40" s="89"/>
      <c r="B40" s="90" t="s">
        <v>102</v>
      </c>
      <c r="C40" s="91">
        <v>185</v>
      </c>
      <c r="D40" s="91">
        <v>111</v>
      </c>
      <c r="E40" s="91">
        <v>551</v>
      </c>
      <c r="F40" s="91">
        <v>38</v>
      </c>
      <c r="G40" s="91">
        <v>68</v>
      </c>
      <c r="H40" s="91">
        <v>38</v>
      </c>
      <c r="I40" s="91">
        <v>8</v>
      </c>
      <c r="J40" s="91">
        <v>4</v>
      </c>
      <c r="K40" s="91">
        <v>6</v>
      </c>
      <c r="L40" s="91">
        <v>1009</v>
      </c>
    </row>
    <row r="41" spans="1:12" ht="26" x14ac:dyDescent="0.3">
      <c r="A41" s="86" t="s">
        <v>279</v>
      </c>
      <c r="B41" s="87" t="s">
        <v>275</v>
      </c>
      <c r="C41" s="88">
        <v>2</v>
      </c>
      <c r="D41" s="88">
        <v>1</v>
      </c>
      <c r="E41" s="88">
        <v>1</v>
      </c>
      <c r="F41" s="88">
        <v>0</v>
      </c>
      <c r="G41" s="88">
        <v>0</v>
      </c>
      <c r="H41" s="88">
        <v>0</v>
      </c>
      <c r="I41" s="88">
        <v>1</v>
      </c>
      <c r="J41" s="88">
        <v>0</v>
      </c>
      <c r="K41" s="88">
        <v>0</v>
      </c>
      <c r="L41" s="88">
        <v>5</v>
      </c>
    </row>
    <row r="42" spans="1:12" ht="26" x14ac:dyDescent="0.3">
      <c r="A42" s="87"/>
      <c r="B42" s="87" t="s">
        <v>276</v>
      </c>
      <c r="C42" s="88">
        <v>1</v>
      </c>
      <c r="D42" s="88">
        <v>1</v>
      </c>
      <c r="E42" s="88">
        <v>3</v>
      </c>
      <c r="F42" s="88">
        <v>0</v>
      </c>
      <c r="G42" s="88">
        <v>2</v>
      </c>
      <c r="H42" s="88">
        <v>0</v>
      </c>
      <c r="I42" s="88">
        <v>0</v>
      </c>
      <c r="J42" s="88">
        <v>0</v>
      </c>
      <c r="K42" s="88">
        <v>0</v>
      </c>
      <c r="L42" s="88">
        <v>7</v>
      </c>
    </row>
    <row r="43" spans="1:12" ht="26" x14ac:dyDescent="0.3">
      <c r="A43" s="65"/>
      <c r="B43" s="87" t="s">
        <v>277</v>
      </c>
      <c r="C43" s="88">
        <v>2</v>
      </c>
      <c r="D43" s="88">
        <v>1</v>
      </c>
      <c r="E43" s="88">
        <v>1</v>
      </c>
      <c r="F43" s="88">
        <v>0</v>
      </c>
      <c r="G43" s="88">
        <v>2</v>
      </c>
      <c r="H43" s="88">
        <v>0</v>
      </c>
      <c r="I43" s="88">
        <v>0</v>
      </c>
      <c r="J43" s="88">
        <v>0</v>
      </c>
      <c r="K43" s="88">
        <v>0</v>
      </c>
      <c r="L43" s="88">
        <v>6</v>
      </c>
    </row>
    <row r="44" spans="1:12" ht="26" x14ac:dyDescent="0.3">
      <c r="A44" s="65"/>
      <c r="B44" s="87" t="s">
        <v>278</v>
      </c>
      <c r="C44" s="88">
        <v>0</v>
      </c>
      <c r="D44" s="88">
        <v>0</v>
      </c>
      <c r="E44" s="88">
        <v>1</v>
      </c>
      <c r="F44" s="88">
        <v>0</v>
      </c>
      <c r="G44" s="88">
        <v>0</v>
      </c>
      <c r="H44" s="88">
        <v>1</v>
      </c>
      <c r="I44" s="88">
        <v>0</v>
      </c>
      <c r="J44" s="88">
        <v>0</v>
      </c>
      <c r="K44" s="88">
        <v>0</v>
      </c>
      <c r="L44" s="88">
        <v>2</v>
      </c>
    </row>
    <row r="45" spans="1:12" ht="13" x14ac:dyDescent="0.3">
      <c r="A45" s="65"/>
      <c r="B45" s="87" t="s">
        <v>260</v>
      </c>
      <c r="C45" s="88">
        <v>0</v>
      </c>
      <c r="D45" s="88">
        <v>1</v>
      </c>
      <c r="E45" s="88">
        <v>0</v>
      </c>
      <c r="F45" s="88">
        <v>0</v>
      </c>
      <c r="G45" s="88">
        <v>0</v>
      </c>
      <c r="H45" s="88">
        <v>0</v>
      </c>
      <c r="I45" s="88">
        <v>0</v>
      </c>
      <c r="J45" s="88">
        <v>0</v>
      </c>
      <c r="K45" s="88">
        <v>0</v>
      </c>
      <c r="L45" s="88">
        <v>1</v>
      </c>
    </row>
    <row r="46" spans="1:12" ht="13" x14ac:dyDescent="0.3">
      <c r="A46" s="65"/>
      <c r="B46" s="87" t="s">
        <v>185</v>
      </c>
      <c r="C46" s="88">
        <v>14</v>
      </c>
      <c r="D46" s="88">
        <v>5</v>
      </c>
      <c r="E46" s="88">
        <v>22</v>
      </c>
      <c r="F46" s="88">
        <v>4</v>
      </c>
      <c r="G46" s="88">
        <v>18</v>
      </c>
      <c r="H46" s="88">
        <v>3</v>
      </c>
      <c r="I46" s="88">
        <v>1</v>
      </c>
      <c r="J46" s="88">
        <v>0</v>
      </c>
      <c r="K46" s="88">
        <v>2</v>
      </c>
      <c r="L46" s="88">
        <v>69</v>
      </c>
    </row>
    <row r="47" spans="1:12" ht="13" x14ac:dyDescent="0.3">
      <c r="A47" s="89"/>
      <c r="B47" s="90" t="s">
        <v>102</v>
      </c>
      <c r="C47" s="91">
        <v>19</v>
      </c>
      <c r="D47" s="91">
        <v>9</v>
      </c>
      <c r="E47" s="91">
        <v>28</v>
      </c>
      <c r="F47" s="91">
        <v>4</v>
      </c>
      <c r="G47" s="91">
        <v>22</v>
      </c>
      <c r="H47" s="91">
        <v>4</v>
      </c>
      <c r="I47" s="91">
        <v>2</v>
      </c>
      <c r="J47" s="91">
        <v>0</v>
      </c>
      <c r="K47" s="91">
        <v>2</v>
      </c>
      <c r="L47" s="91">
        <v>90</v>
      </c>
    </row>
    <row r="48" spans="1:12" ht="26" x14ac:dyDescent="0.3">
      <c r="A48" s="86" t="s">
        <v>268</v>
      </c>
      <c r="B48" s="87" t="s">
        <v>275</v>
      </c>
      <c r="C48" s="88">
        <v>1</v>
      </c>
      <c r="D48" s="88">
        <v>2</v>
      </c>
      <c r="E48" s="88">
        <v>3</v>
      </c>
      <c r="F48" s="88">
        <v>0</v>
      </c>
      <c r="G48" s="88">
        <v>0</v>
      </c>
      <c r="H48" s="88">
        <v>0</v>
      </c>
      <c r="I48" s="88">
        <v>0</v>
      </c>
      <c r="J48" s="88">
        <v>0</v>
      </c>
      <c r="K48" s="88">
        <v>0</v>
      </c>
      <c r="L48" s="88">
        <v>6</v>
      </c>
    </row>
    <row r="49" spans="1:12" ht="26" x14ac:dyDescent="0.3">
      <c r="A49" s="65"/>
      <c r="B49" s="87" t="s">
        <v>276</v>
      </c>
      <c r="C49" s="88">
        <v>0</v>
      </c>
      <c r="D49" s="88">
        <v>1</v>
      </c>
      <c r="E49" s="88">
        <v>7</v>
      </c>
      <c r="F49" s="88">
        <v>0</v>
      </c>
      <c r="G49" s="88">
        <v>0</v>
      </c>
      <c r="H49" s="88">
        <v>0</v>
      </c>
      <c r="I49" s="88">
        <v>0</v>
      </c>
      <c r="J49" s="88">
        <v>0</v>
      </c>
      <c r="K49" s="88">
        <v>0</v>
      </c>
      <c r="L49" s="88">
        <v>8</v>
      </c>
    </row>
    <row r="50" spans="1:12" ht="26" x14ac:dyDescent="0.3">
      <c r="A50" s="65"/>
      <c r="B50" s="87" t="s">
        <v>277</v>
      </c>
      <c r="C50" s="88">
        <v>1</v>
      </c>
      <c r="D50" s="88">
        <v>0</v>
      </c>
      <c r="E50" s="88">
        <v>0</v>
      </c>
      <c r="F50" s="88">
        <v>0</v>
      </c>
      <c r="G50" s="88">
        <v>1</v>
      </c>
      <c r="H50" s="88">
        <v>0</v>
      </c>
      <c r="I50" s="88">
        <v>0</v>
      </c>
      <c r="J50" s="88">
        <v>0</v>
      </c>
      <c r="K50" s="88">
        <v>0</v>
      </c>
      <c r="L50" s="88">
        <v>2</v>
      </c>
    </row>
    <row r="51" spans="1:12" ht="26" x14ac:dyDescent="0.3">
      <c r="A51" s="65"/>
      <c r="B51" s="87" t="s">
        <v>278</v>
      </c>
      <c r="C51" s="88">
        <v>0</v>
      </c>
      <c r="D51" s="88">
        <v>0</v>
      </c>
      <c r="E51" s="88">
        <v>1</v>
      </c>
      <c r="F51" s="88">
        <v>0</v>
      </c>
      <c r="G51" s="88">
        <v>0</v>
      </c>
      <c r="H51" s="88">
        <v>0</v>
      </c>
      <c r="I51" s="88">
        <v>0</v>
      </c>
      <c r="J51" s="88">
        <v>0</v>
      </c>
      <c r="K51" s="88">
        <v>0</v>
      </c>
      <c r="L51" s="88">
        <v>1</v>
      </c>
    </row>
    <row r="52" spans="1:12" ht="13" x14ac:dyDescent="0.3">
      <c r="A52" s="65"/>
      <c r="B52" s="87" t="s">
        <v>260</v>
      </c>
      <c r="C52" s="88">
        <v>0</v>
      </c>
      <c r="D52" s="88">
        <v>0</v>
      </c>
      <c r="E52" s="88">
        <v>0</v>
      </c>
      <c r="F52" s="88">
        <v>0</v>
      </c>
      <c r="G52" s="88">
        <v>0</v>
      </c>
      <c r="H52" s="88">
        <v>0</v>
      </c>
      <c r="I52" s="88">
        <v>0</v>
      </c>
      <c r="J52" s="88">
        <v>0</v>
      </c>
      <c r="K52" s="88">
        <v>0</v>
      </c>
      <c r="L52" s="88">
        <v>0</v>
      </c>
    </row>
    <row r="53" spans="1:12" ht="13" x14ac:dyDescent="0.3">
      <c r="A53" s="65"/>
      <c r="B53" s="87" t="s">
        <v>185</v>
      </c>
      <c r="C53" s="88">
        <v>10</v>
      </c>
      <c r="D53" s="88">
        <v>4</v>
      </c>
      <c r="E53" s="88">
        <v>17</v>
      </c>
      <c r="F53" s="88">
        <v>3</v>
      </c>
      <c r="G53" s="88">
        <v>4</v>
      </c>
      <c r="H53" s="88">
        <v>2</v>
      </c>
      <c r="I53" s="88">
        <v>0</v>
      </c>
      <c r="J53" s="88">
        <v>0</v>
      </c>
      <c r="K53" s="88">
        <v>1</v>
      </c>
      <c r="L53" s="88">
        <v>41</v>
      </c>
    </row>
    <row r="54" spans="1:12" ht="13" x14ac:dyDescent="0.3">
      <c r="A54" s="89"/>
      <c r="B54" s="90" t="s">
        <v>102</v>
      </c>
      <c r="C54" s="91">
        <v>12</v>
      </c>
      <c r="D54" s="91">
        <v>7</v>
      </c>
      <c r="E54" s="91">
        <v>28</v>
      </c>
      <c r="F54" s="91">
        <v>3</v>
      </c>
      <c r="G54" s="91">
        <v>5</v>
      </c>
      <c r="H54" s="91">
        <v>2</v>
      </c>
      <c r="I54" s="91">
        <v>0</v>
      </c>
      <c r="J54" s="91">
        <v>0</v>
      </c>
      <c r="K54" s="91">
        <v>1</v>
      </c>
      <c r="L54" s="91">
        <v>58</v>
      </c>
    </row>
    <row r="55" spans="1:12" ht="26" x14ac:dyDescent="0.3">
      <c r="A55" s="86" t="s">
        <v>269</v>
      </c>
      <c r="B55" s="87" t="s">
        <v>275</v>
      </c>
      <c r="C55" s="88">
        <v>5</v>
      </c>
      <c r="D55" s="88">
        <v>1</v>
      </c>
      <c r="E55" s="88">
        <v>7</v>
      </c>
      <c r="F55" s="88">
        <v>0</v>
      </c>
      <c r="G55" s="88">
        <v>2</v>
      </c>
      <c r="H55" s="88">
        <v>1</v>
      </c>
      <c r="I55" s="88">
        <v>0</v>
      </c>
      <c r="J55" s="88">
        <v>0</v>
      </c>
      <c r="K55" s="88">
        <v>0</v>
      </c>
      <c r="L55" s="88">
        <v>16</v>
      </c>
    </row>
    <row r="56" spans="1:12" ht="26" x14ac:dyDescent="0.3">
      <c r="A56" s="65"/>
      <c r="B56" s="87" t="s">
        <v>276</v>
      </c>
      <c r="C56" s="88">
        <v>7</v>
      </c>
      <c r="D56" s="88">
        <v>9</v>
      </c>
      <c r="E56" s="88">
        <v>14</v>
      </c>
      <c r="F56" s="88">
        <v>2</v>
      </c>
      <c r="G56" s="88">
        <v>4</v>
      </c>
      <c r="H56" s="88">
        <v>1</v>
      </c>
      <c r="I56" s="88">
        <v>0</v>
      </c>
      <c r="J56" s="88">
        <v>0</v>
      </c>
      <c r="K56" s="88">
        <v>0</v>
      </c>
      <c r="L56" s="88">
        <v>37</v>
      </c>
    </row>
    <row r="57" spans="1:12" ht="26" x14ac:dyDescent="0.3">
      <c r="A57" s="65"/>
      <c r="B57" s="87" t="s">
        <v>277</v>
      </c>
      <c r="C57" s="88">
        <v>10</v>
      </c>
      <c r="D57" s="88">
        <v>4</v>
      </c>
      <c r="E57" s="88">
        <v>19</v>
      </c>
      <c r="F57" s="88">
        <v>2</v>
      </c>
      <c r="G57" s="88">
        <v>5</v>
      </c>
      <c r="H57" s="88">
        <v>1</v>
      </c>
      <c r="I57" s="88">
        <v>1</v>
      </c>
      <c r="J57" s="88">
        <v>0</v>
      </c>
      <c r="K57" s="88">
        <v>0</v>
      </c>
      <c r="L57" s="88">
        <v>42</v>
      </c>
    </row>
    <row r="58" spans="1:12" ht="26" x14ac:dyDescent="0.3">
      <c r="A58" s="65"/>
      <c r="B58" s="87" t="s">
        <v>278</v>
      </c>
      <c r="C58" s="88">
        <v>3</v>
      </c>
      <c r="D58" s="88">
        <v>1</v>
      </c>
      <c r="E58" s="88">
        <v>10</v>
      </c>
      <c r="F58" s="88">
        <v>0</v>
      </c>
      <c r="G58" s="88">
        <v>2</v>
      </c>
      <c r="H58" s="88">
        <v>1</v>
      </c>
      <c r="I58" s="88">
        <v>0</v>
      </c>
      <c r="J58" s="88">
        <v>0</v>
      </c>
      <c r="K58" s="88">
        <v>0</v>
      </c>
      <c r="L58" s="88">
        <v>17</v>
      </c>
    </row>
    <row r="59" spans="1:12" ht="13" x14ac:dyDescent="0.3">
      <c r="A59" s="65"/>
      <c r="B59" s="87" t="s">
        <v>260</v>
      </c>
      <c r="C59" s="88">
        <v>0</v>
      </c>
      <c r="D59" s="88">
        <v>0</v>
      </c>
      <c r="E59" s="88">
        <v>0</v>
      </c>
      <c r="F59" s="88">
        <v>0</v>
      </c>
      <c r="G59" s="88">
        <v>0</v>
      </c>
      <c r="H59" s="88">
        <v>0</v>
      </c>
      <c r="I59" s="88">
        <v>0</v>
      </c>
      <c r="J59" s="88">
        <v>0</v>
      </c>
      <c r="K59" s="88">
        <v>0</v>
      </c>
      <c r="L59" s="88">
        <v>0</v>
      </c>
    </row>
    <row r="60" spans="1:12" ht="13" x14ac:dyDescent="0.3">
      <c r="A60" s="65"/>
      <c r="B60" s="87" t="s">
        <v>185</v>
      </c>
      <c r="C60" s="88">
        <v>58</v>
      </c>
      <c r="D60" s="88">
        <v>37</v>
      </c>
      <c r="E60" s="88">
        <v>161</v>
      </c>
      <c r="F60" s="88">
        <v>17</v>
      </c>
      <c r="G60" s="88">
        <v>30</v>
      </c>
      <c r="H60" s="88">
        <v>12</v>
      </c>
      <c r="I60" s="88">
        <v>1</v>
      </c>
      <c r="J60" s="88">
        <v>4</v>
      </c>
      <c r="K60" s="88">
        <v>10</v>
      </c>
      <c r="L60" s="88">
        <v>330</v>
      </c>
    </row>
    <row r="61" spans="1:12" ht="13" x14ac:dyDescent="0.3">
      <c r="A61" s="89"/>
      <c r="B61" s="90" t="s">
        <v>102</v>
      </c>
      <c r="C61" s="91">
        <v>83</v>
      </c>
      <c r="D61" s="91">
        <v>52</v>
      </c>
      <c r="E61" s="91">
        <v>211</v>
      </c>
      <c r="F61" s="91">
        <v>21</v>
      </c>
      <c r="G61" s="91">
        <v>43</v>
      </c>
      <c r="H61" s="91">
        <v>16</v>
      </c>
      <c r="I61" s="91">
        <v>2</v>
      </c>
      <c r="J61" s="91">
        <v>4</v>
      </c>
      <c r="K61" s="91">
        <v>10</v>
      </c>
      <c r="L61" s="91">
        <v>442</v>
      </c>
    </row>
    <row r="62" spans="1:12" ht="26" x14ac:dyDescent="0.3">
      <c r="A62" s="86" t="s">
        <v>280</v>
      </c>
      <c r="B62" s="87" t="s">
        <v>275</v>
      </c>
      <c r="C62" s="88">
        <v>3</v>
      </c>
      <c r="D62" s="88">
        <v>3</v>
      </c>
      <c r="E62" s="88">
        <v>8</v>
      </c>
      <c r="F62" s="88">
        <v>0</v>
      </c>
      <c r="G62" s="88">
        <v>1</v>
      </c>
      <c r="H62" s="88">
        <v>0</v>
      </c>
      <c r="I62" s="88">
        <v>0</v>
      </c>
      <c r="J62" s="88">
        <v>0</v>
      </c>
      <c r="K62" s="88">
        <v>0</v>
      </c>
      <c r="L62" s="88">
        <v>15</v>
      </c>
    </row>
    <row r="63" spans="1:12" ht="26" x14ac:dyDescent="0.3">
      <c r="A63" s="65"/>
      <c r="B63" s="87" t="s">
        <v>276</v>
      </c>
      <c r="C63" s="88">
        <v>8</v>
      </c>
      <c r="D63" s="88">
        <v>0</v>
      </c>
      <c r="E63" s="88">
        <v>18</v>
      </c>
      <c r="F63" s="88">
        <v>1</v>
      </c>
      <c r="G63" s="88">
        <v>4</v>
      </c>
      <c r="H63" s="88">
        <v>1</v>
      </c>
      <c r="I63" s="88">
        <v>1</v>
      </c>
      <c r="J63" s="88">
        <v>1</v>
      </c>
      <c r="K63" s="88">
        <v>0</v>
      </c>
      <c r="L63" s="88">
        <v>34</v>
      </c>
    </row>
    <row r="64" spans="1:12" ht="26" x14ac:dyDescent="0.3">
      <c r="A64" s="65"/>
      <c r="B64" s="87" t="s">
        <v>277</v>
      </c>
      <c r="C64" s="88">
        <v>7</v>
      </c>
      <c r="D64" s="88">
        <v>3</v>
      </c>
      <c r="E64" s="88">
        <v>22</v>
      </c>
      <c r="F64" s="88">
        <v>2</v>
      </c>
      <c r="G64" s="88">
        <v>0</v>
      </c>
      <c r="H64" s="88">
        <v>1</v>
      </c>
      <c r="I64" s="88">
        <v>0</v>
      </c>
      <c r="J64" s="88">
        <v>0</v>
      </c>
      <c r="K64" s="88">
        <v>1</v>
      </c>
      <c r="L64" s="88">
        <v>36</v>
      </c>
    </row>
    <row r="65" spans="1:12" ht="26" x14ac:dyDescent="0.3">
      <c r="A65" s="65"/>
      <c r="B65" s="87" t="s">
        <v>278</v>
      </c>
      <c r="C65" s="88">
        <v>2</v>
      </c>
      <c r="D65" s="88">
        <v>1</v>
      </c>
      <c r="E65" s="88">
        <v>10</v>
      </c>
      <c r="F65" s="88">
        <v>0</v>
      </c>
      <c r="G65" s="88">
        <v>2</v>
      </c>
      <c r="H65" s="88">
        <v>1</v>
      </c>
      <c r="I65" s="88">
        <v>0</v>
      </c>
      <c r="J65" s="88">
        <v>0</v>
      </c>
      <c r="K65" s="88">
        <v>0</v>
      </c>
      <c r="L65" s="88">
        <v>16</v>
      </c>
    </row>
    <row r="66" spans="1:12" ht="13" x14ac:dyDescent="0.3">
      <c r="A66" s="65"/>
      <c r="B66" s="87" t="s">
        <v>260</v>
      </c>
      <c r="C66" s="88">
        <v>1</v>
      </c>
      <c r="D66" s="88">
        <v>2</v>
      </c>
      <c r="E66" s="88">
        <v>0</v>
      </c>
      <c r="F66" s="88">
        <v>0</v>
      </c>
      <c r="G66" s="88">
        <v>0</v>
      </c>
      <c r="H66" s="88">
        <v>1</v>
      </c>
      <c r="I66" s="88">
        <v>0</v>
      </c>
      <c r="J66" s="88">
        <v>0</v>
      </c>
      <c r="K66" s="88">
        <v>0</v>
      </c>
      <c r="L66" s="88">
        <v>4</v>
      </c>
    </row>
    <row r="67" spans="1:12" ht="13" x14ac:dyDescent="0.3">
      <c r="A67" s="65"/>
      <c r="B67" s="87" t="s">
        <v>185</v>
      </c>
      <c r="C67" s="88">
        <v>42</v>
      </c>
      <c r="D67" s="88">
        <v>42</v>
      </c>
      <c r="E67" s="88">
        <v>125</v>
      </c>
      <c r="F67" s="88">
        <v>10</v>
      </c>
      <c r="G67" s="88">
        <v>26</v>
      </c>
      <c r="H67" s="88">
        <v>8</v>
      </c>
      <c r="I67" s="88">
        <v>2</v>
      </c>
      <c r="J67" s="88">
        <v>2</v>
      </c>
      <c r="K67" s="88">
        <v>2</v>
      </c>
      <c r="L67" s="88">
        <v>259</v>
      </c>
    </row>
    <row r="68" spans="1:12" ht="13" x14ac:dyDescent="0.3">
      <c r="A68" s="89"/>
      <c r="B68" s="90" t="s">
        <v>102</v>
      </c>
      <c r="C68" s="91">
        <v>63</v>
      </c>
      <c r="D68" s="91">
        <v>51</v>
      </c>
      <c r="E68" s="91">
        <v>183</v>
      </c>
      <c r="F68" s="91">
        <v>13</v>
      </c>
      <c r="G68" s="91">
        <v>33</v>
      </c>
      <c r="H68" s="91">
        <v>12</v>
      </c>
      <c r="I68" s="91">
        <v>3</v>
      </c>
      <c r="J68" s="91">
        <v>3</v>
      </c>
      <c r="K68" s="91">
        <v>3</v>
      </c>
      <c r="L68" s="91">
        <v>364</v>
      </c>
    </row>
    <row r="69" spans="1:12" ht="25.5" customHeight="1" x14ac:dyDescent="0.3">
      <c r="A69" s="92" t="s">
        <v>271</v>
      </c>
      <c r="B69" s="87" t="s">
        <v>275</v>
      </c>
      <c r="C69" s="93">
        <v>94</v>
      </c>
      <c r="D69" s="93">
        <v>39</v>
      </c>
      <c r="E69" s="93">
        <v>152</v>
      </c>
      <c r="F69" s="93">
        <v>28</v>
      </c>
      <c r="G69" s="93">
        <v>37</v>
      </c>
      <c r="H69" s="93">
        <v>18</v>
      </c>
      <c r="I69" s="93">
        <v>2</v>
      </c>
      <c r="J69" s="93">
        <v>8</v>
      </c>
      <c r="K69" s="93">
        <v>2</v>
      </c>
      <c r="L69" s="93">
        <v>380</v>
      </c>
    </row>
    <row r="70" spans="1:12" ht="26" x14ac:dyDescent="0.3">
      <c r="A70" s="86"/>
      <c r="B70" s="87" t="s">
        <v>276</v>
      </c>
      <c r="C70" s="88">
        <v>65</v>
      </c>
      <c r="D70" s="88">
        <v>21</v>
      </c>
      <c r="E70" s="88">
        <v>95</v>
      </c>
      <c r="F70" s="88">
        <v>19</v>
      </c>
      <c r="G70" s="88">
        <v>22</v>
      </c>
      <c r="H70" s="88">
        <v>6</v>
      </c>
      <c r="I70" s="88">
        <v>3</v>
      </c>
      <c r="J70" s="88">
        <v>5</v>
      </c>
      <c r="K70" s="88">
        <v>1</v>
      </c>
      <c r="L70" s="88">
        <v>237</v>
      </c>
    </row>
    <row r="71" spans="1:12" ht="26" x14ac:dyDescent="0.3">
      <c r="A71" s="65"/>
      <c r="B71" s="87" t="s">
        <v>277</v>
      </c>
      <c r="C71" s="88">
        <v>22</v>
      </c>
      <c r="D71" s="88">
        <v>14</v>
      </c>
      <c r="E71" s="88">
        <v>28</v>
      </c>
      <c r="F71" s="88">
        <v>8</v>
      </c>
      <c r="G71" s="88">
        <v>12</v>
      </c>
      <c r="H71" s="88">
        <v>1</v>
      </c>
      <c r="I71" s="88">
        <v>0</v>
      </c>
      <c r="J71" s="88">
        <v>2</v>
      </c>
      <c r="K71" s="88">
        <v>1</v>
      </c>
      <c r="L71" s="88">
        <v>88</v>
      </c>
    </row>
    <row r="72" spans="1:12" ht="26" x14ac:dyDescent="0.3">
      <c r="A72" s="65"/>
      <c r="B72" s="87" t="s">
        <v>278</v>
      </c>
      <c r="C72" s="88">
        <v>1</v>
      </c>
      <c r="D72" s="88">
        <v>3</v>
      </c>
      <c r="E72" s="88">
        <v>12</v>
      </c>
      <c r="F72" s="88">
        <v>0</v>
      </c>
      <c r="G72" s="88">
        <v>1</v>
      </c>
      <c r="H72" s="88">
        <v>0</v>
      </c>
      <c r="I72" s="88">
        <v>0</v>
      </c>
      <c r="J72" s="88">
        <v>2</v>
      </c>
      <c r="K72" s="88">
        <v>0</v>
      </c>
      <c r="L72" s="88">
        <v>19</v>
      </c>
    </row>
    <row r="73" spans="1:12" ht="13" x14ac:dyDescent="0.3">
      <c r="A73" s="65"/>
      <c r="B73" s="87" t="s">
        <v>260</v>
      </c>
      <c r="C73" s="88">
        <v>5</v>
      </c>
      <c r="D73" s="88">
        <v>0</v>
      </c>
      <c r="E73" s="88">
        <v>5</v>
      </c>
      <c r="F73" s="88">
        <v>2</v>
      </c>
      <c r="G73" s="88">
        <v>1</v>
      </c>
      <c r="H73" s="88">
        <v>0</v>
      </c>
      <c r="I73" s="88">
        <v>0</v>
      </c>
      <c r="J73" s="88">
        <v>0</v>
      </c>
      <c r="K73" s="88">
        <v>0</v>
      </c>
      <c r="L73" s="88">
        <v>13</v>
      </c>
    </row>
    <row r="74" spans="1:12" ht="13" x14ac:dyDescent="0.3">
      <c r="A74" s="65"/>
      <c r="B74" s="87" t="s">
        <v>185</v>
      </c>
      <c r="C74" s="88">
        <v>52</v>
      </c>
      <c r="D74" s="88">
        <v>26</v>
      </c>
      <c r="E74" s="88">
        <v>106</v>
      </c>
      <c r="F74" s="88">
        <v>24</v>
      </c>
      <c r="G74" s="88">
        <v>32</v>
      </c>
      <c r="H74" s="88">
        <v>12</v>
      </c>
      <c r="I74" s="88">
        <v>2</v>
      </c>
      <c r="J74" s="88">
        <v>4</v>
      </c>
      <c r="K74" s="88">
        <v>0</v>
      </c>
      <c r="L74" s="88">
        <v>258</v>
      </c>
    </row>
    <row r="75" spans="1:12" ht="13" x14ac:dyDescent="0.3">
      <c r="A75" s="89"/>
      <c r="B75" s="90" t="s">
        <v>102</v>
      </c>
      <c r="C75" s="91">
        <v>239</v>
      </c>
      <c r="D75" s="91">
        <v>103</v>
      </c>
      <c r="E75" s="91">
        <v>398</v>
      </c>
      <c r="F75" s="91">
        <v>81</v>
      </c>
      <c r="G75" s="91">
        <v>105</v>
      </c>
      <c r="H75" s="91">
        <v>37</v>
      </c>
      <c r="I75" s="91">
        <v>7</v>
      </c>
      <c r="J75" s="91">
        <v>21</v>
      </c>
      <c r="K75" s="91">
        <v>4</v>
      </c>
      <c r="L75" s="91">
        <v>995</v>
      </c>
    </row>
    <row r="76" spans="1:12" ht="26" x14ac:dyDescent="0.3">
      <c r="A76" s="92" t="s">
        <v>212</v>
      </c>
      <c r="B76" s="87" t="s">
        <v>275</v>
      </c>
      <c r="C76" s="93">
        <v>591</v>
      </c>
      <c r="D76" s="93">
        <v>459</v>
      </c>
      <c r="E76" s="93">
        <v>825</v>
      </c>
      <c r="F76" s="93">
        <v>246</v>
      </c>
      <c r="G76" s="93">
        <v>300</v>
      </c>
      <c r="H76" s="93">
        <v>107</v>
      </c>
      <c r="I76" s="93">
        <v>18</v>
      </c>
      <c r="J76" s="93">
        <v>56</v>
      </c>
      <c r="K76" s="93">
        <v>10</v>
      </c>
      <c r="L76" s="93">
        <v>2612</v>
      </c>
    </row>
    <row r="77" spans="1:12" ht="26" x14ac:dyDescent="0.3">
      <c r="A77" s="65"/>
      <c r="B77" s="87" t="s">
        <v>276</v>
      </c>
      <c r="C77" s="88">
        <v>762</v>
      </c>
      <c r="D77" s="88">
        <v>544</v>
      </c>
      <c r="E77" s="88">
        <v>1065</v>
      </c>
      <c r="F77" s="88">
        <v>272</v>
      </c>
      <c r="G77" s="88">
        <v>353</v>
      </c>
      <c r="H77" s="88">
        <v>120</v>
      </c>
      <c r="I77" s="88">
        <v>18</v>
      </c>
      <c r="J77" s="88">
        <v>52</v>
      </c>
      <c r="K77" s="88">
        <v>16</v>
      </c>
      <c r="L77" s="88">
        <v>3202</v>
      </c>
    </row>
    <row r="78" spans="1:12" ht="26" x14ac:dyDescent="0.3">
      <c r="A78" s="65"/>
      <c r="B78" s="87" t="s">
        <v>277</v>
      </c>
      <c r="C78" s="88">
        <v>519</v>
      </c>
      <c r="D78" s="88">
        <v>356</v>
      </c>
      <c r="E78" s="88">
        <v>693</v>
      </c>
      <c r="F78" s="88">
        <v>162</v>
      </c>
      <c r="G78" s="88">
        <v>218</v>
      </c>
      <c r="H78" s="88">
        <v>62</v>
      </c>
      <c r="I78" s="88">
        <v>9</v>
      </c>
      <c r="J78" s="88">
        <v>23</v>
      </c>
      <c r="K78" s="88">
        <v>14</v>
      </c>
      <c r="L78" s="88">
        <v>2056</v>
      </c>
    </row>
    <row r="79" spans="1:12" ht="26" x14ac:dyDescent="0.3">
      <c r="A79" s="65"/>
      <c r="B79" s="87" t="s">
        <v>278</v>
      </c>
      <c r="C79" s="88">
        <v>402</v>
      </c>
      <c r="D79" s="88">
        <v>320</v>
      </c>
      <c r="E79" s="88">
        <v>661</v>
      </c>
      <c r="F79" s="88">
        <v>84</v>
      </c>
      <c r="G79" s="88">
        <v>98</v>
      </c>
      <c r="H79" s="88">
        <v>39</v>
      </c>
      <c r="I79" s="88">
        <v>6</v>
      </c>
      <c r="J79" s="88">
        <v>21</v>
      </c>
      <c r="K79" s="88">
        <v>7</v>
      </c>
      <c r="L79" s="88">
        <v>1638</v>
      </c>
    </row>
    <row r="80" spans="1:12" ht="13" x14ac:dyDescent="0.3">
      <c r="A80" s="65"/>
      <c r="B80" s="87" t="s">
        <v>260</v>
      </c>
      <c r="C80" s="88">
        <v>52</v>
      </c>
      <c r="D80" s="88">
        <v>26</v>
      </c>
      <c r="E80" s="88">
        <v>60</v>
      </c>
      <c r="F80" s="88">
        <v>18</v>
      </c>
      <c r="G80" s="88">
        <v>17</v>
      </c>
      <c r="H80" s="88">
        <v>5</v>
      </c>
      <c r="I80" s="88">
        <v>1</v>
      </c>
      <c r="J80" s="88">
        <v>2</v>
      </c>
      <c r="K80" s="88">
        <v>1</v>
      </c>
      <c r="L80" s="88">
        <v>182</v>
      </c>
    </row>
    <row r="81" spans="1:12" ht="13" x14ac:dyDescent="0.3">
      <c r="A81" s="65"/>
      <c r="B81" s="87" t="s">
        <v>185</v>
      </c>
      <c r="C81" s="88">
        <v>3838</v>
      </c>
      <c r="D81" s="88">
        <v>2318</v>
      </c>
      <c r="E81" s="88">
        <v>5172</v>
      </c>
      <c r="F81" s="88">
        <v>1425</v>
      </c>
      <c r="G81" s="88">
        <v>1842</v>
      </c>
      <c r="H81" s="88">
        <v>559</v>
      </c>
      <c r="I81" s="88">
        <v>51</v>
      </c>
      <c r="J81" s="88">
        <v>144</v>
      </c>
      <c r="K81" s="88">
        <v>97</v>
      </c>
      <c r="L81" s="88">
        <v>15446</v>
      </c>
    </row>
    <row r="82" spans="1:12" ht="13.5" thickBot="1" x14ac:dyDescent="0.35">
      <c r="A82" s="95"/>
      <c r="B82" s="96" t="s">
        <v>102</v>
      </c>
      <c r="C82" s="97">
        <v>6164</v>
      </c>
      <c r="D82" s="97">
        <v>4023</v>
      </c>
      <c r="E82" s="97">
        <v>8476</v>
      </c>
      <c r="F82" s="97">
        <v>2207</v>
      </c>
      <c r="G82" s="97">
        <v>2828</v>
      </c>
      <c r="H82" s="97">
        <v>892</v>
      </c>
      <c r="I82" s="97">
        <v>103</v>
      </c>
      <c r="J82" s="97">
        <v>298</v>
      </c>
      <c r="K82" s="97">
        <v>145</v>
      </c>
      <c r="L82" s="97">
        <v>25136</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autoPageBreaks="0" fitToPage="1"/>
  </sheetPr>
  <dimension ref="A1:M146"/>
  <sheetViews>
    <sheetView showGridLines="0" showRowColHeaders="0" zoomScaleNormal="100" workbookViewId="0">
      <selection sqref="A1:L1"/>
    </sheetView>
  </sheetViews>
  <sheetFormatPr defaultColWidth="9.1796875" defaultRowHeight="12.5" x14ac:dyDescent="0.25"/>
  <cols>
    <col min="1" max="1" width="16.7265625" style="65" customWidth="1"/>
    <col min="2" max="12" width="11.1796875" style="65" customWidth="1"/>
    <col min="13" max="16384" width="9.1796875" style="65"/>
  </cols>
  <sheetData>
    <row r="1" spans="1:12" ht="15.5" x14ac:dyDescent="0.35">
      <c r="A1" s="150"/>
      <c r="B1" s="150"/>
      <c r="C1" s="150"/>
      <c r="D1" s="150"/>
      <c r="E1" s="150"/>
      <c r="F1" s="150"/>
      <c r="G1" s="150"/>
      <c r="H1" s="150"/>
      <c r="I1" s="150"/>
      <c r="J1" s="150"/>
      <c r="K1" s="150"/>
      <c r="L1" s="150"/>
    </row>
    <row r="2" spans="1:12" ht="15.5" x14ac:dyDescent="0.35">
      <c r="A2" s="166"/>
      <c r="B2" s="166"/>
      <c r="C2" s="166"/>
      <c r="D2" s="166"/>
      <c r="E2" s="166"/>
      <c r="F2" s="166"/>
      <c r="G2" s="166"/>
      <c r="H2" s="166"/>
      <c r="I2" s="167"/>
      <c r="J2" s="167"/>
      <c r="K2" s="167"/>
      <c r="L2" s="167"/>
    </row>
    <row r="3" spans="1:12" ht="15.5" x14ac:dyDescent="0.35">
      <c r="A3" s="154" t="s">
        <v>310</v>
      </c>
      <c r="B3" s="154"/>
      <c r="C3" s="154"/>
      <c r="D3" s="154"/>
      <c r="E3" s="154"/>
      <c r="F3" s="154"/>
      <c r="G3" s="154"/>
      <c r="H3" s="154"/>
      <c r="I3" s="154"/>
      <c r="J3" s="154"/>
      <c r="K3" s="154"/>
      <c r="L3" s="154"/>
    </row>
    <row r="5" spans="1:12" ht="13.5" thickBot="1" x14ac:dyDescent="0.35">
      <c r="A5" s="100" t="s">
        <v>102</v>
      </c>
    </row>
    <row r="6" spans="1:12" ht="39.5" thickBot="1" x14ac:dyDescent="0.35">
      <c r="A6" s="84"/>
      <c r="B6" s="107" t="s">
        <v>203</v>
      </c>
      <c r="C6" s="107" t="s">
        <v>266</v>
      </c>
      <c r="D6" s="107" t="s">
        <v>111</v>
      </c>
      <c r="E6" s="107" t="s">
        <v>112</v>
      </c>
      <c r="F6" s="107" t="s">
        <v>113</v>
      </c>
      <c r="G6" s="107" t="s">
        <v>267</v>
      </c>
      <c r="H6" s="107" t="s">
        <v>268</v>
      </c>
      <c r="I6" s="107" t="s">
        <v>269</v>
      </c>
      <c r="J6" s="107" t="s">
        <v>270</v>
      </c>
      <c r="K6" s="107" t="s">
        <v>271</v>
      </c>
      <c r="L6" s="107" t="s">
        <v>272</v>
      </c>
    </row>
    <row r="7" spans="1:12" ht="13" x14ac:dyDescent="0.3">
      <c r="A7" s="87" t="s">
        <v>214</v>
      </c>
      <c r="B7" s="88">
        <v>0</v>
      </c>
      <c r="C7" s="88">
        <v>0</v>
      </c>
      <c r="D7" s="88">
        <v>0</v>
      </c>
      <c r="E7" s="88">
        <v>16</v>
      </c>
      <c r="F7" s="88">
        <v>376</v>
      </c>
      <c r="G7" s="88">
        <v>30</v>
      </c>
      <c r="H7" s="88">
        <v>19</v>
      </c>
      <c r="I7" s="88">
        <v>97</v>
      </c>
      <c r="J7" s="88">
        <v>21</v>
      </c>
      <c r="K7" s="88">
        <v>14</v>
      </c>
      <c r="L7" s="88">
        <v>506</v>
      </c>
    </row>
    <row r="8" spans="1:12" ht="13" x14ac:dyDescent="0.3">
      <c r="A8" s="100" t="s">
        <v>215</v>
      </c>
      <c r="B8" s="88">
        <v>0</v>
      </c>
      <c r="C8" s="88">
        <v>0</v>
      </c>
      <c r="D8" s="88">
        <v>0</v>
      </c>
      <c r="E8" s="88">
        <v>41</v>
      </c>
      <c r="F8" s="88">
        <v>150</v>
      </c>
      <c r="G8" s="88">
        <v>20</v>
      </c>
      <c r="H8" s="88">
        <v>9</v>
      </c>
      <c r="I8" s="88">
        <v>84</v>
      </c>
      <c r="J8" s="88">
        <v>63</v>
      </c>
      <c r="K8" s="88">
        <v>22</v>
      </c>
      <c r="L8" s="88">
        <v>331</v>
      </c>
    </row>
    <row r="9" spans="1:12" ht="13" x14ac:dyDescent="0.3">
      <c r="A9" s="87" t="s">
        <v>216</v>
      </c>
      <c r="B9" s="88">
        <v>0</v>
      </c>
      <c r="C9" s="88">
        <v>0</v>
      </c>
      <c r="D9" s="88">
        <v>0</v>
      </c>
      <c r="E9" s="88">
        <v>40</v>
      </c>
      <c r="F9" s="88">
        <v>187</v>
      </c>
      <c r="G9" s="88">
        <v>15</v>
      </c>
      <c r="H9" s="88">
        <v>8</v>
      </c>
      <c r="I9" s="88">
        <v>77</v>
      </c>
      <c r="J9" s="88">
        <v>73</v>
      </c>
      <c r="K9" s="88">
        <v>124</v>
      </c>
      <c r="L9" s="88">
        <v>460</v>
      </c>
    </row>
    <row r="10" spans="1:12" ht="13" x14ac:dyDescent="0.3">
      <c r="A10" s="100" t="s">
        <v>217</v>
      </c>
      <c r="B10" s="88">
        <v>0</v>
      </c>
      <c r="C10" s="88">
        <v>0</v>
      </c>
      <c r="D10" s="88">
        <v>7</v>
      </c>
      <c r="E10" s="88">
        <v>59</v>
      </c>
      <c r="F10" s="88">
        <v>161</v>
      </c>
      <c r="G10" s="88">
        <v>17</v>
      </c>
      <c r="H10" s="88">
        <v>12</v>
      </c>
      <c r="I10" s="88">
        <v>87</v>
      </c>
      <c r="J10" s="88">
        <v>77</v>
      </c>
      <c r="K10" s="88">
        <v>180</v>
      </c>
      <c r="L10" s="88">
        <v>547</v>
      </c>
    </row>
    <row r="11" spans="1:12" ht="13" x14ac:dyDescent="0.3">
      <c r="A11" s="100" t="s">
        <v>218</v>
      </c>
      <c r="B11" s="88">
        <v>0</v>
      </c>
      <c r="C11" s="88">
        <v>0</v>
      </c>
      <c r="D11" s="88">
        <v>1237</v>
      </c>
      <c r="E11" s="88">
        <v>37</v>
      </c>
      <c r="F11" s="88">
        <v>91</v>
      </c>
      <c r="G11" s="88">
        <v>7</v>
      </c>
      <c r="H11" s="88">
        <v>7</v>
      </c>
      <c r="I11" s="88">
        <v>71</v>
      </c>
      <c r="J11" s="88">
        <v>62</v>
      </c>
      <c r="K11" s="88">
        <v>246</v>
      </c>
      <c r="L11" s="88">
        <v>1697</v>
      </c>
    </row>
    <row r="12" spans="1:12" ht="13" x14ac:dyDescent="0.3">
      <c r="A12" s="87" t="s">
        <v>219</v>
      </c>
      <c r="B12" s="88">
        <v>0</v>
      </c>
      <c r="C12" s="88">
        <v>451</v>
      </c>
      <c r="D12" s="88">
        <v>12238</v>
      </c>
      <c r="E12" s="88">
        <v>13</v>
      </c>
      <c r="F12" s="88">
        <v>38</v>
      </c>
      <c r="G12" s="88">
        <v>1</v>
      </c>
      <c r="H12" s="88">
        <v>3</v>
      </c>
      <c r="I12" s="88">
        <v>22</v>
      </c>
      <c r="J12" s="88">
        <v>42</v>
      </c>
      <c r="K12" s="88">
        <v>220</v>
      </c>
      <c r="L12" s="88">
        <v>12630</v>
      </c>
    </row>
    <row r="13" spans="1:12" ht="13" x14ac:dyDescent="0.3">
      <c r="A13" s="87" t="s">
        <v>220</v>
      </c>
      <c r="B13" s="88">
        <v>0</v>
      </c>
      <c r="C13" s="88">
        <v>1260</v>
      </c>
      <c r="D13" s="88">
        <v>5522</v>
      </c>
      <c r="E13" s="88">
        <v>2</v>
      </c>
      <c r="F13" s="88">
        <v>5</v>
      </c>
      <c r="G13" s="88">
        <v>0</v>
      </c>
      <c r="H13" s="88">
        <v>0</v>
      </c>
      <c r="I13" s="88">
        <v>4</v>
      </c>
      <c r="J13" s="88">
        <v>19</v>
      </c>
      <c r="K13" s="88">
        <v>115</v>
      </c>
      <c r="L13" s="88">
        <v>6135</v>
      </c>
    </row>
    <row r="14" spans="1:12" ht="13" x14ac:dyDescent="0.3">
      <c r="A14" s="87" t="s">
        <v>221</v>
      </c>
      <c r="B14" s="88">
        <v>0</v>
      </c>
      <c r="C14" s="88">
        <v>1013</v>
      </c>
      <c r="D14" s="88">
        <v>1158</v>
      </c>
      <c r="E14" s="88">
        <v>0</v>
      </c>
      <c r="F14" s="88">
        <v>1</v>
      </c>
      <c r="G14" s="88">
        <v>0</v>
      </c>
      <c r="H14" s="88">
        <v>0</v>
      </c>
      <c r="I14" s="88">
        <v>0</v>
      </c>
      <c r="J14" s="88">
        <v>3</v>
      </c>
      <c r="K14" s="88">
        <v>46</v>
      </c>
      <c r="L14" s="88">
        <v>1805</v>
      </c>
    </row>
    <row r="15" spans="1:12" ht="13" x14ac:dyDescent="0.3">
      <c r="A15" s="100" t="s">
        <v>222</v>
      </c>
      <c r="B15" s="88">
        <v>238</v>
      </c>
      <c r="C15" s="88">
        <v>618</v>
      </c>
      <c r="D15" s="88">
        <v>278</v>
      </c>
      <c r="E15" s="88">
        <v>0</v>
      </c>
      <c r="F15" s="88">
        <v>0</v>
      </c>
      <c r="G15" s="88">
        <v>0</v>
      </c>
      <c r="H15" s="88">
        <v>0</v>
      </c>
      <c r="I15" s="88">
        <v>0</v>
      </c>
      <c r="J15" s="88">
        <v>4</v>
      </c>
      <c r="K15" s="88">
        <v>28</v>
      </c>
      <c r="L15" s="88">
        <v>1025</v>
      </c>
    </row>
    <row r="16" spans="1:12" ht="13" x14ac:dyDescent="0.3">
      <c r="A16" s="100" t="s">
        <v>102</v>
      </c>
      <c r="B16" s="88">
        <v>238</v>
      </c>
      <c r="C16" s="88">
        <v>3342</v>
      </c>
      <c r="D16" s="88">
        <v>20440</v>
      </c>
      <c r="E16" s="88">
        <v>208</v>
      </c>
      <c r="F16" s="88">
        <v>1009</v>
      </c>
      <c r="G16" s="88">
        <v>90</v>
      </c>
      <c r="H16" s="88">
        <v>58</v>
      </c>
      <c r="I16" s="88">
        <v>442</v>
      </c>
      <c r="J16" s="88">
        <v>364</v>
      </c>
      <c r="K16" s="88">
        <v>995</v>
      </c>
      <c r="L16" s="88">
        <v>25136</v>
      </c>
    </row>
    <row r="17" spans="1:12" ht="13.5" thickBot="1" x14ac:dyDescent="0.35">
      <c r="A17" s="111" t="s">
        <v>223</v>
      </c>
      <c r="B17" s="110">
        <v>100.38655462184875</v>
      </c>
      <c r="C17" s="110">
        <v>84.862357869539196</v>
      </c>
      <c r="D17" s="110">
        <v>78.783463796477491</v>
      </c>
      <c r="E17" s="110">
        <v>64.538461538461533</v>
      </c>
      <c r="F17" s="110">
        <v>58.893954410307238</v>
      </c>
      <c r="G17" s="110">
        <v>58.655555555555559</v>
      </c>
      <c r="H17" s="110">
        <v>59.689655172413794</v>
      </c>
      <c r="I17" s="110">
        <v>62.33031674208145</v>
      </c>
      <c r="J17" s="110">
        <v>66.497252747252745</v>
      </c>
      <c r="K17" s="110">
        <v>72.720603015075383</v>
      </c>
      <c r="L17" s="110">
        <v>77.97115690642903</v>
      </c>
    </row>
    <row r="19" spans="1:12" ht="13.5" thickBot="1" x14ac:dyDescent="0.35">
      <c r="A19" s="100" t="s">
        <v>119</v>
      </c>
    </row>
    <row r="20" spans="1:12" ht="39.5" thickBot="1" x14ac:dyDescent="0.35">
      <c r="A20" s="84"/>
      <c r="B20" s="107" t="s">
        <v>203</v>
      </c>
      <c r="C20" s="107" t="s">
        <v>266</v>
      </c>
      <c r="D20" s="107" t="s">
        <v>111</v>
      </c>
      <c r="E20" s="107" t="s">
        <v>112</v>
      </c>
      <c r="F20" s="107" t="s">
        <v>113</v>
      </c>
      <c r="G20" s="107" t="s">
        <v>267</v>
      </c>
      <c r="H20" s="107" t="s">
        <v>268</v>
      </c>
      <c r="I20" s="107" t="s">
        <v>269</v>
      </c>
      <c r="J20" s="107" t="s">
        <v>270</v>
      </c>
      <c r="K20" s="107" t="s">
        <v>271</v>
      </c>
      <c r="L20" s="107" t="s">
        <v>272</v>
      </c>
    </row>
    <row r="21" spans="1:12" ht="13" x14ac:dyDescent="0.3">
      <c r="A21" s="87" t="s">
        <v>214</v>
      </c>
      <c r="B21" s="88">
        <v>0</v>
      </c>
      <c r="C21" s="88">
        <v>0</v>
      </c>
      <c r="D21" s="88">
        <v>0</v>
      </c>
      <c r="E21" s="88">
        <v>5</v>
      </c>
      <c r="F21" s="88">
        <v>72</v>
      </c>
      <c r="G21" s="88">
        <v>3</v>
      </c>
      <c r="H21" s="88">
        <v>4</v>
      </c>
      <c r="I21" s="88">
        <v>15</v>
      </c>
      <c r="J21" s="88">
        <v>4</v>
      </c>
      <c r="K21" s="88">
        <v>6</v>
      </c>
      <c r="L21" s="88">
        <v>100</v>
      </c>
    </row>
    <row r="22" spans="1:12" ht="13" x14ac:dyDescent="0.3">
      <c r="A22" s="100" t="s">
        <v>215</v>
      </c>
      <c r="B22" s="88">
        <v>0</v>
      </c>
      <c r="C22" s="88">
        <v>0</v>
      </c>
      <c r="D22" s="88">
        <v>0</v>
      </c>
      <c r="E22" s="88">
        <v>6</v>
      </c>
      <c r="F22" s="88">
        <v>18</v>
      </c>
      <c r="G22" s="88">
        <v>2</v>
      </c>
      <c r="H22" s="88">
        <v>2</v>
      </c>
      <c r="I22" s="88">
        <v>16</v>
      </c>
      <c r="J22" s="88">
        <v>9</v>
      </c>
      <c r="K22" s="88">
        <v>6</v>
      </c>
      <c r="L22" s="88">
        <v>49</v>
      </c>
    </row>
    <row r="23" spans="1:12" ht="13" x14ac:dyDescent="0.3">
      <c r="A23" s="87" t="s">
        <v>216</v>
      </c>
      <c r="B23" s="88">
        <v>0</v>
      </c>
      <c r="C23" s="88">
        <v>0</v>
      </c>
      <c r="D23" s="88">
        <v>0</v>
      </c>
      <c r="E23" s="88">
        <v>11</v>
      </c>
      <c r="F23" s="88">
        <v>39</v>
      </c>
      <c r="G23" s="88">
        <v>4</v>
      </c>
      <c r="H23" s="88">
        <v>1</v>
      </c>
      <c r="I23" s="88">
        <v>11</v>
      </c>
      <c r="J23" s="88">
        <v>11</v>
      </c>
      <c r="K23" s="88">
        <v>28</v>
      </c>
      <c r="L23" s="88">
        <v>91</v>
      </c>
    </row>
    <row r="24" spans="1:12" ht="13" x14ac:dyDescent="0.3">
      <c r="A24" s="100" t="s">
        <v>217</v>
      </c>
      <c r="B24" s="88">
        <v>0</v>
      </c>
      <c r="C24" s="88">
        <v>0</v>
      </c>
      <c r="D24" s="88">
        <v>3</v>
      </c>
      <c r="E24" s="88">
        <v>17</v>
      </c>
      <c r="F24" s="88">
        <v>34</v>
      </c>
      <c r="G24" s="88">
        <v>6</v>
      </c>
      <c r="H24" s="88">
        <v>3</v>
      </c>
      <c r="I24" s="88">
        <v>19</v>
      </c>
      <c r="J24" s="88">
        <v>15</v>
      </c>
      <c r="K24" s="88">
        <v>38</v>
      </c>
      <c r="L24" s="88">
        <v>120</v>
      </c>
    </row>
    <row r="25" spans="1:12" ht="13" x14ac:dyDescent="0.3">
      <c r="A25" s="100" t="s">
        <v>218</v>
      </c>
      <c r="B25" s="88">
        <v>0</v>
      </c>
      <c r="C25" s="88">
        <v>0</v>
      </c>
      <c r="D25" s="88">
        <v>303</v>
      </c>
      <c r="E25" s="88">
        <v>14</v>
      </c>
      <c r="F25" s="88">
        <v>17</v>
      </c>
      <c r="G25" s="88">
        <v>4</v>
      </c>
      <c r="H25" s="88">
        <v>2</v>
      </c>
      <c r="I25" s="88">
        <v>17</v>
      </c>
      <c r="J25" s="88">
        <v>9</v>
      </c>
      <c r="K25" s="88">
        <v>59</v>
      </c>
      <c r="L25" s="88">
        <v>406</v>
      </c>
    </row>
    <row r="26" spans="1:12" ht="13" x14ac:dyDescent="0.3">
      <c r="A26" s="87" t="s">
        <v>219</v>
      </c>
      <c r="B26" s="88">
        <v>0</v>
      </c>
      <c r="C26" s="88">
        <v>127</v>
      </c>
      <c r="D26" s="88">
        <v>3056</v>
      </c>
      <c r="E26" s="88">
        <v>9</v>
      </c>
      <c r="F26" s="88">
        <v>4</v>
      </c>
      <c r="G26" s="88">
        <v>0</v>
      </c>
      <c r="H26" s="88">
        <v>0</v>
      </c>
      <c r="I26" s="88">
        <v>4</v>
      </c>
      <c r="J26" s="88">
        <v>11</v>
      </c>
      <c r="K26" s="88">
        <v>51</v>
      </c>
      <c r="L26" s="88">
        <v>3152</v>
      </c>
    </row>
    <row r="27" spans="1:12" ht="13" x14ac:dyDescent="0.3">
      <c r="A27" s="87" t="s">
        <v>220</v>
      </c>
      <c r="B27" s="88">
        <v>0</v>
      </c>
      <c r="C27" s="88">
        <v>280</v>
      </c>
      <c r="D27" s="88">
        <v>1361</v>
      </c>
      <c r="E27" s="88">
        <v>0</v>
      </c>
      <c r="F27" s="88">
        <v>0</v>
      </c>
      <c r="G27" s="88">
        <v>0</v>
      </c>
      <c r="H27" s="88">
        <v>0</v>
      </c>
      <c r="I27" s="88">
        <v>1</v>
      </c>
      <c r="J27" s="88">
        <v>2</v>
      </c>
      <c r="K27" s="88">
        <v>34</v>
      </c>
      <c r="L27" s="88">
        <v>1483</v>
      </c>
    </row>
    <row r="28" spans="1:12" ht="13" x14ac:dyDescent="0.3">
      <c r="A28" s="87" t="s">
        <v>221</v>
      </c>
      <c r="B28" s="88">
        <v>0</v>
      </c>
      <c r="C28" s="88">
        <v>269</v>
      </c>
      <c r="D28" s="88">
        <v>272</v>
      </c>
      <c r="E28" s="88">
        <v>0</v>
      </c>
      <c r="F28" s="88">
        <v>1</v>
      </c>
      <c r="G28" s="88">
        <v>0</v>
      </c>
      <c r="H28" s="88">
        <v>0</v>
      </c>
      <c r="I28" s="88">
        <v>0</v>
      </c>
      <c r="J28" s="88">
        <v>2</v>
      </c>
      <c r="K28" s="88">
        <v>10</v>
      </c>
      <c r="L28" s="88">
        <v>455</v>
      </c>
    </row>
    <row r="29" spans="1:12" ht="13" x14ac:dyDescent="0.3">
      <c r="A29" s="100" t="s">
        <v>222</v>
      </c>
      <c r="B29" s="88">
        <v>85</v>
      </c>
      <c r="C29" s="88">
        <v>178</v>
      </c>
      <c r="D29" s="88">
        <v>78</v>
      </c>
      <c r="E29" s="88">
        <v>0</v>
      </c>
      <c r="F29" s="88">
        <v>0</v>
      </c>
      <c r="G29" s="88">
        <v>0</v>
      </c>
      <c r="H29" s="88">
        <v>0</v>
      </c>
      <c r="I29" s="88">
        <v>0</v>
      </c>
      <c r="J29" s="88">
        <v>0</v>
      </c>
      <c r="K29" s="88">
        <v>7</v>
      </c>
      <c r="L29" s="88">
        <v>308</v>
      </c>
    </row>
    <row r="30" spans="1:12" ht="13" x14ac:dyDescent="0.3">
      <c r="A30" s="100" t="s">
        <v>102</v>
      </c>
      <c r="B30" s="88">
        <v>85</v>
      </c>
      <c r="C30" s="88">
        <v>854</v>
      </c>
      <c r="D30" s="88">
        <v>5073</v>
      </c>
      <c r="E30" s="88">
        <v>62</v>
      </c>
      <c r="F30" s="88">
        <v>185</v>
      </c>
      <c r="G30" s="88">
        <v>19</v>
      </c>
      <c r="H30" s="88">
        <v>12</v>
      </c>
      <c r="I30" s="88">
        <v>83</v>
      </c>
      <c r="J30" s="88">
        <v>63</v>
      </c>
      <c r="K30" s="88">
        <v>239</v>
      </c>
      <c r="L30" s="88">
        <v>6164</v>
      </c>
    </row>
    <row r="31" spans="1:12" ht="13.5" thickBot="1" x14ac:dyDescent="0.35">
      <c r="A31" s="111" t="s">
        <v>223</v>
      </c>
      <c r="B31" s="110">
        <v>100.28235294117647</v>
      </c>
      <c r="C31" s="110">
        <v>85.145199063231857</v>
      </c>
      <c r="D31" s="110">
        <v>78.781391681450813</v>
      </c>
      <c r="E31" s="110">
        <v>66.677419354838705</v>
      </c>
      <c r="F31" s="110">
        <v>59.027027027027025</v>
      </c>
      <c r="G31" s="110">
        <v>62.89473684210526</v>
      </c>
      <c r="H31" s="110">
        <v>58.666666666666664</v>
      </c>
      <c r="I31" s="110">
        <v>63.638554216867469</v>
      </c>
      <c r="J31" s="110">
        <v>67.523809523809518</v>
      </c>
      <c r="K31" s="110">
        <v>72.78242677824268</v>
      </c>
      <c r="L31" s="110">
        <v>78.464471122647637</v>
      </c>
    </row>
    <row r="33" spans="1:12" ht="13.5" thickBot="1" x14ac:dyDescent="0.35">
      <c r="A33" s="100" t="s">
        <v>120</v>
      </c>
    </row>
    <row r="34" spans="1:12" ht="39.5" thickBot="1" x14ac:dyDescent="0.35">
      <c r="A34" s="84"/>
      <c r="B34" s="107" t="s">
        <v>203</v>
      </c>
      <c r="C34" s="107" t="s">
        <v>266</v>
      </c>
      <c r="D34" s="107" t="s">
        <v>111</v>
      </c>
      <c r="E34" s="107" t="s">
        <v>112</v>
      </c>
      <c r="F34" s="107" t="s">
        <v>113</v>
      </c>
      <c r="G34" s="107" t="s">
        <v>267</v>
      </c>
      <c r="H34" s="107" t="s">
        <v>268</v>
      </c>
      <c r="I34" s="107" t="s">
        <v>269</v>
      </c>
      <c r="J34" s="107" t="s">
        <v>270</v>
      </c>
      <c r="K34" s="107" t="s">
        <v>271</v>
      </c>
      <c r="L34" s="107" t="s">
        <v>272</v>
      </c>
    </row>
    <row r="35" spans="1:12" ht="13" x14ac:dyDescent="0.3">
      <c r="A35" s="87" t="s">
        <v>214</v>
      </c>
      <c r="B35" s="88">
        <v>0</v>
      </c>
      <c r="C35" s="88">
        <v>0</v>
      </c>
      <c r="D35" s="88">
        <v>0</v>
      </c>
      <c r="E35" s="88">
        <v>2</v>
      </c>
      <c r="F35" s="88">
        <v>38</v>
      </c>
      <c r="G35" s="88">
        <v>5</v>
      </c>
      <c r="H35" s="88">
        <v>3</v>
      </c>
      <c r="I35" s="88">
        <v>10</v>
      </c>
      <c r="J35" s="88">
        <v>4</v>
      </c>
      <c r="K35" s="88">
        <v>2</v>
      </c>
      <c r="L35" s="88">
        <v>56</v>
      </c>
    </row>
    <row r="36" spans="1:12" ht="13" x14ac:dyDescent="0.3">
      <c r="A36" s="100" t="s">
        <v>215</v>
      </c>
      <c r="B36" s="88">
        <v>0</v>
      </c>
      <c r="C36" s="88">
        <v>0</v>
      </c>
      <c r="D36" s="88">
        <v>0</v>
      </c>
      <c r="E36" s="88">
        <v>8</v>
      </c>
      <c r="F36" s="88">
        <v>21</v>
      </c>
      <c r="G36" s="88">
        <v>0</v>
      </c>
      <c r="H36" s="88">
        <v>0</v>
      </c>
      <c r="I36" s="88">
        <v>13</v>
      </c>
      <c r="J36" s="88">
        <v>10</v>
      </c>
      <c r="K36" s="88">
        <v>1</v>
      </c>
      <c r="L36" s="88">
        <v>50</v>
      </c>
    </row>
    <row r="37" spans="1:12" ht="13" x14ac:dyDescent="0.3">
      <c r="A37" s="87" t="s">
        <v>216</v>
      </c>
      <c r="B37" s="88">
        <v>0</v>
      </c>
      <c r="C37" s="88">
        <v>0</v>
      </c>
      <c r="D37" s="88">
        <v>0</v>
      </c>
      <c r="E37" s="88">
        <v>3</v>
      </c>
      <c r="F37" s="88">
        <v>16</v>
      </c>
      <c r="G37" s="88">
        <v>3</v>
      </c>
      <c r="H37" s="88">
        <v>0</v>
      </c>
      <c r="I37" s="88">
        <v>11</v>
      </c>
      <c r="J37" s="88">
        <v>14</v>
      </c>
      <c r="K37" s="88">
        <v>15</v>
      </c>
      <c r="L37" s="88">
        <v>54</v>
      </c>
    </row>
    <row r="38" spans="1:12" ht="13" x14ac:dyDescent="0.3">
      <c r="A38" s="100" t="s">
        <v>217</v>
      </c>
      <c r="B38" s="88">
        <v>0</v>
      </c>
      <c r="C38" s="88">
        <v>0</v>
      </c>
      <c r="D38" s="88">
        <v>0</v>
      </c>
      <c r="E38" s="88">
        <v>2</v>
      </c>
      <c r="F38" s="88">
        <v>20</v>
      </c>
      <c r="G38" s="88">
        <v>0</v>
      </c>
      <c r="H38" s="88">
        <v>2</v>
      </c>
      <c r="I38" s="88">
        <v>7</v>
      </c>
      <c r="J38" s="88">
        <v>10</v>
      </c>
      <c r="K38" s="88">
        <v>18</v>
      </c>
      <c r="L38" s="88">
        <v>57</v>
      </c>
    </row>
    <row r="39" spans="1:12" ht="13" x14ac:dyDescent="0.3">
      <c r="A39" s="100" t="s">
        <v>218</v>
      </c>
      <c r="B39" s="88">
        <v>0</v>
      </c>
      <c r="C39" s="88">
        <v>0</v>
      </c>
      <c r="D39" s="88">
        <v>149</v>
      </c>
      <c r="E39" s="88">
        <v>3</v>
      </c>
      <c r="F39" s="88">
        <v>11</v>
      </c>
      <c r="G39" s="88">
        <v>1</v>
      </c>
      <c r="H39" s="88">
        <v>2</v>
      </c>
      <c r="I39" s="88">
        <v>8</v>
      </c>
      <c r="J39" s="88">
        <v>11</v>
      </c>
      <c r="K39" s="88">
        <v>33</v>
      </c>
      <c r="L39" s="88">
        <v>212</v>
      </c>
    </row>
    <row r="40" spans="1:12" ht="13" x14ac:dyDescent="0.3">
      <c r="A40" s="87" t="s">
        <v>219</v>
      </c>
      <c r="B40" s="88">
        <v>0</v>
      </c>
      <c r="C40" s="88">
        <v>49</v>
      </c>
      <c r="D40" s="88">
        <v>2128</v>
      </c>
      <c r="E40" s="88">
        <v>0</v>
      </c>
      <c r="F40" s="88">
        <v>5</v>
      </c>
      <c r="G40" s="88">
        <v>0</v>
      </c>
      <c r="H40" s="88">
        <v>0</v>
      </c>
      <c r="I40" s="88">
        <v>3</v>
      </c>
      <c r="J40" s="88">
        <v>2</v>
      </c>
      <c r="K40" s="88">
        <v>20</v>
      </c>
      <c r="L40" s="88">
        <v>2165</v>
      </c>
    </row>
    <row r="41" spans="1:12" ht="13" x14ac:dyDescent="0.3">
      <c r="A41" s="87" t="s">
        <v>220</v>
      </c>
      <c r="B41" s="88">
        <v>0</v>
      </c>
      <c r="C41" s="88">
        <v>153</v>
      </c>
      <c r="D41" s="88">
        <v>959</v>
      </c>
      <c r="E41" s="88">
        <v>0</v>
      </c>
      <c r="F41" s="88">
        <v>0</v>
      </c>
      <c r="G41" s="88">
        <v>0</v>
      </c>
      <c r="H41" s="88">
        <v>0</v>
      </c>
      <c r="I41" s="88">
        <v>0</v>
      </c>
      <c r="J41" s="88">
        <v>0</v>
      </c>
      <c r="K41" s="88">
        <v>7</v>
      </c>
      <c r="L41" s="88">
        <v>1024</v>
      </c>
    </row>
    <row r="42" spans="1:12" ht="13" x14ac:dyDescent="0.3">
      <c r="A42" s="87" t="s">
        <v>221</v>
      </c>
      <c r="B42" s="88">
        <v>0</v>
      </c>
      <c r="C42" s="88">
        <v>128</v>
      </c>
      <c r="D42" s="88">
        <v>151</v>
      </c>
      <c r="E42" s="88">
        <v>0</v>
      </c>
      <c r="F42" s="88">
        <v>0</v>
      </c>
      <c r="G42" s="88">
        <v>0</v>
      </c>
      <c r="H42" s="88">
        <v>0</v>
      </c>
      <c r="I42" s="88">
        <v>0</v>
      </c>
      <c r="J42" s="88">
        <v>0</v>
      </c>
      <c r="K42" s="88">
        <v>5</v>
      </c>
      <c r="L42" s="88">
        <v>235</v>
      </c>
    </row>
    <row r="43" spans="1:12" ht="13" x14ac:dyDescent="0.3">
      <c r="A43" s="100" t="s">
        <v>222</v>
      </c>
      <c r="B43" s="88">
        <v>48</v>
      </c>
      <c r="C43" s="88">
        <v>107</v>
      </c>
      <c r="D43" s="88">
        <v>29</v>
      </c>
      <c r="E43" s="88">
        <v>0</v>
      </c>
      <c r="F43" s="88">
        <v>0</v>
      </c>
      <c r="G43" s="88">
        <v>0</v>
      </c>
      <c r="H43" s="88">
        <v>0</v>
      </c>
      <c r="I43" s="88">
        <v>0</v>
      </c>
      <c r="J43" s="88">
        <v>0</v>
      </c>
      <c r="K43" s="88">
        <v>2</v>
      </c>
      <c r="L43" s="88">
        <v>170</v>
      </c>
    </row>
    <row r="44" spans="1:12" ht="13" x14ac:dyDescent="0.3">
      <c r="A44" s="100" t="s">
        <v>102</v>
      </c>
      <c r="B44" s="88">
        <v>48</v>
      </c>
      <c r="C44" s="88">
        <v>437</v>
      </c>
      <c r="D44" s="88">
        <v>3416</v>
      </c>
      <c r="E44" s="88">
        <v>18</v>
      </c>
      <c r="F44" s="88">
        <v>111</v>
      </c>
      <c r="G44" s="88">
        <v>9</v>
      </c>
      <c r="H44" s="88">
        <v>7</v>
      </c>
      <c r="I44" s="88">
        <v>52</v>
      </c>
      <c r="J44" s="88">
        <v>51</v>
      </c>
      <c r="K44" s="88">
        <v>103</v>
      </c>
      <c r="L44" s="88">
        <v>4023</v>
      </c>
    </row>
    <row r="45" spans="1:12" ht="13.5" thickBot="1" x14ac:dyDescent="0.35">
      <c r="A45" s="111" t="s">
        <v>223</v>
      </c>
      <c r="B45" s="110">
        <v>100.60416666666667</v>
      </c>
      <c r="C45" s="110">
        <v>85.638443935926773</v>
      </c>
      <c r="D45" s="110">
        <v>78.6653981264637</v>
      </c>
      <c r="E45" s="110">
        <v>60.5</v>
      </c>
      <c r="F45" s="110">
        <v>58.981981981981981</v>
      </c>
      <c r="G45" s="110">
        <v>55.333333333333336</v>
      </c>
      <c r="H45" s="110">
        <v>61.428571428571431</v>
      </c>
      <c r="I45" s="110">
        <v>61.942307692307693</v>
      </c>
      <c r="J45" s="110">
        <v>63.431372549019606</v>
      </c>
      <c r="K45" s="110">
        <v>71.990291262135926</v>
      </c>
      <c r="L45" s="110">
        <v>78.289584886900329</v>
      </c>
    </row>
    <row r="47" spans="1:12" ht="13.5" thickBot="1" x14ac:dyDescent="0.35">
      <c r="A47" s="100" t="s">
        <v>121</v>
      </c>
    </row>
    <row r="48" spans="1:12" ht="39.5" thickBot="1" x14ac:dyDescent="0.35">
      <c r="A48" s="84"/>
      <c r="B48" s="107" t="s">
        <v>203</v>
      </c>
      <c r="C48" s="107" t="s">
        <v>266</v>
      </c>
      <c r="D48" s="107" t="s">
        <v>111</v>
      </c>
      <c r="E48" s="107" t="s">
        <v>112</v>
      </c>
      <c r="F48" s="107" t="s">
        <v>113</v>
      </c>
      <c r="G48" s="107" t="s">
        <v>267</v>
      </c>
      <c r="H48" s="107" t="s">
        <v>268</v>
      </c>
      <c r="I48" s="107" t="s">
        <v>269</v>
      </c>
      <c r="J48" s="107" t="s">
        <v>270</v>
      </c>
      <c r="K48" s="107" t="s">
        <v>271</v>
      </c>
      <c r="L48" s="107" t="s">
        <v>272</v>
      </c>
    </row>
    <row r="49" spans="1:12" ht="13" x14ac:dyDescent="0.3">
      <c r="A49" s="87" t="s">
        <v>214</v>
      </c>
      <c r="B49" s="88">
        <v>0</v>
      </c>
      <c r="C49" s="88">
        <v>0</v>
      </c>
      <c r="D49" s="88">
        <v>0</v>
      </c>
      <c r="E49" s="88">
        <v>5</v>
      </c>
      <c r="F49" s="88">
        <v>198</v>
      </c>
      <c r="G49" s="88">
        <v>9</v>
      </c>
      <c r="H49" s="88">
        <v>8</v>
      </c>
      <c r="I49" s="88">
        <v>51</v>
      </c>
      <c r="J49" s="88">
        <v>10</v>
      </c>
      <c r="K49" s="88">
        <v>2</v>
      </c>
      <c r="L49" s="88">
        <v>248</v>
      </c>
    </row>
    <row r="50" spans="1:12" ht="13" x14ac:dyDescent="0.3">
      <c r="A50" s="100" t="s">
        <v>215</v>
      </c>
      <c r="B50" s="88">
        <v>0</v>
      </c>
      <c r="C50" s="88">
        <v>0</v>
      </c>
      <c r="D50" s="88">
        <v>0</v>
      </c>
      <c r="E50" s="88">
        <v>17</v>
      </c>
      <c r="F50" s="88">
        <v>83</v>
      </c>
      <c r="G50" s="88">
        <v>10</v>
      </c>
      <c r="H50" s="88">
        <v>5</v>
      </c>
      <c r="I50" s="88">
        <v>34</v>
      </c>
      <c r="J50" s="88">
        <v>30</v>
      </c>
      <c r="K50" s="88">
        <v>12</v>
      </c>
      <c r="L50" s="88">
        <v>158</v>
      </c>
    </row>
    <row r="51" spans="1:12" ht="13" x14ac:dyDescent="0.3">
      <c r="A51" s="87" t="s">
        <v>216</v>
      </c>
      <c r="B51" s="88">
        <v>0</v>
      </c>
      <c r="C51" s="88">
        <v>0</v>
      </c>
      <c r="D51" s="88">
        <v>0</v>
      </c>
      <c r="E51" s="88">
        <v>12</v>
      </c>
      <c r="F51" s="88">
        <v>111</v>
      </c>
      <c r="G51" s="88">
        <v>3</v>
      </c>
      <c r="H51" s="88">
        <v>4</v>
      </c>
      <c r="I51" s="88">
        <v>42</v>
      </c>
      <c r="J51" s="88">
        <v>37</v>
      </c>
      <c r="K51" s="88">
        <v>54</v>
      </c>
      <c r="L51" s="88">
        <v>233</v>
      </c>
    </row>
    <row r="52" spans="1:12" ht="13" x14ac:dyDescent="0.3">
      <c r="A52" s="100" t="s">
        <v>217</v>
      </c>
      <c r="B52" s="88">
        <v>0</v>
      </c>
      <c r="C52" s="88">
        <v>0</v>
      </c>
      <c r="D52" s="88">
        <v>2</v>
      </c>
      <c r="E52" s="88">
        <v>19</v>
      </c>
      <c r="F52" s="88">
        <v>84</v>
      </c>
      <c r="G52" s="88">
        <v>4</v>
      </c>
      <c r="H52" s="88">
        <v>5</v>
      </c>
      <c r="I52" s="88">
        <v>40</v>
      </c>
      <c r="J52" s="88">
        <v>36</v>
      </c>
      <c r="K52" s="88">
        <v>76</v>
      </c>
      <c r="L52" s="88">
        <v>240</v>
      </c>
    </row>
    <row r="53" spans="1:12" ht="13" x14ac:dyDescent="0.3">
      <c r="A53" s="100" t="s">
        <v>218</v>
      </c>
      <c r="B53" s="88">
        <v>0</v>
      </c>
      <c r="C53" s="88">
        <v>0</v>
      </c>
      <c r="D53" s="88">
        <v>424</v>
      </c>
      <c r="E53" s="88">
        <v>9</v>
      </c>
      <c r="F53" s="88">
        <v>53</v>
      </c>
      <c r="G53" s="88">
        <v>2</v>
      </c>
      <c r="H53" s="88">
        <v>3</v>
      </c>
      <c r="I53" s="88">
        <v>31</v>
      </c>
      <c r="J53" s="88">
        <v>33</v>
      </c>
      <c r="K53" s="88">
        <v>98</v>
      </c>
      <c r="L53" s="88">
        <v>625</v>
      </c>
    </row>
    <row r="54" spans="1:12" ht="13" x14ac:dyDescent="0.3">
      <c r="A54" s="87" t="s">
        <v>219</v>
      </c>
      <c r="B54" s="88">
        <v>0</v>
      </c>
      <c r="C54" s="88">
        <v>140</v>
      </c>
      <c r="D54" s="88">
        <v>3748</v>
      </c>
      <c r="E54" s="88">
        <v>3</v>
      </c>
      <c r="F54" s="88">
        <v>19</v>
      </c>
      <c r="G54" s="88">
        <v>0</v>
      </c>
      <c r="H54" s="88">
        <v>3</v>
      </c>
      <c r="I54" s="88">
        <v>11</v>
      </c>
      <c r="J54" s="88">
        <v>22</v>
      </c>
      <c r="K54" s="88">
        <v>77</v>
      </c>
      <c r="L54" s="88">
        <v>3891</v>
      </c>
    </row>
    <row r="55" spans="1:12" ht="13" x14ac:dyDescent="0.3">
      <c r="A55" s="87" t="s">
        <v>220</v>
      </c>
      <c r="B55" s="88">
        <v>0</v>
      </c>
      <c r="C55" s="88">
        <v>437</v>
      </c>
      <c r="D55" s="88">
        <v>1816</v>
      </c>
      <c r="E55" s="88">
        <v>1</v>
      </c>
      <c r="F55" s="88">
        <v>3</v>
      </c>
      <c r="G55" s="88">
        <v>0</v>
      </c>
      <c r="H55" s="88">
        <v>0</v>
      </c>
      <c r="I55" s="88">
        <v>2</v>
      </c>
      <c r="J55" s="88">
        <v>13</v>
      </c>
      <c r="K55" s="88">
        <v>47</v>
      </c>
      <c r="L55" s="88">
        <v>2051</v>
      </c>
    </row>
    <row r="56" spans="1:12" ht="13" x14ac:dyDescent="0.3">
      <c r="A56" s="87" t="s">
        <v>221</v>
      </c>
      <c r="B56" s="88">
        <v>0</v>
      </c>
      <c r="C56" s="88">
        <v>376</v>
      </c>
      <c r="D56" s="88">
        <v>478</v>
      </c>
      <c r="E56" s="88">
        <v>0</v>
      </c>
      <c r="F56" s="88">
        <v>0</v>
      </c>
      <c r="G56" s="88">
        <v>0</v>
      </c>
      <c r="H56" s="88">
        <v>0</v>
      </c>
      <c r="I56" s="88">
        <v>0</v>
      </c>
      <c r="J56" s="88">
        <v>1</v>
      </c>
      <c r="K56" s="88">
        <v>17</v>
      </c>
      <c r="L56" s="88">
        <v>700</v>
      </c>
    </row>
    <row r="57" spans="1:12" ht="13" x14ac:dyDescent="0.3">
      <c r="A57" s="100" t="s">
        <v>222</v>
      </c>
      <c r="B57" s="88">
        <v>53</v>
      </c>
      <c r="C57" s="88">
        <v>203</v>
      </c>
      <c r="D57" s="88">
        <v>109</v>
      </c>
      <c r="E57" s="88">
        <v>0</v>
      </c>
      <c r="F57" s="88">
        <v>0</v>
      </c>
      <c r="G57" s="88">
        <v>0</v>
      </c>
      <c r="H57" s="88">
        <v>0</v>
      </c>
      <c r="I57" s="88">
        <v>0</v>
      </c>
      <c r="J57" s="88">
        <v>1</v>
      </c>
      <c r="K57" s="88">
        <v>15</v>
      </c>
      <c r="L57" s="88">
        <v>330</v>
      </c>
    </row>
    <row r="58" spans="1:12" ht="13" x14ac:dyDescent="0.3">
      <c r="A58" s="100" t="s">
        <v>102</v>
      </c>
      <c r="B58" s="88">
        <v>53</v>
      </c>
      <c r="C58" s="88">
        <v>1156</v>
      </c>
      <c r="D58" s="88">
        <v>6577</v>
      </c>
      <c r="E58" s="88">
        <v>66</v>
      </c>
      <c r="F58" s="88">
        <v>551</v>
      </c>
      <c r="G58" s="88">
        <v>28</v>
      </c>
      <c r="H58" s="88">
        <v>28</v>
      </c>
      <c r="I58" s="88">
        <v>211</v>
      </c>
      <c r="J58" s="88">
        <v>183</v>
      </c>
      <c r="K58" s="88">
        <v>398</v>
      </c>
      <c r="L58" s="88">
        <v>8476</v>
      </c>
    </row>
    <row r="59" spans="1:12" ht="13.5" thickBot="1" x14ac:dyDescent="0.35">
      <c r="A59" s="111" t="s">
        <v>223</v>
      </c>
      <c r="B59" s="110">
        <v>100.47169811320755</v>
      </c>
      <c r="C59" s="110">
        <v>84.899653979238749</v>
      </c>
      <c r="D59" s="110">
        <v>78.995134559829708</v>
      </c>
      <c r="E59" s="110">
        <v>63.893939393939391</v>
      </c>
      <c r="F59" s="110">
        <v>59.065335753176043</v>
      </c>
      <c r="G59" s="110">
        <v>57.892857142857146</v>
      </c>
      <c r="H59" s="110">
        <v>60.928571428571431</v>
      </c>
      <c r="I59" s="110">
        <v>62.104265402843602</v>
      </c>
      <c r="J59" s="110">
        <v>66.748633879781423</v>
      </c>
      <c r="K59" s="110">
        <v>72.645728643216074</v>
      </c>
      <c r="L59" s="110">
        <v>77.422958942897594</v>
      </c>
    </row>
    <row r="61" spans="1:12" ht="13.5" thickBot="1" x14ac:dyDescent="0.35">
      <c r="A61" s="100" t="s">
        <v>122</v>
      </c>
    </row>
    <row r="62" spans="1:12" ht="39.5" thickBot="1" x14ac:dyDescent="0.35">
      <c r="A62" s="84"/>
      <c r="B62" s="107" t="s">
        <v>203</v>
      </c>
      <c r="C62" s="107" t="s">
        <v>266</v>
      </c>
      <c r="D62" s="107" t="s">
        <v>111</v>
      </c>
      <c r="E62" s="107" t="s">
        <v>112</v>
      </c>
      <c r="F62" s="107" t="s">
        <v>113</v>
      </c>
      <c r="G62" s="107" t="s">
        <v>267</v>
      </c>
      <c r="H62" s="107" t="s">
        <v>268</v>
      </c>
      <c r="I62" s="107" t="s">
        <v>269</v>
      </c>
      <c r="J62" s="107" t="s">
        <v>270</v>
      </c>
      <c r="K62" s="107" t="s">
        <v>271</v>
      </c>
      <c r="L62" s="107" t="s">
        <v>272</v>
      </c>
    </row>
    <row r="63" spans="1:12" ht="13" x14ac:dyDescent="0.3">
      <c r="A63" s="87" t="s">
        <v>214</v>
      </c>
      <c r="B63" s="88">
        <v>0</v>
      </c>
      <c r="C63" s="88">
        <v>0</v>
      </c>
      <c r="D63" s="88">
        <v>0</v>
      </c>
      <c r="E63" s="88">
        <v>0</v>
      </c>
      <c r="F63" s="88">
        <v>15</v>
      </c>
      <c r="G63" s="88">
        <v>2</v>
      </c>
      <c r="H63" s="88">
        <v>2</v>
      </c>
      <c r="I63" s="88">
        <v>2</v>
      </c>
      <c r="J63" s="88">
        <v>1</v>
      </c>
      <c r="K63" s="88">
        <v>0</v>
      </c>
      <c r="L63" s="88">
        <v>21</v>
      </c>
    </row>
    <row r="64" spans="1:12" ht="13" x14ac:dyDescent="0.3">
      <c r="A64" s="100" t="s">
        <v>215</v>
      </c>
      <c r="B64" s="88">
        <v>0</v>
      </c>
      <c r="C64" s="88">
        <v>0</v>
      </c>
      <c r="D64" s="88">
        <v>0</v>
      </c>
      <c r="E64" s="88">
        <v>2</v>
      </c>
      <c r="F64" s="88">
        <v>7</v>
      </c>
      <c r="G64" s="88">
        <v>1</v>
      </c>
      <c r="H64" s="88">
        <v>0</v>
      </c>
      <c r="I64" s="88">
        <v>4</v>
      </c>
      <c r="J64" s="88">
        <v>3</v>
      </c>
      <c r="K64" s="88">
        <v>1</v>
      </c>
      <c r="L64" s="88">
        <v>16</v>
      </c>
    </row>
    <row r="65" spans="1:12" ht="13" x14ac:dyDescent="0.3">
      <c r="A65" s="87" t="s">
        <v>216</v>
      </c>
      <c r="B65" s="88">
        <v>0</v>
      </c>
      <c r="C65" s="88">
        <v>0</v>
      </c>
      <c r="D65" s="88">
        <v>0</v>
      </c>
      <c r="E65" s="88">
        <v>4</v>
      </c>
      <c r="F65" s="88">
        <v>4</v>
      </c>
      <c r="G65" s="88">
        <v>0</v>
      </c>
      <c r="H65" s="88">
        <v>1</v>
      </c>
      <c r="I65" s="88">
        <v>3</v>
      </c>
      <c r="J65" s="88">
        <v>1</v>
      </c>
      <c r="K65" s="88">
        <v>7</v>
      </c>
      <c r="L65" s="88">
        <v>18</v>
      </c>
    </row>
    <row r="66" spans="1:12" ht="13" x14ac:dyDescent="0.3">
      <c r="A66" s="100" t="s">
        <v>217</v>
      </c>
      <c r="B66" s="88">
        <v>0</v>
      </c>
      <c r="C66" s="88">
        <v>0</v>
      </c>
      <c r="D66" s="88">
        <v>0</v>
      </c>
      <c r="E66" s="88">
        <v>5</v>
      </c>
      <c r="F66" s="88">
        <v>4</v>
      </c>
      <c r="G66" s="88">
        <v>1</v>
      </c>
      <c r="H66" s="88">
        <v>0</v>
      </c>
      <c r="I66" s="88">
        <v>8</v>
      </c>
      <c r="J66" s="88">
        <v>4</v>
      </c>
      <c r="K66" s="88">
        <v>15</v>
      </c>
      <c r="L66" s="88">
        <v>35</v>
      </c>
    </row>
    <row r="67" spans="1:12" ht="13" x14ac:dyDescent="0.3">
      <c r="A67" s="100" t="s">
        <v>218</v>
      </c>
      <c r="B67" s="88">
        <v>0</v>
      </c>
      <c r="C67" s="88">
        <v>0</v>
      </c>
      <c r="D67" s="88">
        <v>152</v>
      </c>
      <c r="E67" s="88">
        <v>4</v>
      </c>
      <c r="F67" s="88">
        <v>6</v>
      </c>
      <c r="G67" s="88">
        <v>0</v>
      </c>
      <c r="H67" s="88">
        <v>0</v>
      </c>
      <c r="I67" s="88">
        <v>4</v>
      </c>
      <c r="J67" s="88">
        <v>1</v>
      </c>
      <c r="K67" s="88">
        <v>23</v>
      </c>
      <c r="L67" s="88">
        <v>187</v>
      </c>
    </row>
    <row r="68" spans="1:12" ht="13" x14ac:dyDescent="0.3">
      <c r="A68" s="87" t="s">
        <v>219</v>
      </c>
      <c r="B68" s="88">
        <v>0</v>
      </c>
      <c r="C68" s="88">
        <v>38</v>
      </c>
      <c r="D68" s="88">
        <v>1186</v>
      </c>
      <c r="E68" s="88">
        <v>0</v>
      </c>
      <c r="F68" s="88">
        <v>1</v>
      </c>
      <c r="G68" s="88">
        <v>0</v>
      </c>
      <c r="H68" s="88">
        <v>0</v>
      </c>
      <c r="I68" s="88">
        <v>0</v>
      </c>
      <c r="J68" s="88">
        <v>2</v>
      </c>
      <c r="K68" s="88">
        <v>26</v>
      </c>
      <c r="L68" s="88">
        <v>1223</v>
      </c>
    </row>
    <row r="69" spans="1:12" ht="13" x14ac:dyDescent="0.3">
      <c r="A69" s="87" t="s">
        <v>220</v>
      </c>
      <c r="B69" s="88">
        <v>0</v>
      </c>
      <c r="C69" s="88">
        <v>124</v>
      </c>
      <c r="D69" s="88">
        <v>473</v>
      </c>
      <c r="E69" s="88">
        <v>0</v>
      </c>
      <c r="F69" s="88">
        <v>1</v>
      </c>
      <c r="G69" s="88">
        <v>0</v>
      </c>
      <c r="H69" s="88">
        <v>0</v>
      </c>
      <c r="I69" s="88">
        <v>0</v>
      </c>
      <c r="J69" s="88">
        <v>0</v>
      </c>
      <c r="K69" s="88">
        <v>8</v>
      </c>
      <c r="L69" s="88">
        <v>537</v>
      </c>
    </row>
    <row r="70" spans="1:12" ht="13" x14ac:dyDescent="0.3">
      <c r="A70" s="87" t="s">
        <v>221</v>
      </c>
      <c r="B70" s="88">
        <v>0</v>
      </c>
      <c r="C70" s="88">
        <v>61</v>
      </c>
      <c r="D70" s="88">
        <v>71</v>
      </c>
      <c r="E70" s="88">
        <v>0</v>
      </c>
      <c r="F70" s="88">
        <v>0</v>
      </c>
      <c r="G70" s="88">
        <v>0</v>
      </c>
      <c r="H70" s="88">
        <v>0</v>
      </c>
      <c r="I70" s="88">
        <v>0</v>
      </c>
      <c r="J70" s="88">
        <v>0</v>
      </c>
      <c r="K70" s="88">
        <v>1</v>
      </c>
      <c r="L70" s="88">
        <v>114</v>
      </c>
    </row>
    <row r="71" spans="1:12" ht="13" x14ac:dyDescent="0.3">
      <c r="A71" s="100" t="s">
        <v>222</v>
      </c>
      <c r="B71" s="88">
        <v>20</v>
      </c>
      <c r="C71" s="88">
        <v>25</v>
      </c>
      <c r="D71" s="88">
        <v>15</v>
      </c>
      <c r="E71" s="88">
        <v>0</v>
      </c>
      <c r="F71" s="88">
        <v>0</v>
      </c>
      <c r="G71" s="88">
        <v>0</v>
      </c>
      <c r="H71" s="88">
        <v>0</v>
      </c>
      <c r="I71" s="88">
        <v>0</v>
      </c>
      <c r="J71" s="88">
        <v>1</v>
      </c>
      <c r="K71" s="88">
        <v>0</v>
      </c>
      <c r="L71" s="88">
        <v>56</v>
      </c>
    </row>
    <row r="72" spans="1:12" ht="13" x14ac:dyDescent="0.3">
      <c r="A72" s="100" t="s">
        <v>102</v>
      </c>
      <c r="B72" s="88">
        <v>20</v>
      </c>
      <c r="C72" s="88">
        <v>248</v>
      </c>
      <c r="D72" s="88">
        <v>1897</v>
      </c>
      <c r="E72" s="88">
        <v>15</v>
      </c>
      <c r="F72" s="88">
        <v>38</v>
      </c>
      <c r="G72" s="88">
        <v>4</v>
      </c>
      <c r="H72" s="88">
        <v>3</v>
      </c>
      <c r="I72" s="88">
        <v>21</v>
      </c>
      <c r="J72" s="88">
        <v>13</v>
      </c>
      <c r="K72" s="88">
        <v>81</v>
      </c>
      <c r="L72" s="88">
        <v>2207</v>
      </c>
    </row>
    <row r="73" spans="1:12" ht="13.5" thickBot="1" x14ac:dyDescent="0.35">
      <c r="A73" s="111" t="s">
        <v>289</v>
      </c>
      <c r="B73" s="110">
        <v>100.75</v>
      </c>
      <c r="C73" s="110">
        <v>83.411290322580641</v>
      </c>
      <c r="D73" s="110">
        <v>78.308908803373754</v>
      </c>
      <c r="E73" s="110">
        <v>65.13333333333334</v>
      </c>
      <c r="F73" s="110">
        <v>59</v>
      </c>
      <c r="G73" s="110">
        <v>55.25</v>
      </c>
      <c r="H73" s="110">
        <v>51</v>
      </c>
      <c r="I73" s="110">
        <v>63.333333333333336</v>
      </c>
      <c r="J73" s="110">
        <v>67</v>
      </c>
      <c r="K73" s="110">
        <v>72.740740740740748</v>
      </c>
      <c r="L73" s="110">
        <v>78.038060715903939</v>
      </c>
    </row>
    <row r="75" spans="1:12" ht="13.5" thickBot="1" x14ac:dyDescent="0.35">
      <c r="A75" s="100" t="s">
        <v>123</v>
      </c>
    </row>
    <row r="76" spans="1:12" ht="39.5" thickBot="1" x14ac:dyDescent="0.35">
      <c r="A76" s="84"/>
      <c r="B76" s="107" t="s">
        <v>203</v>
      </c>
      <c r="C76" s="107" t="s">
        <v>266</v>
      </c>
      <c r="D76" s="107" t="s">
        <v>111</v>
      </c>
      <c r="E76" s="107" t="s">
        <v>112</v>
      </c>
      <c r="F76" s="107" t="s">
        <v>113</v>
      </c>
      <c r="G76" s="107" t="s">
        <v>267</v>
      </c>
      <c r="H76" s="107" t="s">
        <v>268</v>
      </c>
      <c r="I76" s="107" t="s">
        <v>269</v>
      </c>
      <c r="J76" s="107" t="s">
        <v>270</v>
      </c>
      <c r="K76" s="107" t="s">
        <v>271</v>
      </c>
      <c r="L76" s="107" t="s">
        <v>272</v>
      </c>
    </row>
    <row r="77" spans="1:12" ht="13" x14ac:dyDescent="0.3">
      <c r="A77" s="87" t="s">
        <v>214</v>
      </c>
      <c r="B77" s="88">
        <v>0</v>
      </c>
      <c r="C77" s="88">
        <v>0</v>
      </c>
      <c r="D77" s="88">
        <v>0</v>
      </c>
      <c r="E77" s="88">
        <v>1</v>
      </c>
      <c r="F77" s="88">
        <v>28</v>
      </c>
      <c r="G77" s="88">
        <v>7</v>
      </c>
      <c r="H77" s="88">
        <v>1</v>
      </c>
      <c r="I77" s="88">
        <v>8</v>
      </c>
      <c r="J77" s="88">
        <v>1</v>
      </c>
      <c r="K77" s="88">
        <v>0</v>
      </c>
      <c r="L77" s="88">
        <v>40</v>
      </c>
    </row>
    <row r="78" spans="1:12" ht="13" x14ac:dyDescent="0.3">
      <c r="A78" s="100" t="s">
        <v>215</v>
      </c>
      <c r="B78" s="88">
        <v>0</v>
      </c>
      <c r="C78" s="88">
        <v>0</v>
      </c>
      <c r="D78" s="88">
        <v>0</v>
      </c>
      <c r="E78" s="88">
        <v>6</v>
      </c>
      <c r="F78" s="88">
        <v>11</v>
      </c>
      <c r="G78" s="88">
        <v>5</v>
      </c>
      <c r="H78" s="88">
        <v>0</v>
      </c>
      <c r="I78" s="88">
        <v>9</v>
      </c>
      <c r="J78" s="88">
        <v>8</v>
      </c>
      <c r="K78" s="88">
        <v>2</v>
      </c>
      <c r="L78" s="88">
        <v>36</v>
      </c>
    </row>
    <row r="79" spans="1:12" ht="13" x14ac:dyDescent="0.3">
      <c r="A79" s="87" t="s">
        <v>216</v>
      </c>
      <c r="B79" s="88">
        <v>0</v>
      </c>
      <c r="C79" s="88">
        <v>0</v>
      </c>
      <c r="D79" s="88">
        <v>0</v>
      </c>
      <c r="E79" s="88">
        <v>5</v>
      </c>
      <c r="F79" s="88">
        <v>10</v>
      </c>
      <c r="G79" s="88">
        <v>4</v>
      </c>
      <c r="H79" s="88">
        <v>2</v>
      </c>
      <c r="I79" s="88">
        <v>6</v>
      </c>
      <c r="J79" s="88">
        <v>7</v>
      </c>
      <c r="K79" s="88">
        <v>12</v>
      </c>
      <c r="L79" s="88">
        <v>38</v>
      </c>
    </row>
    <row r="80" spans="1:12" ht="13" x14ac:dyDescent="0.3">
      <c r="A80" s="100" t="s">
        <v>217</v>
      </c>
      <c r="B80" s="88">
        <v>0</v>
      </c>
      <c r="C80" s="88">
        <v>0</v>
      </c>
      <c r="D80" s="88">
        <v>0</v>
      </c>
      <c r="E80" s="88">
        <v>12</v>
      </c>
      <c r="F80" s="88">
        <v>13</v>
      </c>
      <c r="G80" s="88">
        <v>6</v>
      </c>
      <c r="H80" s="88">
        <v>2</v>
      </c>
      <c r="I80" s="88">
        <v>10</v>
      </c>
      <c r="J80" s="88">
        <v>6</v>
      </c>
      <c r="K80" s="88">
        <v>22</v>
      </c>
      <c r="L80" s="88">
        <v>63</v>
      </c>
    </row>
    <row r="81" spans="1:12" ht="13" x14ac:dyDescent="0.3">
      <c r="A81" s="100" t="s">
        <v>218</v>
      </c>
      <c r="B81" s="88">
        <v>0</v>
      </c>
      <c r="C81" s="88">
        <v>0</v>
      </c>
      <c r="D81" s="88">
        <v>127</v>
      </c>
      <c r="E81" s="88">
        <v>5</v>
      </c>
      <c r="F81" s="88">
        <v>2</v>
      </c>
      <c r="G81" s="88">
        <v>0</v>
      </c>
      <c r="H81" s="88">
        <v>0</v>
      </c>
      <c r="I81" s="88">
        <v>8</v>
      </c>
      <c r="J81" s="88">
        <v>5</v>
      </c>
      <c r="K81" s="88">
        <v>15</v>
      </c>
      <c r="L81" s="88">
        <v>158</v>
      </c>
    </row>
    <row r="82" spans="1:12" ht="13" x14ac:dyDescent="0.3">
      <c r="A82" s="87" t="s">
        <v>219</v>
      </c>
      <c r="B82" s="88">
        <v>0</v>
      </c>
      <c r="C82" s="88">
        <v>63</v>
      </c>
      <c r="D82" s="88">
        <v>1433</v>
      </c>
      <c r="E82" s="88">
        <v>0</v>
      </c>
      <c r="F82" s="88">
        <v>3</v>
      </c>
      <c r="G82" s="88">
        <v>0</v>
      </c>
      <c r="H82" s="88">
        <v>0</v>
      </c>
      <c r="I82" s="88">
        <v>2</v>
      </c>
      <c r="J82" s="88">
        <v>3</v>
      </c>
      <c r="K82" s="88">
        <v>29</v>
      </c>
      <c r="L82" s="88">
        <v>1476</v>
      </c>
    </row>
    <row r="83" spans="1:12" ht="13" x14ac:dyDescent="0.3">
      <c r="A83" s="87" t="s">
        <v>220</v>
      </c>
      <c r="B83" s="88">
        <v>0</v>
      </c>
      <c r="C83" s="88">
        <v>182</v>
      </c>
      <c r="D83" s="88">
        <v>607</v>
      </c>
      <c r="E83" s="88">
        <v>0</v>
      </c>
      <c r="F83" s="88">
        <v>1</v>
      </c>
      <c r="G83" s="88">
        <v>0</v>
      </c>
      <c r="H83" s="88">
        <v>0</v>
      </c>
      <c r="I83" s="88">
        <v>0</v>
      </c>
      <c r="J83" s="88">
        <v>3</v>
      </c>
      <c r="K83" s="88">
        <v>14</v>
      </c>
      <c r="L83" s="88">
        <v>694</v>
      </c>
    </row>
    <row r="84" spans="1:12" ht="13" x14ac:dyDescent="0.3">
      <c r="A84" s="87" t="s">
        <v>221</v>
      </c>
      <c r="B84" s="88">
        <v>0</v>
      </c>
      <c r="C84" s="88">
        <v>130</v>
      </c>
      <c r="D84" s="88">
        <v>130</v>
      </c>
      <c r="E84" s="88">
        <v>0</v>
      </c>
      <c r="F84" s="88">
        <v>0</v>
      </c>
      <c r="G84" s="88">
        <v>0</v>
      </c>
      <c r="H84" s="88">
        <v>0</v>
      </c>
      <c r="I84" s="88">
        <v>0</v>
      </c>
      <c r="J84" s="88">
        <v>0</v>
      </c>
      <c r="K84" s="88">
        <v>9</v>
      </c>
      <c r="L84" s="88">
        <v>209</v>
      </c>
    </row>
    <row r="85" spans="1:12" ht="13" x14ac:dyDescent="0.3">
      <c r="A85" s="100" t="s">
        <v>222</v>
      </c>
      <c r="B85" s="88">
        <v>24</v>
      </c>
      <c r="C85" s="88">
        <v>76</v>
      </c>
      <c r="D85" s="88">
        <v>32</v>
      </c>
      <c r="E85" s="88">
        <v>0</v>
      </c>
      <c r="F85" s="88">
        <v>0</v>
      </c>
      <c r="G85" s="88">
        <v>0</v>
      </c>
      <c r="H85" s="88">
        <v>0</v>
      </c>
      <c r="I85" s="88">
        <v>0</v>
      </c>
      <c r="J85" s="88">
        <v>0</v>
      </c>
      <c r="K85" s="88">
        <v>2</v>
      </c>
      <c r="L85" s="88">
        <v>114</v>
      </c>
    </row>
    <row r="86" spans="1:12" ht="13" x14ac:dyDescent="0.3">
      <c r="A86" s="100" t="s">
        <v>102</v>
      </c>
      <c r="B86" s="88">
        <v>24</v>
      </c>
      <c r="C86" s="88">
        <v>451</v>
      </c>
      <c r="D86" s="88">
        <v>2329</v>
      </c>
      <c r="E86" s="88">
        <v>29</v>
      </c>
      <c r="F86" s="88">
        <v>68</v>
      </c>
      <c r="G86" s="88">
        <v>22</v>
      </c>
      <c r="H86" s="88">
        <v>5</v>
      </c>
      <c r="I86" s="88">
        <v>43</v>
      </c>
      <c r="J86" s="88">
        <v>33</v>
      </c>
      <c r="K86" s="88">
        <v>105</v>
      </c>
      <c r="L86" s="88">
        <v>2828</v>
      </c>
    </row>
    <row r="87" spans="1:12" ht="13.5" thickBot="1" x14ac:dyDescent="0.35">
      <c r="A87" s="111" t="s">
        <v>289</v>
      </c>
      <c r="B87" s="110">
        <v>99.75</v>
      </c>
      <c r="C87" s="110">
        <v>84.572062084257212</v>
      </c>
      <c r="D87" s="110">
        <v>78.806784027479608</v>
      </c>
      <c r="E87" s="110">
        <v>63.862068965517238</v>
      </c>
      <c r="F87" s="110">
        <v>58.029411764705884</v>
      </c>
      <c r="G87" s="110">
        <v>58.363636363636367</v>
      </c>
      <c r="H87" s="110">
        <v>61.2</v>
      </c>
      <c r="I87" s="110">
        <v>62.488372093023258</v>
      </c>
      <c r="J87" s="110">
        <v>66</v>
      </c>
      <c r="K87" s="110">
        <v>73.819047619047623</v>
      </c>
      <c r="L87" s="110">
        <v>78.296676096181045</v>
      </c>
    </row>
    <row r="89" spans="1:12" ht="13.5" thickBot="1" x14ac:dyDescent="0.35">
      <c r="A89" s="100" t="s">
        <v>124</v>
      </c>
    </row>
    <row r="90" spans="1:12" ht="39.5" thickBot="1" x14ac:dyDescent="0.35">
      <c r="A90" s="84"/>
      <c r="B90" s="107" t="s">
        <v>203</v>
      </c>
      <c r="C90" s="107" t="s">
        <v>266</v>
      </c>
      <c r="D90" s="107" t="s">
        <v>111</v>
      </c>
      <c r="E90" s="107" t="s">
        <v>112</v>
      </c>
      <c r="F90" s="107" t="s">
        <v>113</v>
      </c>
      <c r="G90" s="107" t="s">
        <v>267</v>
      </c>
      <c r="H90" s="107" t="s">
        <v>268</v>
      </c>
      <c r="I90" s="107" t="s">
        <v>269</v>
      </c>
      <c r="J90" s="107" t="s">
        <v>270</v>
      </c>
      <c r="K90" s="107" t="s">
        <v>271</v>
      </c>
      <c r="L90" s="107" t="s">
        <v>272</v>
      </c>
    </row>
    <row r="91" spans="1:12" ht="13" x14ac:dyDescent="0.3">
      <c r="A91" s="87" t="s">
        <v>214</v>
      </c>
      <c r="B91" s="88">
        <v>0</v>
      </c>
      <c r="C91" s="88">
        <v>0</v>
      </c>
      <c r="D91" s="88">
        <v>0</v>
      </c>
      <c r="E91" s="88">
        <v>3</v>
      </c>
      <c r="F91" s="88">
        <v>17</v>
      </c>
      <c r="G91" s="88">
        <v>2</v>
      </c>
      <c r="H91" s="88">
        <v>1</v>
      </c>
      <c r="I91" s="88">
        <v>7</v>
      </c>
      <c r="J91" s="88">
        <v>1</v>
      </c>
      <c r="K91" s="88">
        <v>3</v>
      </c>
      <c r="L91" s="88">
        <v>27</v>
      </c>
    </row>
    <row r="92" spans="1:12" ht="13" x14ac:dyDescent="0.3">
      <c r="A92" s="100" t="s">
        <v>215</v>
      </c>
      <c r="B92" s="88">
        <v>0</v>
      </c>
      <c r="C92" s="88">
        <v>0</v>
      </c>
      <c r="D92" s="88">
        <v>0</v>
      </c>
      <c r="E92" s="88">
        <v>1</v>
      </c>
      <c r="F92" s="88">
        <v>6</v>
      </c>
      <c r="G92" s="88">
        <v>1</v>
      </c>
      <c r="H92" s="88">
        <v>1</v>
      </c>
      <c r="I92" s="88">
        <v>3</v>
      </c>
      <c r="J92" s="88">
        <v>2</v>
      </c>
      <c r="K92" s="88">
        <v>0</v>
      </c>
      <c r="L92" s="88">
        <v>12</v>
      </c>
    </row>
    <row r="93" spans="1:12" ht="13" x14ac:dyDescent="0.3">
      <c r="A93" s="87" t="s">
        <v>216</v>
      </c>
      <c r="B93" s="88">
        <v>0</v>
      </c>
      <c r="C93" s="88">
        <v>0</v>
      </c>
      <c r="D93" s="88">
        <v>0</v>
      </c>
      <c r="E93" s="88">
        <v>2</v>
      </c>
      <c r="F93" s="88">
        <v>6</v>
      </c>
      <c r="G93" s="88">
        <v>0</v>
      </c>
      <c r="H93" s="88">
        <v>0</v>
      </c>
      <c r="I93" s="88">
        <v>3</v>
      </c>
      <c r="J93" s="88">
        <v>2</v>
      </c>
      <c r="K93" s="88">
        <v>7</v>
      </c>
      <c r="L93" s="88">
        <v>19</v>
      </c>
    </row>
    <row r="94" spans="1:12" ht="13" x14ac:dyDescent="0.3">
      <c r="A94" s="100" t="s">
        <v>217</v>
      </c>
      <c r="B94" s="88">
        <v>0</v>
      </c>
      <c r="C94" s="88">
        <v>0</v>
      </c>
      <c r="D94" s="88">
        <v>2</v>
      </c>
      <c r="E94" s="88">
        <v>3</v>
      </c>
      <c r="F94" s="88">
        <v>3</v>
      </c>
      <c r="G94" s="88">
        <v>0</v>
      </c>
      <c r="H94" s="88">
        <v>0</v>
      </c>
      <c r="I94" s="88">
        <v>1</v>
      </c>
      <c r="J94" s="88">
        <v>2</v>
      </c>
      <c r="K94" s="88">
        <v>7</v>
      </c>
      <c r="L94" s="88">
        <v>18</v>
      </c>
    </row>
    <row r="95" spans="1:12" ht="13" x14ac:dyDescent="0.3">
      <c r="A95" s="100" t="s">
        <v>218</v>
      </c>
      <c r="B95" s="88">
        <v>0</v>
      </c>
      <c r="C95" s="88">
        <v>0</v>
      </c>
      <c r="D95" s="88">
        <v>53</v>
      </c>
      <c r="E95" s="88">
        <v>0</v>
      </c>
      <c r="F95" s="88">
        <v>2</v>
      </c>
      <c r="G95" s="88">
        <v>0</v>
      </c>
      <c r="H95" s="88">
        <v>0</v>
      </c>
      <c r="I95" s="88">
        <v>1</v>
      </c>
      <c r="J95" s="88">
        <v>1</v>
      </c>
      <c r="K95" s="88">
        <v>11</v>
      </c>
      <c r="L95" s="88">
        <v>68</v>
      </c>
    </row>
    <row r="96" spans="1:12" ht="13" x14ac:dyDescent="0.3">
      <c r="A96" s="87" t="s">
        <v>219</v>
      </c>
      <c r="B96" s="88">
        <v>0</v>
      </c>
      <c r="C96" s="88">
        <v>16</v>
      </c>
      <c r="D96" s="88">
        <v>448</v>
      </c>
      <c r="E96" s="88">
        <v>1</v>
      </c>
      <c r="F96" s="88">
        <v>4</v>
      </c>
      <c r="G96" s="88">
        <v>1</v>
      </c>
      <c r="H96" s="88">
        <v>0</v>
      </c>
      <c r="I96" s="88">
        <v>0</v>
      </c>
      <c r="J96" s="88">
        <v>1</v>
      </c>
      <c r="K96" s="88">
        <v>7</v>
      </c>
      <c r="L96" s="88">
        <v>466</v>
      </c>
    </row>
    <row r="97" spans="1:13" ht="13" x14ac:dyDescent="0.3">
      <c r="A97" s="87" t="s">
        <v>220</v>
      </c>
      <c r="B97" s="88">
        <v>0</v>
      </c>
      <c r="C97" s="88">
        <v>53</v>
      </c>
      <c r="D97" s="88">
        <v>193</v>
      </c>
      <c r="E97" s="88">
        <v>0</v>
      </c>
      <c r="F97" s="88">
        <v>0</v>
      </c>
      <c r="G97" s="88">
        <v>0</v>
      </c>
      <c r="H97" s="88">
        <v>0</v>
      </c>
      <c r="I97" s="88">
        <v>1</v>
      </c>
      <c r="J97" s="88">
        <v>1</v>
      </c>
      <c r="K97" s="88">
        <v>1</v>
      </c>
      <c r="L97" s="88">
        <v>216</v>
      </c>
    </row>
    <row r="98" spans="1:13" ht="13" x14ac:dyDescent="0.3">
      <c r="A98" s="87" t="s">
        <v>221</v>
      </c>
      <c r="B98" s="88">
        <v>0</v>
      </c>
      <c r="C98" s="88">
        <v>26</v>
      </c>
      <c r="D98" s="88">
        <v>25</v>
      </c>
      <c r="E98" s="88">
        <v>0</v>
      </c>
      <c r="F98" s="88">
        <v>0</v>
      </c>
      <c r="G98" s="88">
        <v>0</v>
      </c>
      <c r="H98" s="88">
        <v>0</v>
      </c>
      <c r="I98" s="88">
        <v>0</v>
      </c>
      <c r="J98" s="88">
        <v>0</v>
      </c>
      <c r="K98" s="88">
        <v>0</v>
      </c>
      <c r="L98" s="88">
        <v>43</v>
      </c>
    </row>
    <row r="99" spans="1:13" ht="13" x14ac:dyDescent="0.3">
      <c r="A99" s="100" t="s">
        <v>222</v>
      </c>
      <c r="B99" s="88">
        <v>3</v>
      </c>
      <c r="C99" s="88">
        <v>17</v>
      </c>
      <c r="D99" s="88">
        <v>4</v>
      </c>
      <c r="E99" s="88">
        <v>0</v>
      </c>
      <c r="F99" s="88">
        <v>0</v>
      </c>
      <c r="G99" s="88">
        <v>0</v>
      </c>
      <c r="H99" s="88">
        <v>0</v>
      </c>
      <c r="I99" s="88">
        <v>0</v>
      </c>
      <c r="J99" s="88">
        <v>2</v>
      </c>
      <c r="K99" s="88">
        <v>1</v>
      </c>
      <c r="L99" s="88">
        <v>23</v>
      </c>
    </row>
    <row r="100" spans="1:13" ht="13" x14ac:dyDescent="0.3">
      <c r="A100" s="100" t="s">
        <v>102</v>
      </c>
      <c r="B100" s="88">
        <v>3</v>
      </c>
      <c r="C100" s="88">
        <v>112</v>
      </c>
      <c r="D100" s="88">
        <v>725</v>
      </c>
      <c r="E100" s="88">
        <v>10</v>
      </c>
      <c r="F100" s="88">
        <v>38</v>
      </c>
      <c r="G100" s="88">
        <v>4</v>
      </c>
      <c r="H100" s="88">
        <v>2</v>
      </c>
      <c r="I100" s="88">
        <v>16</v>
      </c>
      <c r="J100" s="88">
        <v>12</v>
      </c>
      <c r="K100" s="88">
        <v>37</v>
      </c>
      <c r="L100" s="88">
        <v>892</v>
      </c>
    </row>
    <row r="101" spans="1:13" ht="13.5" thickBot="1" x14ac:dyDescent="0.35">
      <c r="A101" s="111" t="s">
        <v>289</v>
      </c>
      <c r="B101" s="110">
        <v>102</v>
      </c>
      <c r="C101" s="110">
        <v>84.392857142857139</v>
      </c>
      <c r="D101" s="110">
        <v>78.36827586206897</v>
      </c>
      <c r="E101" s="110">
        <v>61.8</v>
      </c>
      <c r="F101" s="110">
        <v>57.631578947368418</v>
      </c>
      <c r="G101" s="110">
        <v>58.5</v>
      </c>
      <c r="H101" s="110">
        <v>54</v>
      </c>
      <c r="I101" s="110">
        <v>58.875</v>
      </c>
      <c r="J101" s="110">
        <v>70.583333333333329</v>
      </c>
      <c r="K101" s="110">
        <v>68.972972972972968</v>
      </c>
      <c r="L101" s="110">
        <v>77.134529147982065</v>
      </c>
    </row>
    <row r="103" spans="1:13" ht="13.5" customHeight="1" thickBot="1" x14ac:dyDescent="0.35">
      <c r="A103" s="100" t="s">
        <v>125</v>
      </c>
    </row>
    <row r="104" spans="1:13" ht="39.5" thickBot="1" x14ac:dyDescent="0.35">
      <c r="A104" s="84"/>
      <c r="B104" s="107" t="s">
        <v>203</v>
      </c>
      <c r="C104" s="107" t="s">
        <v>266</v>
      </c>
      <c r="D104" s="107" t="s">
        <v>111</v>
      </c>
      <c r="E104" s="107" t="s">
        <v>112</v>
      </c>
      <c r="F104" s="107" t="s">
        <v>113</v>
      </c>
      <c r="G104" s="107" t="s">
        <v>267</v>
      </c>
      <c r="H104" s="107" t="s">
        <v>268</v>
      </c>
      <c r="I104" s="107" t="s">
        <v>269</v>
      </c>
      <c r="J104" s="107" t="s">
        <v>270</v>
      </c>
      <c r="K104" s="107" t="s">
        <v>271</v>
      </c>
      <c r="L104" s="107" t="s">
        <v>272</v>
      </c>
    </row>
    <row r="105" spans="1:13" ht="13" x14ac:dyDescent="0.3">
      <c r="A105" s="87" t="s">
        <v>214</v>
      </c>
      <c r="B105" s="88">
        <v>0</v>
      </c>
      <c r="C105" s="88">
        <v>0</v>
      </c>
      <c r="D105" s="88">
        <v>0</v>
      </c>
      <c r="E105" s="88">
        <v>0</v>
      </c>
      <c r="F105" s="88">
        <v>2</v>
      </c>
      <c r="G105" s="88">
        <v>0</v>
      </c>
      <c r="H105" s="88">
        <v>0</v>
      </c>
      <c r="I105" s="88">
        <v>1</v>
      </c>
      <c r="J105" s="88">
        <v>0</v>
      </c>
      <c r="K105" s="88">
        <v>1</v>
      </c>
      <c r="L105" s="88">
        <v>4</v>
      </c>
    </row>
    <row r="106" spans="1:13" ht="13" x14ac:dyDescent="0.3">
      <c r="A106" s="100" t="s">
        <v>215</v>
      </c>
      <c r="B106" s="88">
        <v>0</v>
      </c>
      <c r="C106" s="88">
        <v>0</v>
      </c>
      <c r="D106" s="88">
        <v>0</v>
      </c>
      <c r="E106" s="88">
        <v>1</v>
      </c>
      <c r="F106" s="88">
        <v>3</v>
      </c>
      <c r="G106" s="88">
        <v>1</v>
      </c>
      <c r="H106" s="88">
        <v>0</v>
      </c>
      <c r="I106" s="88">
        <v>0</v>
      </c>
      <c r="J106" s="88">
        <v>0</v>
      </c>
      <c r="K106" s="88">
        <v>0</v>
      </c>
      <c r="L106" s="88">
        <v>3</v>
      </c>
      <c r="M106" s="54"/>
    </row>
    <row r="107" spans="1:13" ht="13" x14ac:dyDescent="0.3">
      <c r="A107" s="87" t="s">
        <v>216</v>
      </c>
      <c r="B107" s="88">
        <v>0</v>
      </c>
      <c r="C107" s="88">
        <v>0</v>
      </c>
      <c r="D107" s="88">
        <v>0</v>
      </c>
      <c r="E107" s="88">
        <v>1</v>
      </c>
      <c r="F107" s="88">
        <v>0</v>
      </c>
      <c r="G107" s="88">
        <v>1</v>
      </c>
      <c r="H107" s="88">
        <v>0</v>
      </c>
      <c r="I107" s="88">
        <v>0</v>
      </c>
      <c r="J107" s="88">
        <v>0</v>
      </c>
      <c r="K107" s="88">
        <v>1</v>
      </c>
      <c r="L107" s="88">
        <v>2</v>
      </c>
    </row>
    <row r="108" spans="1:13" ht="13" x14ac:dyDescent="0.3">
      <c r="A108" s="100" t="s">
        <v>217</v>
      </c>
      <c r="B108" s="88">
        <v>0</v>
      </c>
      <c r="C108" s="88">
        <v>0</v>
      </c>
      <c r="D108" s="88">
        <v>0</v>
      </c>
      <c r="E108" s="88">
        <v>0</v>
      </c>
      <c r="F108" s="88">
        <v>1</v>
      </c>
      <c r="G108" s="88">
        <v>0</v>
      </c>
      <c r="H108" s="88">
        <v>0</v>
      </c>
      <c r="I108" s="88">
        <v>0</v>
      </c>
      <c r="J108" s="88">
        <v>2</v>
      </c>
      <c r="K108" s="88">
        <v>2</v>
      </c>
      <c r="L108" s="88">
        <v>5</v>
      </c>
    </row>
    <row r="109" spans="1:13" ht="13" x14ac:dyDescent="0.3">
      <c r="A109" s="100" t="s">
        <v>218</v>
      </c>
      <c r="B109" s="88">
        <v>0</v>
      </c>
      <c r="C109" s="88">
        <v>0</v>
      </c>
      <c r="D109" s="88">
        <v>5</v>
      </c>
      <c r="E109" s="88">
        <v>0</v>
      </c>
      <c r="F109" s="88">
        <v>0</v>
      </c>
      <c r="G109" s="88">
        <v>0</v>
      </c>
      <c r="H109" s="88">
        <v>0</v>
      </c>
      <c r="I109" s="88">
        <v>0</v>
      </c>
      <c r="J109" s="88">
        <v>1</v>
      </c>
      <c r="K109" s="88">
        <v>3</v>
      </c>
      <c r="L109" s="88">
        <v>9</v>
      </c>
    </row>
    <row r="110" spans="1:13" ht="13" x14ac:dyDescent="0.3">
      <c r="A110" s="87" t="s">
        <v>219</v>
      </c>
      <c r="B110" s="88">
        <v>0</v>
      </c>
      <c r="C110" s="88">
        <v>2</v>
      </c>
      <c r="D110" s="88">
        <v>48</v>
      </c>
      <c r="E110" s="88">
        <v>0</v>
      </c>
      <c r="F110" s="88">
        <v>2</v>
      </c>
      <c r="G110" s="88">
        <v>0</v>
      </c>
      <c r="H110" s="88">
        <v>0</v>
      </c>
      <c r="I110" s="88">
        <v>1</v>
      </c>
      <c r="J110" s="88">
        <v>0</v>
      </c>
      <c r="K110" s="88">
        <v>0</v>
      </c>
      <c r="L110" s="88">
        <v>51</v>
      </c>
    </row>
    <row r="111" spans="1:13" ht="13" x14ac:dyDescent="0.3">
      <c r="A111" s="87" t="s">
        <v>220</v>
      </c>
      <c r="B111" s="88">
        <v>0</v>
      </c>
      <c r="C111" s="88">
        <v>11</v>
      </c>
      <c r="D111" s="88">
        <v>22</v>
      </c>
      <c r="E111" s="88">
        <v>0</v>
      </c>
      <c r="F111" s="88">
        <v>0</v>
      </c>
      <c r="G111" s="88">
        <v>0</v>
      </c>
      <c r="H111" s="88">
        <v>0</v>
      </c>
      <c r="I111" s="88">
        <v>0</v>
      </c>
      <c r="J111" s="88">
        <v>0</v>
      </c>
      <c r="K111" s="88">
        <v>0</v>
      </c>
      <c r="L111" s="88">
        <v>27</v>
      </c>
    </row>
    <row r="112" spans="1:13" ht="13" x14ac:dyDescent="0.3">
      <c r="A112" s="87" t="s">
        <v>221</v>
      </c>
      <c r="B112" s="88">
        <v>0</v>
      </c>
      <c r="C112" s="88">
        <v>0</v>
      </c>
      <c r="D112" s="88">
        <v>2</v>
      </c>
      <c r="E112" s="88">
        <v>0</v>
      </c>
      <c r="F112" s="88">
        <v>0</v>
      </c>
      <c r="G112" s="88">
        <v>0</v>
      </c>
      <c r="H112" s="88">
        <v>0</v>
      </c>
      <c r="I112" s="88">
        <v>0</v>
      </c>
      <c r="J112" s="88">
        <v>0</v>
      </c>
      <c r="K112" s="88">
        <v>0</v>
      </c>
      <c r="L112" s="88">
        <v>2</v>
      </c>
    </row>
    <row r="113" spans="1:12" ht="13" x14ac:dyDescent="0.3">
      <c r="A113" s="100" t="s">
        <v>222</v>
      </c>
      <c r="B113" s="88">
        <v>0</v>
      </c>
      <c r="C113" s="88">
        <v>0</v>
      </c>
      <c r="D113" s="88">
        <v>0</v>
      </c>
      <c r="E113" s="88">
        <v>0</v>
      </c>
      <c r="F113" s="88">
        <v>0</v>
      </c>
      <c r="G113" s="88">
        <v>0</v>
      </c>
      <c r="H113" s="88">
        <v>0</v>
      </c>
      <c r="I113" s="88">
        <v>0</v>
      </c>
      <c r="J113" s="88">
        <v>0</v>
      </c>
      <c r="K113" s="88">
        <v>0</v>
      </c>
      <c r="L113" s="88">
        <v>0</v>
      </c>
    </row>
    <row r="114" spans="1:12" ht="13" x14ac:dyDescent="0.3">
      <c r="A114" s="100" t="s">
        <v>102</v>
      </c>
      <c r="B114" s="88">
        <v>0</v>
      </c>
      <c r="C114" s="88">
        <v>13</v>
      </c>
      <c r="D114" s="88">
        <v>77</v>
      </c>
      <c r="E114" s="88">
        <v>2</v>
      </c>
      <c r="F114" s="88">
        <v>8</v>
      </c>
      <c r="G114" s="88">
        <v>2</v>
      </c>
      <c r="H114" s="88">
        <v>0</v>
      </c>
      <c r="I114" s="88">
        <v>2</v>
      </c>
      <c r="J114" s="88">
        <v>3</v>
      </c>
      <c r="K114" s="88">
        <v>7</v>
      </c>
      <c r="L114" s="88">
        <v>103</v>
      </c>
    </row>
    <row r="115" spans="1:12" ht="13.5" thickBot="1" x14ac:dyDescent="0.35">
      <c r="A115" s="111" t="s">
        <v>289</v>
      </c>
      <c r="B115" s="110">
        <v>0</v>
      </c>
      <c r="C115" s="110">
        <v>81</v>
      </c>
      <c r="D115" s="110">
        <v>78.259740259740255</v>
      </c>
      <c r="E115" s="110">
        <v>61.5</v>
      </c>
      <c r="F115" s="110">
        <v>60</v>
      </c>
      <c r="G115" s="110">
        <v>61.5</v>
      </c>
      <c r="H115" s="110">
        <v>0</v>
      </c>
      <c r="I115" s="110">
        <v>64.5</v>
      </c>
      <c r="J115" s="110">
        <v>68.666666666666671</v>
      </c>
      <c r="K115" s="110">
        <v>67</v>
      </c>
      <c r="L115" s="110">
        <v>75.5631067961165</v>
      </c>
    </row>
    <row r="117" spans="1:12" ht="13.5" customHeight="1" thickBot="1" x14ac:dyDescent="0.35">
      <c r="A117" s="100" t="s">
        <v>126</v>
      </c>
    </row>
    <row r="118" spans="1:12" ht="39.5" thickBot="1" x14ac:dyDescent="0.35">
      <c r="A118" s="84"/>
      <c r="B118" s="107" t="s">
        <v>203</v>
      </c>
      <c r="C118" s="107" t="s">
        <v>266</v>
      </c>
      <c r="D118" s="107" t="s">
        <v>111</v>
      </c>
      <c r="E118" s="107" t="s">
        <v>112</v>
      </c>
      <c r="F118" s="107" t="s">
        <v>113</v>
      </c>
      <c r="G118" s="107" t="s">
        <v>267</v>
      </c>
      <c r="H118" s="107" t="s">
        <v>268</v>
      </c>
      <c r="I118" s="107" t="s">
        <v>269</v>
      </c>
      <c r="J118" s="107" t="s">
        <v>270</v>
      </c>
      <c r="K118" s="107" t="s">
        <v>271</v>
      </c>
      <c r="L118" s="107" t="s">
        <v>272</v>
      </c>
    </row>
    <row r="119" spans="1:12" ht="13" x14ac:dyDescent="0.3">
      <c r="A119" s="87" t="s">
        <v>214</v>
      </c>
      <c r="B119" s="88">
        <v>0</v>
      </c>
      <c r="C119" s="88">
        <v>0</v>
      </c>
      <c r="D119" s="88">
        <v>0</v>
      </c>
      <c r="E119" s="88">
        <v>0</v>
      </c>
      <c r="F119" s="88">
        <v>3</v>
      </c>
      <c r="G119" s="88">
        <v>0</v>
      </c>
      <c r="H119" s="88">
        <v>0</v>
      </c>
      <c r="I119" s="88">
        <v>1</v>
      </c>
      <c r="J119" s="88">
        <v>0</v>
      </c>
      <c r="K119" s="88">
        <v>0</v>
      </c>
      <c r="L119" s="88">
        <v>4</v>
      </c>
    </row>
    <row r="120" spans="1:12" ht="13" x14ac:dyDescent="0.3">
      <c r="A120" s="100" t="s">
        <v>215</v>
      </c>
      <c r="B120" s="88">
        <v>0</v>
      </c>
      <c r="C120" s="88">
        <v>0</v>
      </c>
      <c r="D120" s="88">
        <v>0</v>
      </c>
      <c r="E120" s="88">
        <v>0</v>
      </c>
      <c r="F120" s="88">
        <v>0</v>
      </c>
      <c r="G120" s="88">
        <v>0</v>
      </c>
      <c r="H120" s="88">
        <v>0</v>
      </c>
      <c r="I120" s="88">
        <v>1</v>
      </c>
      <c r="J120" s="88">
        <v>0</v>
      </c>
      <c r="K120" s="88">
        <v>0</v>
      </c>
      <c r="L120" s="88">
        <v>1</v>
      </c>
    </row>
    <row r="121" spans="1:12" ht="13" x14ac:dyDescent="0.3">
      <c r="A121" s="87" t="s">
        <v>216</v>
      </c>
      <c r="B121" s="88">
        <v>0</v>
      </c>
      <c r="C121" s="88">
        <v>0</v>
      </c>
      <c r="D121" s="88">
        <v>0</v>
      </c>
      <c r="E121" s="88">
        <v>1</v>
      </c>
      <c r="F121" s="88">
        <v>0</v>
      </c>
      <c r="G121" s="88">
        <v>0</v>
      </c>
      <c r="H121" s="88">
        <v>0</v>
      </c>
      <c r="I121" s="88">
        <v>0</v>
      </c>
      <c r="J121" s="88">
        <v>0</v>
      </c>
      <c r="K121" s="88">
        <v>0</v>
      </c>
      <c r="L121" s="88">
        <v>1</v>
      </c>
    </row>
    <row r="122" spans="1:12" ht="13" x14ac:dyDescent="0.3">
      <c r="A122" s="100" t="s">
        <v>217</v>
      </c>
      <c r="B122" s="88">
        <v>0</v>
      </c>
      <c r="C122" s="88">
        <v>0</v>
      </c>
      <c r="D122" s="88">
        <v>0</v>
      </c>
      <c r="E122" s="88">
        <v>1</v>
      </c>
      <c r="F122" s="88">
        <v>1</v>
      </c>
      <c r="G122" s="88">
        <v>0</v>
      </c>
      <c r="H122" s="88">
        <v>0</v>
      </c>
      <c r="I122" s="88">
        <v>1</v>
      </c>
      <c r="J122" s="88">
        <v>1</v>
      </c>
      <c r="K122" s="88">
        <v>2</v>
      </c>
      <c r="L122" s="88">
        <v>6</v>
      </c>
    </row>
    <row r="123" spans="1:12" ht="13" x14ac:dyDescent="0.3">
      <c r="A123" s="100" t="s">
        <v>218</v>
      </c>
      <c r="B123" s="88">
        <v>0</v>
      </c>
      <c r="C123" s="88">
        <v>0</v>
      </c>
      <c r="D123" s="88">
        <v>11</v>
      </c>
      <c r="E123" s="88">
        <v>0</v>
      </c>
      <c r="F123" s="88">
        <v>0</v>
      </c>
      <c r="G123" s="88">
        <v>0</v>
      </c>
      <c r="H123" s="88">
        <v>0</v>
      </c>
      <c r="I123" s="88">
        <v>1</v>
      </c>
      <c r="J123" s="88">
        <v>1</v>
      </c>
      <c r="K123" s="88">
        <v>3</v>
      </c>
      <c r="L123" s="88">
        <v>15</v>
      </c>
    </row>
    <row r="124" spans="1:12" ht="13" x14ac:dyDescent="0.3">
      <c r="A124" s="87" t="s">
        <v>219</v>
      </c>
      <c r="B124" s="88">
        <v>0</v>
      </c>
      <c r="C124" s="88">
        <v>12</v>
      </c>
      <c r="D124" s="88">
        <v>125</v>
      </c>
      <c r="E124" s="88">
        <v>0</v>
      </c>
      <c r="F124" s="88">
        <v>0</v>
      </c>
      <c r="G124" s="88">
        <v>0</v>
      </c>
      <c r="H124" s="88">
        <v>0</v>
      </c>
      <c r="I124" s="88">
        <v>0</v>
      </c>
      <c r="J124" s="88">
        <v>1</v>
      </c>
      <c r="K124" s="88">
        <v>7</v>
      </c>
      <c r="L124" s="88">
        <v>135</v>
      </c>
    </row>
    <row r="125" spans="1:12" ht="13" x14ac:dyDescent="0.3">
      <c r="A125" s="87" t="s">
        <v>220</v>
      </c>
      <c r="B125" s="88">
        <v>0</v>
      </c>
      <c r="C125" s="88">
        <v>14</v>
      </c>
      <c r="D125" s="88">
        <v>64</v>
      </c>
      <c r="E125" s="88">
        <v>1</v>
      </c>
      <c r="F125" s="88">
        <v>0</v>
      </c>
      <c r="G125" s="88">
        <v>0</v>
      </c>
      <c r="H125" s="88">
        <v>0</v>
      </c>
      <c r="I125" s="88">
        <v>0</v>
      </c>
      <c r="J125" s="88">
        <v>0</v>
      </c>
      <c r="K125" s="88">
        <v>4</v>
      </c>
      <c r="L125" s="88">
        <v>76</v>
      </c>
    </row>
    <row r="126" spans="1:12" ht="13" x14ac:dyDescent="0.3">
      <c r="A126" s="87" t="s">
        <v>221</v>
      </c>
      <c r="B126" s="88">
        <v>0</v>
      </c>
      <c r="C126" s="88">
        <v>18</v>
      </c>
      <c r="D126" s="88">
        <v>23</v>
      </c>
      <c r="E126" s="88">
        <v>0</v>
      </c>
      <c r="F126" s="88">
        <v>0</v>
      </c>
      <c r="G126" s="88">
        <v>0</v>
      </c>
      <c r="H126" s="88">
        <v>0</v>
      </c>
      <c r="I126" s="88">
        <v>0</v>
      </c>
      <c r="J126" s="88">
        <v>0</v>
      </c>
      <c r="K126" s="88">
        <v>4</v>
      </c>
      <c r="L126" s="88">
        <v>39</v>
      </c>
    </row>
    <row r="127" spans="1:12" ht="13" x14ac:dyDescent="0.3">
      <c r="A127" s="100" t="s">
        <v>222</v>
      </c>
      <c r="B127" s="88">
        <v>3</v>
      </c>
      <c r="C127" s="88">
        <v>12</v>
      </c>
      <c r="D127" s="88">
        <v>10</v>
      </c>
      <c r="E127" s="88">
        <v>0</v>
      </c>
      <c r="F127" s="88">
        <v>0</v>
      </c>
      <c r="G127" s="88">
        <v>0</v>
      </c>
      <c r="H127" s="88">
        <v>0</v>
      </c>
      <c r="I127" s="88">
        <v>0</v>
      </c>
      <c r="J127" s="88">
        <v>0</v>
      </c>
      <c r="K127" s="88">
        <v>1</v>
      </c>
      <c r="L127" s="88">
        <v>21</v>
      </c>
    </row>
    <row r="128" spans="1:12" ht="13" x14ac:dyDescent="0.3">
      <c r="A128" s="100" t="s">
        <v>102</v>
      </c>
      <c r="B128" s="88">
        <v>3</v>
      </c>
      <c r="C128" s="88">
        <v>56</v>
      </c>
      <c r="D128" s="88">
        <v>233</v>
      </c>
      <c r="E128" s="88">
        <v>3</v>
      </c>
      <c r="F128" s="88">
        <v>4</v>
      </c>
      <c r="G128" s="88">
        <v>0</v>
      </c>
      <c r="H128" s="88">
        <v>0</v>
      </c>
      <c r="I128" s="88">
        <v>4</v>
      </c>
      <c r="J128" s="88">
        <v>3</v>
      </c>
      <c r="K128" s="88">
        <v>21</v>
      </c>
      <c r="L128" s="88">
        <v>298</v>
      </c>
    </row>
    <row r="129" spans="1:12" ht="13.5" thickBot="1" x14ac:dyDescent="0.35">
      <c r="A129" s="111" t="s">
        <v>289</v>
      </c>
      <c r="B129" s="110">
        <v>99.333333333333329</v>
      </c>
      <c r="C129" s="110">
        <v>85.107142857142861</v>
      </c>
      <c r="D129" s="110">
        <v>79.939914163090123</v>
      </c>
      <c r="E129" s="110">
        <v>69.666666666666671</v>
      </c>
      <c r="F129" s="110">
        <v>56.25</v>
      </c>
      <c r="G129" s="110">
        <v>0</v>
      </c>
      <c r="H129" s="110">
        <v>0</v>
      </c>
      <c r="I129" s="110">
        <v>61.75</v>
      </c>
      <c r="J129" s="110">
        <v>72</v>
      </c>
      <c r="K129" s="110">
        <v>79.142857142857139</v>
      </c>
      <c r="L129" s="110">
        <v>79.90604026845638</v>
      </c>
    </row>
    <row r="131" spans="1:12" ht="13.5" customHeight="1" thickBot="1" x14ac:dyDescent="0.35">
      <c r="A131" s="100" t="s">
        <v>127</v>
      </c>
    </row>
    <row r="132" spans="1:12" ht="39.5" thickBot="1" x14ac:dyDescent="0.35">
      <c r="A132" s="84"/>
      <c r="B132" s="107" t="s">
        <v>203</v>
      </c>
      <c r="C132" s="107" t="s">
        <v>266</v>
      </c>
      <c r="D132" s="107" t="s">
        <v>111</v>
      </c>
      <c r="E132" s="107" t="s">
        <v>112</v>
      </c>
      <c r="F132" s="107" t="s">
        <v>113</v>
      </c>
      <c r="G132" s="107" t="s">
        <v>267</v>
      </c>
      <c r="H132" s="107" t="s">
        <v>268</v>
      </c>
      <c r="I132" s="107" t="s">
        <v>269</v>
      </c>
      <c r="J132" s="107" t="s">
        <v>270</v>
      </c>
      <c r="K132" s="107" t="s">
        <v>271</v>
      </c>
      <c r="L132" s="107" t="s">
        <v>272</v>
      </c>
    </row>
    <row r="133" spans="1:12" ht="13" x14ac:dyDescent="0.3">
      <c r="A133" s="87" t="s">
        <v>214</v>
      </c>
      <c r="B133" s="88">
        <v>0</v>
      </c>
      <c r="C133" s="88">
        <v>0</v>
      </c>
      <c r="D133" s="88">
        <v>0</v>
      </c>
      <c r="E133" s="88">
        <v>0</v>
      </c>
      <c r="F133" s="88">
        <v>3</v>
      </c>
      <c r="G133" s="88">
        <v>2</v>
      </c>
      <c r="H133" s="88">
        <v>0</v>
      </c>
      <c r="I133" s="88">
        <v>2</v>
      </c>
      <c r="J133" s="88">
        <v>0</v>
      </c>
      <c r="K133" s="88">
        <v>0</v>
      </c>
      <c r="L133" s="88">
        <v>6</v>
      </c>
    </row>
    <row r="134" spans="1:12" ht="13" x14ac:dyDescent="0.3">
      <c r="A134" s="100" t="s">
        <v>215</v>
      </c>
      <c r="B134" s="88">
        <v>0</v>
      </c>
      <c r="C134" s="88">
        <v>0</v>
      </c>
      <c r="D134" s="88">
        <v>0</v>
      </c>
      <c r="E134" s="88">
        <v>0</v>
      </c>
      <c r="F134" s="88">
        <v>1</v>
      </c>
      <c r="G134" s="88">
        <v>0</v>
      </c>
      <c r="H134" s="88">
        <v>1</v>
      </c>
      <c r="I134" s="88">
        <v>4</v>
      </c>
      <c r="J134" s="88">
        <v>1</v>
      </c>
      <c r="K134" s="88">
        <v>0</v>
      </c>
      <c r="L134" s="88">
        <v>6</v>
      </c>
    </row>
    <row r="135" spans="1:12" ht="13" x14ac:dyDescent="0.3">
      <c r="A135" s="87" t="s">
        <v>216</v>
      </c>
      <c r="B135" s="88">
        <v>0</v>
      </c>
      <c r="C135" s="88">
        <v>0</v>
      </c>
      <c r="D135" s="88">
        <v>0</v>
      </c>
      <c r="E135" s="88">
        <v>1</v>
      </c>
      <c r="F135" s="88">
        <v>1</v>
      </c>
      <c r="G135" s="88">
        <v>0</v>
      </c>
      <c r="H135" s="88">
        <v>0</v>
      </c>
      <c r="I135" s="88">
        <v>1</v>
      </c>
      <c r="J135" s="88">
        <v>1</v>
      </c>
      <c r="K135" s="88">
        <v>0</v>
      </c>
      <c r="L135" s="88">
        <v>4</v>
      </c>
    </row>
    <row r="136" spans="1:12" ht="13" x14ac:dyDescent="0.3">
      <c r="A136" s="100" t="s">
        <v>217</v>
      </c>
      <c r="B136" s="88">
        <v>0</v>
      </c>
      <c r="C136" s="88">
        <v>0</v>
      </c>
      <c r="D136" s="88">
        <v>0</v>
      </c>
      <c r="E136" s="88">
        <v>0</v>
      </c>
      <c r="F136" s="88">
        <v>1</v>
      </c>
      <c r="G136" s="88">
        <v>0</v>
      </c>
      <c r="H136" s="88">
        <v>0</v>
      </c>
      <c r="I136" s="88">
        <v>1</v>
      </c>
      <c r="J136" s="88">
        <v>1</v>
      </c>
      <c r="K136" s="88">
        <v>0</v>
      </c>
      <c r="L136" s="88">
        <v>3</v>
      </c>
    </row>
    <row r="137" spans="1:12" ht="13" x14ac:dyDescent="0.3">
      <c r="A137" s="100" t="s">
        <v>218</v>
      </c>
      <c r="B137" s="88">
        <v>0</v>
      </c>
      <c r="C137" s="88">
        <v>0</v>
      </c>
      <c r="D137" s="88">
        <v>13</v>
      </c>
      <c r="E137" s="88">
        <v>2</v>
      </c>
      <c r="F137" s="88">
        <v>0</v>
      </c>
      <c r="G137" s="88">
        <v>0</v>
      </c>
      <c r="H137" s="88">
        <v>0</v>
      </c>
      <c r="I137" s="88">
        <v>1</v>
      </c>
      <c r="J137" s="88">
        <v>0</v>
      </c>
      <c r="K137" s="88">
        <v>1</v>
      </c>
      <c r="L137" s="88">
        <v>17</v>
      </c>
    </row>
    <row r="138" spans="1:12" ht="13" x14ac:dyDescent="0.3">
      <c r="A138" s="87" t="s">
        <v>219</v>
      </c>
      <c r="B138" s="88">
        <v>0</v>
      </c>
      <c r="C138" s="88">
        <v>4</v>
      </c>
      <c r="D138" s="88">
        <v>66</v>
      </c>
      <c r="E138" s="88">
        <v>0</v>
      </c>
      <c r="F138" s="88">
        <v>0</v>
      </c>
      <c r="G138" s="88">
        <v>0</v>
      </c>
      <c r="H138" s="88">
        <v>0</v>
      </c>
      <c r="I138" s="88">
        <v>1</v>
      </c>
      <c r="J138" s="88">
        <v>0</v>
      </c>
      <c r="K138" s="88">
        <v>3</v>
      </c>
      <c r="L138" s="88">
        <v>71</v>
      </c>
    </row>
    <row r="139" spans="1:12" ht="13" x14ac:dyDescent="0.3">
      <c r="A139" s="87" t="s">
        <v>220</v>
      </c>
      <c r="B139" s="88">
        <v>0</v>
      </c>
      <c r="C139" s="88">
        <v>6</v>
      </c>
      <c r="D139" s="88">
        <v>27</v>
      </c>
      <c r="E139" s="88">
        <v>0</v>
      </c>
      <c r="F139" s="88">
        <v>0</v>
      </c>
      <c r="G139" s="88">
        <v>0</v>
      </c>
      <c r="H139" s="88">
        <v>0</v>
      </c>
      <c r="I139" s="88">
        <v>0</v>
      </c>
      <c r="J139" s="88">
        <v>0</v>
      </c>
      <c r="K139" s="88">
        <v>0</v>
      </c>
      <c r="L139" s="88">
        <v>27</v>
      </c>
    </row>
    <row r="140" spans="1:12" ht="13" x14ac:dyDescent="0.3">
      <c r="A140" s="87" t="s">
        <v>221</v>
      </c>
      <c r="B140" s="88">
        <v>0</v>
      </c>
      <c r="C140" s="88">
        <v>5</v>
      </c>
      <c r="D140" s="88">
        <v>6</v>
      </c>
      <c r="E140" s="88">
        <v>0</v>
      </c>
      <c r="F140" s="88">
        <v>0</v>
      </c>
      <c r="G140" s="88">
        <v>0</v>
      </c>
      <c r="H140" s="88">
        <v>0</v>
      </c>
      <c r="I140" s="88">
        <v>0</v>
      </c>
      <c r="J140" s="88">
        <v>0</v>
      </c>
      <c r="K140" s="88">
        <v>0</v>
      </c>
      <c r="L140" s="88">
        <v>8</v>
      </c>
    </row>
    <row r="141" spans="1:12" ht="13" x14ac:dyDescent="0.3">
      <c r="A141" s="100" t="s">
        <v>222</v>
      </c>
      <c r="B141" s="88">
        <v>2</v>
      </c>
      <c r="C141" s="88">
        <v>0</v>
      </c>
      <c r="D141" s="88">
        <v>1</v>
      </c>
      <c r="E141" s="88">
        <v>0</v>
      </c>
      <c r="F141" s="88">
        <v>0</v>
      </c>
      <c r="G141" s="88">
        <v>0</v>
      </c>
      <c r="H141" s="88">
        <v>0</v>
      </c>
      <c r="I141" s="88">
        <v>0</v>
      </c>
      <c r="J141" s="88">
        <v>0</v>
      </c>
      <c r="K141" s="88">
        <v>0</v>
      </c>
      <c r="L141" s="88">
        <v>3</v>
      </c>
    </row>
    <row r="142" spans="1:12" ht="13" x14ac:dyDescent="0.3">
      <c r="A142" s="100" t="s">
        <v>102</v>
      </c>
      <c r="B142" s="88">
        <v>2</v>
      </c>
      <c r="C142" s="88">
        <v>15</v>
      </c>
      <c r="D142" s="88">
        <v>113</v>
      </c>
      <c r="E142" s="88">
        <v>3</v>
      </c>
      <c r="F142" s="88">
        <v>6</v>
      </c>
      <c r="G142" s="88">
        <v>2</v>
      </c>
      <c r="H142" s="88">
        <v>1</v>
      </c>
      <c r="I142" s="88">
        <v>10</v>
      </c>
      <c r="J142" s="88">
        <v>3</v>
      </c>
      <c r="K142" s="88">
        <v>4</v>
      </c>
      <c r="L142" s="88">
        <v>145</v>
      </c>
    </row>
    <row r="143" spans="1:12" ht="13.5" thickBot="1" x14ac:dyDescent="0.35">
      <c r="A143" s="111" t="s">
        <v>289</v>
      </c>
      <c r="B143" s="110">
        <v>100.5</v>
      </c>
      <c r="C143" s="110">
        <v>81.933333333333337</v>
      </c>
      <c r="D143" s="110">
        <v>78.247787610619469</v>
      </c>
      <c r="E143" s="110">
        <v>68.333333333333329</v>
      </c>
      <c r="F143" s="110">
        <v>54.833333333333336</v>
      </c>
      <c r="G143" s="110">
        <v>51.5</v>
      </c>
      <c r="H143" s="110">
        <v>55</v>
      </c>
      <c r="I143" s="110">
        <v>60.8</v>
      </c>
      <c r="J143" s="110">
        <v>61</v>
      </c>
      <c r="K143" s="110">
        <v>77</v>
      </c>
      <c r="L143" s="110">
        <v>75.724137931034477</v>
      </c>
    </row>
    <row r="145" spans="1:1" ht="13" x14ac:dyDescent="0.3">
      <c r="A145" s="100"/>
    </row>
    <row r="146" spans="1:1" ht="13" x14ac:dyDescent="0.3">
      <c r="A146" s="100"/>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pageSetUpPr autoPageBreaks="0" fitToPage="1"/>
  </sheetPr>
  <dimension ref="A1:M21"/>
  <sheetViews>
    <sheetView showGridLines="0" showRowColHeaders="0" zoomScaleNormal="100" workbookViewId="0">
      <selection sqref="A1:L1"/>
    </sheetView>
  </sheetViews>
  <sheetFormatPr defaultColWidth="9.1796875" defaultRowHeight="12.5" x14ac:dyDescent="0.25"/>
  <cols>
    <col min="1" max="1" width="5" customWidth="1"/>
    <col min="2" max="2" width="55" customWidth="1"/>
    <col min="3" max="12" width="8.26953125" customWidth="1"/>
  </cols>
  <sheetData>
    <row r="1" spans="1:12" ht="15.5" x14ac:dyDescent="0.35">
      <c r="A1" s="150"/>
      <c r="B1" s="150"/>
      <c r="C1" s="150"/>
      <c r="D1" s="150"/>
      <c r="E1" s="150"/>
      <c r="F1" s="150"/>
      <c r="G1" s="150"/>
      <c r="H1" s="150"/>
      <c r="I1" s="150"/>
      <c r="J1" s="150"/>
      <c r="K1" s="150"/>
      <c r="L1" s="150"/>
    </row>
    <row r="3" spans="1:12" ht="15.5" x14ac:dyDescent="0.35">
      <c r="A3" s="145" t="s">
        <v>311</v>
      </c>
      <c r="B3" s="145"/>
      <c r="C3" s="145"/>
      <c r="D3" s="145"/>
      <c r="E3" s="145"/>
      <c r="F3" s="145"/>
      <c r="G3" s="145"/>
      <c r="H3" s="145"/>
      <c r="I3" s="145"/>
      <c r="J3" s="145"/>
      <c r="K3" s="145"/>
      <c r="L3" s="145"/>
    </row>
    <row r="4" spans="1:12" ht="13" thickBot="1" x14ac:dyDescent="0.3"/>
    <row r="5" spans="1:12" ht="15" customHeight="1" thickBot="1" x14ac:dyDescent="0.35">
      <c r="A5" s="6"/>
      <c r="B5" s="6"/>
      <c r="C5" s="59" t="s">
        <v>94</v>
      </c>
      <c r="D5" s="59" t="s">
        <v>95</v>
      </c>
      <c r="E5" s="59" t="s">
        <v>96</v>
      </c>
      <c r="F5" s="59" t="s">
        <v>97</v>
      </c>
      <c r="G5" s="59" t="s">
        <v>98</v>
      </c>
      <c r="H5" s="59" t="s">
        <v>99</v>
      </c>
      <c r="I5" s="59" t="s">
        <v>100</v>
      </c>
      <c r="J5" s="59" t="s">
        <v>101</v>
      </c>
      <c r="K5" s="59" t="s">
        <v>202</v>
      </c>
      <c r="L5" s="59" t="s">
        <v>102</v>
      </c>
    </row>
    <row r="6" spans="1:12" ht="13" x14ac:dyDescent="0.3">
      <c r="A6" s="4" t="s">
        <v>312</v>
      </c>
      <c r="B6" s="77" t="s">
        <v>313</v>
      </c>
      <c r="C6" s="3">
        <v>0</v>
      </c>
      <c r="D6" s="3">
        <v>0</v>
      </c>
      <c r="E6" s="3">
        <v>0</v>
      </c>
      <c r="F6" s="3">
        <v>0</v>
      </c>
      <c r="G6" s="3">
        <v>0</v>
      </c>
      <c r="H6" s="3">
        <v>0</v>
      </c>
      <c r="I6" s="3">
        <v>0</v>
      </c>
      <c r="J6" s="3">
        <v>0</v>
      </c>
      <c r="K6" s="3">
        <v>0</v>
      </c>
      <c r="L6" s="3">
        <v>0</v>
      </c>
    </row>
    <row r="7" spans="1:12" ht="13" x14ac:dyDescent="0.3">
      <c r="A7" s="4" t="s">
        <v>314</v>
      </c>
      <c r="B7" s="77" t="s">
        <v>315</v>
      </c>
      <c r="C7" s="3">
        <v>0</v>
      </c>
      <c r="D7" s="3">
        <v>0</v>
      </c>
      <c r="E7" s="3">
        <v>0</v>
      </c>
      <c r="F7" s="3">
        <v>0</v>
      </c>
      <c r="G7" s="3">
        <v>0</v>
      </c>
      <c r="H7" s="3">
        <v>0</v>
      </c>
      <c r="I7" s="3">
        <v>0</v>
      </c>
      <c r="J7" s="3">
        <v>0</v>
      </c>
      <c r="K7" s="3">
        <v>0</v>
      </c>
      <c r="L7" s="3">
        <v>0</v>
      </c>
    </row>
    <row r="8" spans="1:12" ht="13" x14ac:dyDescent="0.3">
      <c r="A8" s="4" t="s">
        <v>316</v>
      </c>
      <c r="B8" s="77" t="s">
        <v>317</v>
      </c>
      <c r="C8" s="3">
        <v>0</v>
      </c>
      <c r="D8" s="3">
        <v>1</v>
      </c>
      <c r="E8" s="3">
        <v>3</v>
      </c>
      <c r="F8" s="3">
        <v>1</v>
      </c>
      <c r="G8" s="3">
        <v>2</v>
      </c>
      <c r="H8" s="3">
        <v>0</v>
      </c>
      <c r="I8" s="3">
        <v>0</v>
      </c>
      <c r="J8" s="3">
        <v>0</v>
      </c>
      <c r="K8" s="3">
        <v>0</v>
      </c>
      <c r="L8" s="3">
        <v>7</v>
      </c>
    </row>
    <row r="9" spans="1:12" ht="13" x14ac:dyDescent="0.3">
      <c r="A9" s="4" t="s">
        <v>318</v>
      </c>
      <c r="B9" s="77" t="s">
        <v>319</v>
      </c>
      <c r="C9" s="3">
        <v>0</v>
      </c>
      <c r="D9" s="3">
        <v>0</v>
      </c>
      <c r="E9" s="3">
        <v>0</v>
      </c>
      <c r="F9" s="3">
        <v>0</v>
      </c>
      <c r="G9" s="3">
        <v>0</v>
      </c>
      <c r="H9" s="3">
        <v>0</v>
      </c>
      <c r="I9" s="3">
        <v>0</v>
      </c>
      <c r="J9" s="3">
        <v>0</v>
      </c>
      <c r="K9" s="3">
        <v>0</v>
      </c>
      <c r="L9" s="3">
        <v>0</v>
      </c>
    </row>
    <row r="10" spans="1:12" ht="13" x14ac:dyDescent="0.3">
      <c r="A10" s="4" t="s">
        <v>320</v>
      </c>
      <c r="B10" s="77" t="s">
        <v>321</v>
      </c>
      <c r="C10" s="3">
        <v>0</v>
      </c>
      <c r="D10" s="3">
        <v>0</v>
      </c>
      <c r="E10" s="3">
        <v>0</v>
      </c>
      <c r="F10" s="3">
        <v>0</v>
      </c>
      <c r="G10" s="3">
        <v>0</v>
      </c>
      <c r="H10" s="3">
        <v>0</v>
      </c>
      <c r="I10" s="3">
        <v>0</v>
      </c>
      <c r="J10" s="3">
        <v>0</v>
      </c>
      <c r="K10" s="3">
        <v>0</v>
      </c>
      <c r="L10" s="3">
        <v>0</v>
      </c>
    </row>
    <row r="11" spans="1:12" ht="13" x14ac:dyDescent="0.3">
      <c r="A11" s="4" t="s">
        <v>322</v>
      </c>
      <c r="B11" s="77" t="s">
        <v>323</v>
      </c>
      <c r="C11" s="3">
        <v>0</v>
      </c>
      <c r="D11" s="3">
        <v>0</v>
      </c>
      <c r="E11" s="3">
        <v>0</v>
      </c>
      <c r="F11" s="3">
        <v>0</v>
      </c>
      <c r="G11" s="3">
        <v>1</v>
      </c>
      <c r="H11" s="3">
        <v>0</v>
      </c>
      <c r="I11" s="3">
        <v>0</v>
      </c>
      <c r="J11" s="3">
        <v>0</v>
      </c>
      <c r="K11" s="3">
        <v>0</v>
      </c>
      <c r="L11" s="3">
        <v>1</v>
      </c>
    </row>
    <row r="12" spans="1:12" ht="13" x14ac:dyDescent="0.3">
      <c r="A12" s="4" t="s">
        <v>324</v>
      </c>
      <c r="B12" s="77" t="s">
        <v>325</v>
      </c>
      <c r="C12" s="3">
        <v>0</v>
      </c>
      <c r="D12" s="3">
        <v>0</v>
      </c>
      <c r="E12" s="3">
        <v>0</v>
      </c>
      <c r="F12" s="3">
        <v>0</v>
      </c>
      <c r="G12" s="3">
        <v>0</v>
      </c>
      <c r="H12" s="3">
        <v>0</v>
      </c>
      <c r="I12" s="3">
        <v>0</v>
      </c>
      <c r="J12" s="3">
        <v>0</v>
      </c>
      <c r="K12" s="3">
        <v>0</v>
      </c>
      <c r="L12" s="3">
        <v>0</v>
      </c>
    </row>
    <row r="13" spans="1:12" ht="13" x14ac:dyDescent="0.3">
      <c r="A13" s="4" t="s">
        <v>326</v>
      </c>
      <c r="B13" s="77" t="s">
        <v>327</v>
      </c>
      <c r="C13" s="3">
        <v>2</v>
      </c>
      <c r="D13" s="3">
        <v>1</v>
      </c>
      <c r="E13" s="3">
        <v>0</v>
      </c>
      <c r="F13" s="3">
        <v>0</v>
      </c>
      <c r="G13" s="3">
        <v>0</v>
      </c>
      <c r="H13" s="3">
        <v>0</v>
      </c>
      <c r="I13" s="3">
        <v>0</v>
      </c>
      <c r="J13" s="3">
        <v>0</v>
      </c>
      <c r="K13" s="3">
        <v>0</v>
      </c>
      <c r="L13" s="3">
        <v>0</v>
      </c>
    </row>
    <row r="14" spans="1:12" ht="13" x14ac:dyDescent="0.3">
      <c r="A14" s="4" t="s">
        <v>328</v>
      </c>
      <c r="B14" s="77" t="s">
        <v>329</v>
      </c>
      <c r="C14" s="3">
        <v>0</v>
      </c>
      <c r="D14" s="3">
        <v>0</v>
      </c>
      <c r="E14" s="3">
        <v>0</v>
      </c>
      <c r="F14" s="3">
        <v>0</v>
      </c>
      <c r="G14" s="3">
        <v>0</v>
      </c>
      <c r="H14" s="3">
        <v>0</v>
      </c>
      <c r="I14" s="3">
        <v>0</v>
      </c>
      <c r="J14" s="3">
        <v>0</v>
      </c>
      <c r="K14" s="3">
        <v>0</v>
      </c>
      <c r="L14" s="3">
        <v>0</v>
      </c>
    </row>
    <row r="15" spans="1:12" ht="13" x14ac:dyDescent="0.3">
      <c r="A15" s="4" t="s">
        <v>330</v>
      </c>
      <c r="B15" s="77" t="s">
        <v>331</v>
      </c>
      <c r="C15" s="3">
        <v>0</v>
      </c>
      <c r="D15" s="3">
        <v>0</v>
      </c>
      <c r="E15" s="3">
        <v>0</v>
      </c>
      <c r="F15" s="3">
        <v>0</v>
      </c>
      <c r="G15" s="3">
        <v>0</v>
      </c>
      <c r="H15" s="3">
        <v>0</v>
      </c>
      <c r="I15" s="3">
        <v>0</v>
      </c>
      <c r="J15" s="3">
        <v>0</v>
      </c>
      <c r="K15" s="3">
        <v>0</v>
      </c>
      <c r="L15" s="3">
        <v>0</v>
      </c>
    </row>
    <row r="16" spans="1:12" ht="13" x14ac:dyDescent="0.3">
      <c r="A16" s="4" t="s">
        <v>332</v>
      </c>
      <c r="B16" s="77" t="s">
        <v>333</v>
      </c>
      <c r="C16" s="3">
        <v>2</v>
      </c>
      <c r="D16" s="3">
        <v>3</v>
      </c>
      <c r="E16" s="3">
        <v>1</v>
      </c>
      <c r="F16" s="3">
        <v>1</v>
      </c>
      <c r="G16" s="3">
        <v>2</v>
      </c>
      <c r="H16" s="3">
        <v>0</v>
      </c>
      <c r="I16" s="3">
        <v>0</v>
      </c>
      <c r="J16" s="3">
        <v>0</v>
      </c>
      <c r="K16" s="3">
        <v>0</v>
      </c>
      <c r="L16" s="3">
        <v>9</v>
      </c>
    </row>
    <row r="17" spans="1:13" ht="13" x14ac:dyDescent="0.3">
      <c r="A17" s="4" t="s">
        <v>334</v>
      </c>
      <c r="B17" s="77" t="s">
        <v>335</v>
      </c>
      <c r="C17" s="3">
        <v>2</v>
      </c>
      <c r="D17" s="3">
        <v>1</v>
      </c>
      <c r="E17" s="3">
        <v>2</v>
      </c>
      <c r="F17" s="3">
        <v>0</v>
      </c>
      <c r="G17" s="3">
        <v>1</v>
      </c>
      <c r="H17" s="3">
        <v>0</v>
      </c>
      <c r="I17" s="3">
        <v>0</v>
      </c>
      <c r="J17" s="3">
        <v>0</v>
      </c>
      <c r="K17" s="3">
        <v>0</v>
      </c>
      <c r="L17" s="3">
        <v>6</v>
      </c>
    </row>
    <row r="18" spans="1:13" ht="13" x14ac:dyDescent="0.3">
      <c r="A18" s="4" t="s">
        <v>336</v>
      </c>
      <c r="B18" s="77" t="s">
        <v>337</v>
      </c>
      <c r="C18" s="3">
        <v>0</v>
      </c>
      <c r="D18" s="3">
        <v>0</v>
      </c>
      <c r="E18" s="3">
        <v>0</v>
      </c>
      <c r="F18" s="3">
        <v>1</v>
      </c>
      <c r="G18" s="3">
        <v>0</v>
      </c>
      <c r="H18" s="3">
        <v>0</v>
      </c>
      <c r="I18" s="3">
        <v>0</v>
      </c>
      <c r="J18" s="3">
        <v>0</v>
      </c>
      <c r="K18" s="3">
        <v>0</v>
      </c>
      <c r="L18" s="3">
        <v>1</v>
      </c>
    </row>
    <row r="19" spans="1:13" ht="13" x14ac:dyDescent="0.3">
      <c r="A19" s="4" t="s">
        <v>338</v>
      </c>
      <c r="B19" s="77" t="s">
        <v>339</v>
      </c>
      <c r="C19" s="3">
        <v>0</v>
      </c>
      <c r="D19" s="3">
        <v>0</v>
      </c>
      <c r="E19" s="3">
        <v>1</v>
      </c>
      <c r="F19" s="3">
        <v>0</v>
      </c>
      <c r="G19" s="3">
        <v>0</v>
      </c>
      <c r="H19" s="3">
        <v>0</v>
      </c>
      <c r="I19" s="3">
        <v>0</v>
      </c>
      <c r="J19" s="3">
        <v>0</v>
      </c>
      <c r="K19" s="3">
        <v>0</v>
      </c>
      <c r="L19" s="3">
        <v>1</v>
      </c>
    </row>
    <row r="20" spans="1:13" ht="13" x14ac:dyDescent="0.3">
      <c r="A20" s="4" t="s">
        <v>242</v>
      </c>
      <c r="B20" s="77" t="s">
        <v>340</v>
      </c>
      <c r="C20" s="3">
        <v>21</v>
      </c>
      <c r="D20" s="3">
        <v>12</v>
      </c>
      <c r="E20" s="3">
        <v>20</v>
      </c>
      <c r="F20" s="3">
        <v>9</v>
      </c>
      <c r="G20" s="3">
        <v>4</v>
      </c>
      <c r="H20" s="3">
        <v>1</v>
      </c>
      <c r="I20" s="3">
        <v>0</v>
      </c>
      <c r="J20" s="3">
        <v>0</v>
      </c>
      <c r="K20" s="3">
        <v>1</v>
      </c>
      <c r="L20" s="3">
        <v>68</v>
      </c>
    </row>
    <row r="21" spans="1:13" ht="13.5" thickBot="1" x14ac:dyDescent="0.35">
      <c r="A21" s="76"/>
      <c r="B21" s="76" t="s">
        <v>102</v>
      </c>
      <c r="C21" s="74">
        <v>25</v>
      </c>
      <c r="D21" s="74">
        <v>17</v>
      </c>
      <c r="E21" s="74">
        <v>27</v>
      </c>
      <c r="F21" s="74">
        <v>12</v>
      </c>
      <c r="G21" s="74">
        <v>10</v>
      </c>
      <c r="H21" s="74">
        <v>1</v>
      </c>
      <c r="I21" s="74">
        <v>0</v>
      </c>
      <c r="J21" s="74">
        <v>0</v>
      </c>
      <c r="K21" s="74">
        <v>1</v>
      </c>
      <c r="L21" s="74">
        <v>93</v>
      </c>
      <c r="M21" s="3"/>
    </row>
  </sheetData>
  <mergeCells count="2">
    <mergeCell ref="A3:L3"/>
    <mergeCell ref="A1:L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pageSetUpPr autoPageBreaks="0" fitToPage="1"/>
  </sheetPr>
  <dimension ref="A1:K16"/>
  <sheetViews>
    <sheetView showGridLines="0" showRowColHeaders="0" workbookViewId="0">
      <selection sqref="A1:K1"/>
    </sheetView>
  </sheetViews>
  <sheetFormatPr defaultColWidth="9.1796875" defaultRowHeight="12.5" x14ac:dyDescent="0.25"/>
  <cols>
    <col min="1" max="1" width="14.26953125" customWidth="1"/>
    <col min="2" max="11" width="12.81640625" customWidth="1"/>
  </cols>
  <sheetData>
    <row r="1" spans="1:11" ht="15.5" x14ac:dyDescent="0.35">
      <c r="A1" s="150"/>
      <c r="B1" s="150"/>
      <c r="C1" s="150"/>
      <c r="D1" s="150"/>
      <c r="E1" s="150"/>
      <c r="F1" s="150"/>
      <c r="G1" s="150"/>
      <c r="H1" s="150"/>
      <c r="I1" s="150"/>
      <c r="J1" s="150"/>
      <c r="K1" s="150"/>
    </row>
    <row r="2" spans="1:11" x14ac:dyDescent="0.25">
      <c r="K2" s="116"/>
    </row>
    <row r="3" spans="1:11" ht="15.5" x14ac:dyDescent="0.35">
      <c r="A3" s="145" t="s">
        <v>341</v>
      </c>
      <c r="B3" s="145"/>
      <c r="C3" s="145"/>
      <c r="D3" s="145"/>
      <c r="E3" s="145"/>
      <c r="F3" s="145"/>
      <c r="G3" s="145"/>
      <c r="H3" s="145"/>
      <c r="I3" s="145"/>
      <c r="J3" s="145"/>
      <c r="K3" s="145"/>
    </row>
    <row r="4" spans="1:11" ht="13" thickBot="1" x14ac:dyDescent="0.3"/>
    <row r="5" spans="1:11" ht="15" customHeight="1" thickBot="1" x14ac:dyDescent="0.35">
      <c r="A5" s="6"/>
      <c r="B5" s="59" t="s">
        <v>94</v>
      </c>
      <c r="C5" s="59" t="s">
        <v>95</v>
      </c>
      <c r="D5" s="59" t="s">
        <v>96</v>
      </c>
      <c r="E5" s="59" t="s">
        <v>97</v>
      </c>
      <c r="F5" s="59" t="s">
        <v>98</v>
      </c>
      <c r="G5" s="59" t="s">
        <v>99</v>
      </c>
      <c r="H5" s="59" t="s">
        <v>100</v>
      </c>
      <c r="I5" s="59" t="s">
        <v>101</v>
      </c>
      <c r="J5" s="59" t="s">
        <v>202</v>
      </c>
      <c r="K5" s="59" t="s">
        <v>102</v>
      </c>
    </row>
    <row r="6" spans="1:11" ht="13" x14ac:dyDescent="0.3">
      <c r="A6" s="1" t="s">
        <v>214</v>
      </c>
      <c r="B6" s="3">
        <v>0</v>
      </c>
      <c r="C6" s="3">
        <v>0</v>
      </c>
      <c r="D6" s="3">
        <v>0</v>
      </c>
      <c r="E6" s="3">
        <v>0</v>
      </c>
      <c r="F6" s="3">
        <v>0</v>
      </c>
      <c r="G6" s="3">
        <v>0</v>
      </c>
      <c r="H6" s="3">
        <v>0</v>
      </c>
      <c r="I6" s="3">
        <v>0</v>
      </c>
      <c r="J6" s="3">
        <v>0</v>
      </c>
      <c r="K6" s="3">
        <v>0</v>
      </c>
    </row>
    <row r="7" spans="1:11" ht="13" x14ac:dyDescent="0.3">
      <c r="A7" s="5" t="s">
        <v>215</v>
      </c>
      <c r="B7" s="3">
        <v>0</v>
      </c>
      <c r="C7" s="3">
        <v>0</v>
      </c>
      <c r="D7" s="3">
        <v>0</v>
      </c>
      <c r="E7" s="3">
        <v>0</v>
      </c>
      <c r="F7" s="3">
        <v>0</v>
      </c>
      <c r="G7" s="3">
        <v>0</v>
      </c>
      <c r="H7" s="3">
        <v>0</v>
      </c>
      <c r="I7" s="3">
        <v>0</v>
      </c>
      <c r="J7" s="3">
        <v>0</v>
      </c>
      <c r="K7" s="3">
        <v>0</v>
      </c>
    </row>
    <row r="8" spans="1:11" ht="13" x14ac:dyDescent="0.3">
      <c r="A8" s="1" t="s">
        <v>216</v>
      </c>
      <c r="B8" s="3">
        <v>0</v>
      </c>
      <c r="C8" s="3">
        <v>0</v>
      </c>
      <c r="D8" s="3">
        <v>0</v>
      </c>
      <c r="E8" s="3">
        <v>0</v>
      </c>
      <c r="F8" s="3">
        <v>0</v>
      </c>
      <c r="G8" s="3">
        <v>0</v>
      </c>
      <c r="H8" s="3">
        <v>0</v>
      </c>
      <c r="I8" s="3">
        <v>0</v>
      </c>
      <c r="J8" s="3">
        <v>0</v>
      </c>
      <c r="K8" s="3">
        <v>0</v>
      </c>
    </row>
    <row r="9" spans="1:11" ht="13" x14ac:dyDescent="0.3">
      <c r="A9" s="5" t="s">
        <v>217</v>
      </c>
      <c r="B9" s="3">
        <v>66</v>
      </c>
      <c r="C9" s="3">
        <v>52</v>
      </c>
      <c r="D9" s="3">
        <v>190</v>
      </c>
      <c r="E9" s="3">
        <v>26</v>
      </c>
      <c r="F9" s="3">
        <v>45</v>
      </c>
      <c r="G9" s="3">
        <v>22</v>
      </c>
      <c r="H9" s="3">
        <v>1</v>
      </c>
      <c r="I9" s="3">
        <v>4</v>
      </c>
      <c r="J9" s="3">
        <v>2</v>
      </c>
      <c r="K9" s="3">
        <v>408</v>
      </c>
    </row>
    <row r="10" spans="1:11" ht="13" x14ac:dyDescent="0.3">
      <c r="A10" s="5" t="s">
        <v>218</v>
      </c>
      <c r="B10" s="3">
        <v>272</v>
      </c>
      <c r="C10" s="3">
        <v>173</v>
      </c>
      <c r="D10" s="3">
        <v>719</v>
      </c>
      <c r="E10" s="3">
        <v>115</v>
      </c>
      <c r="F10" s="3">
        <v>136</v>
      </c>
      <c r="G10" s="3">
        <v>53</v>
      </c>
      <c r="H10" s="3">
        <v>6</v>
      </c>
      <c r="I10" s="3">
        <v>17</v>
      </c>
      <c r="J10" s="3">
        <v>8</v>
      </c>
      <c r="K10" s="3">
        <v>1499</v>
      </c>
    </row>
    <row r="11" spans="1:11" ht="13" x14ac:dyDescent="0.3">
      <c r="A11" s="1" t="s">
        <v>219</v>
      </c>
      <c r="B11" s="3">
        <v>257</v>
      </c>
      <c r="C11" s="3">
        <v>132</v>
      </c>
      <c r="D11" s="3">
        <v>528</v>
      </c>
      <c r="E11" s="3">
        <v>69</v>
      </c>
      <c r="F11" s="3">
        <v>117</v>
      </c>
      <c r="G11" s="3">
        <v>30</v>
      </c>
      <c r="H11" s="3">
        <v>6</v>
      </c>
      <c r="I11" s="3">
        <v>17</v>
      </c>
      <c r="J11" s="3">
        <v>4</v>
      </c>
      <c r="K11" s="3">
        <v>1160</v>
      </c>
    </row>
    <row r="12" spans="1:11" ht="13" x14ac:dyDescent="0.3">
      <c r="A12" s="1" t="s">
        <v>220</v>
      </c>
      <c r="B12" s="3">
        <v>88</v>
      </c>
      <c r="C12" s="3">
        <v>40</v>
      </c>
      <c r="D12" s="3">
        <v>154</v>
      </c>
      <c r="E12" s="3">
        <v>39</v>
      </c>
      <c r="F12" s="3">
        <v>63</v>
      </c>
      <c r="G12" s="3">
        <v>8</v>
      </c>
      <c r="H12" s="3">
        <v>3</v>
      </c>
      <c r="I12" s="3">
        <v>7</v>
      </c>
      <c r="J12" s="3">
        <v>2</v>
      </c>
      <c r="K12" s="3">
        <v>404</v>
      </c>
    </row>
    <row r="13" spans="1:11" ht="13" x14ac:dyDescent="0.3">
      <c r="A13" s="1" t="s">
        <v>221</v>
      </c>
      <c r="B13" s="3">
        <v>50</v>
      </c>
      <c r="C13" s="3">
        <v>35</v>
      </c>
      <c r="D13" s="3">
        <v>65</v>
      </c>
      <c r="E13" s="3">
        <v>9</v>
      </c>
      <c r="F13" s="3">
        <v>22</v>
      </c>
      <c r="G13" s="3">
        <v>8</v>
      </c>
      <c r="H13" s="3">
        <v>0</v>
      </c>
      <c r="I13" s="3">
        <v>4</v>
      </c>
      <c r="J13" s="3">
        <v>2</v>
      </c>
      <c r="K13" s="3">
        <v>195</v>
      </c>
    </row>
    <row r="14" spans="1:11" ht="13" x14ac:dyDescent="0.3">
      <c r="A14" s="5" t="s">
        <v>222</v>
      </c>
      <c r="B14" s="3">
        <v>45</v>
      </c>
      <c r="C14" s="3">
        <v>46</v>
      </c>
      <c r="D14" s="3">
        <v>48</v>
      </c>
      <c r="E14" s="3">
        <v>24</v>
      </c>
      <c r="F14" s="3">
        <v>18</v>
      </c>
      <c r="G14" s="3">
        <v>5</v>
      </c>
      <c r="H14" s="3">
        <v>0</v>
      </c>
      <c r="I14" s="3">
        <v>8</v>
      </c>
      <c r="J14" s="3">
        <v>0</v>
      </c>
      <c r="K14" s="3">
        <v>194</v>
      </c>
    </row>
    <row r="15" spans="1:11" ht="13" x14ac:dyDescent="0.3">
      <c r="A15" s="5" t="s">
        <v>102</v>
      </c>
      <c r="B15" s="3">
        <v>778</v>
      </c>
      <c r="C15" s="3">
        <v>478</v>
      </c>
      <c r="D15" s="3">
        <v>1704</v>
      </c>
      <c r="E15" s="3">
        <v>282</v>
      </c>
      <c r="F15" s="3">
        <v>401</v>
      </c>
      <c r="G15" s="3">
        <v>126</v>
      </c>
      <c r="H15" s="3">
        <v>16</v>
      </c>
      <c r="I15" s="3">
        <v>57</v>
      </c>
      <c r="J15" s="3">
        <v>18</v>
      </c>
      <c r="K15" s="3">
        <v>3860</v>
      </c>
    </row>
    <row r="16" spans="1:11" ht="13.5" thickBot="1" x14ac:dyDescent="0.35">
      <c r="A16" s="76" t="s">
        <v>289</v>
      </c>
      <c r="B16" s="75">
        <v>76.627249357326477</v>
      </c>
      <c r="C16" s="75">
        <v>77.179916317991626</v>
      </c>
      <c r="D16" s="75">
        <v>75.231807511737088</v>
      </c>
      <c r="E16" s="75">
        <v>76.907801418439718</v>
      </c>
      <c r="F16" s="75">
        <v>76.48628428927681</v>
      </c>
      <c r="G16" s="75">
        <v>75.079365079365076</v>
      </c>
      <c r="H16" s="75">
        <v>74.9375</v>
      </c>
      <c r="I16" s="75">
        <v>78.385964912280699</v>
      </c>
      <c r="J16" s="75">
        <v>75.5</v>
      </c>
      <c r="K16" s="75">
        <v>76</v>
      </c>
    </row>
  </sheetData>
  <mergeCells count="2">
    <mergeCell ref="A3:K3"/>
    <mergeCell ref="A1:K1"/>
  </mergeCells>
  <phoneticPr fontId="16"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pageSetUpPr autoPageBreaks="0" fitToPage="1"/>
  </sheetPr>
  <dimension ref="A1:L34"/>
  <sheetViews>
    <sheetView showGridLines="0" zoomScale="90" zoomScaleNormal="90" workbookViewId="0">
      <selection sqref="A1:L1"/>
    </sheetView>
  </sheetViews>
  <sheetFormatPr defaultColWidth="9.1796875" defaultRowHeight="12.5" x14ac:dyDescent="0.25"/>
  <cols>
    <col min="1" max="2" width="13.26953125" style="65" customWidth="1"/>
    <col min="3" max="12" width="11.54296875" style="65" customWidth="1"/>
    <col min="13" max="16384" width="9.1796875" style="65"/>
  </cols>
  <sheetData>
    <row r="1" spans="1:12" ht="15.5" x14ac:dyDescent="0.35">
      <c r="A1" s="150"/>
      <c r="B1" s="150"/>
      <c r="C1" s="150"/>
      <c r="D1" s="150"/>
      <c r="E1" s="150"/>
      <c r="F1" s="150"/>
      <c r="G1" s="150"/>
      <c r="H1" s="150"/>
      <c r="I1" s="150"/>
      <c r="J1" s="150"/>
      <c r="K1" s="150"/>
      <c r="L1" s="150"/>
    </row>
    <row r="3" spans="1:12" ht="15.75" customHeight="1" x14ac:dyDescent="0.25">
      <c r="A3" s="171" t="s">
        <v>342</v>
      </c>
      <c r="B3" s="171"/>
      <c r="C3" s="171"/>
      <c r="D3" s="171"/>
      <c r="E3" s="171"/>
      <c r="F3" s="171"/>
      <c r="G3" s="171"/>
      <c r="H3" s="171"/>
      <c r="I3" s="171"/>
      <c r="J3" s="171"/>
      <c r="K3" s="171"/>
      <c r="L3" s="171"/>
    </row>
    <row r="4" spans="1:12" ht="15.75" customHeight="1" x14ac:dyDescent="0.25">
      <c r="A4" s="171"/>
      <c r="B4" s="171"/>
      <c r="C4" s="171"/>
      <c r="D4" s="171"/>
      <c r="E4" s="171"/>
      <c r="F4" s="171"/>
      <c r="G4" s="171"/>
      <c r="H4" s="171"/>
      <c r="I4" s="171"/>
      <c r="J4" s="171"/>
      <c r="K4" s="171"/>
      <c r="L4" s="171"/>
    </row>
    <row r="5" spans="1:12" ht="13.4" customHeight="1" thickBot="1" x14ac:dyDescent="0.3"/>
    <row r="6" spans="1:12" ht="15" customHeight="1" thickBot="1" x14ac:dyDescent="0.35">
      <c r="A6" s="84"/>
      <c r="B6" s="84"/>
      <c r="C6" s="85" t="s">
        <v>94</v>
      </c>
      <c r="D6" s="85" t="s">
        <v>95</v>
      </c>
      <c r="E6" s="85" t="s">
        <v>96</v>
      </c>
      <c r="F6" s="85" t="s">
        <v>97</v>
      </c>
      <c r="G6" s="85" t="s">
        <v>98</v>
      </c>
      <c r="H6" s="85" t="s">
        <v>99</v>
      </c>
      <c r="I6" s="85" t="s">
        <v>100</v>
      </c>
      <c r="J6" s="85" t="s">
        <v>101</v>
      </c>
      <c r="K6" s="85" t="s">
        <v>202</v>
      </c>
      <c r="L6" s="85" t="s">
        <v>102</v>
      </c>
    </row>
    <row r="7" spans="1:12" ht="13" x14ac:dyDescent="0.3">
      <c r="A7" s="87" t="s">
        <v>240</v>
      </c>
      <c r="B7" s="98" t="s">
        <v>241</v>
      </c>
      <c r="C7" s="88">
        <v>10</v>
      </c>
      <c r="D7" s="88">
        <v>10</v>
      </c>
      <c r="E7" s="88">
        <v>16</v>
      </c>
      <c r="F7" s="88">
        <v>9</v>
      </c>
      <c r="G7" s="88">
        <v>8</v>
      </c>
      <c r="H7" s="88">
        <v>1</v>
      </c>
      <c r="I7" s="88">
        <v>1</v>
      </c>
      <c r="J7" s="88">
        <v>1</v>
      </c>
      <c r="K7" s="88">
        <v>0</v>
      </c>
      <c r="L7" s="88">
        <v>56</v>
      </c>
    </row>
    <row r="8" spans="1:12" ht="13" x14ac:dyDescent="0.3">
      <c r="B8" s="98" t="s">
        <v>242</v>
      </c>
      <c r="C8" s="88">
        <v>0</v>
      </c>
      <c r="D8" s="88">
        <v>0</v>
      </c>
      <c r="E8" s="88">
        <v>0</v>
      </c>
      <c r="F8" s="88">
        <v>0</v>
      </c>
      <c r="G8" s="88">
        <v>0</v>
      </c>
      <c r="H8" s="88">
        <v>0</v>
      </c>
      <c r="I8" s="88">
        <v>0</v>
      </c>
      <c r="J8" s="88">
        <v>0</v>
      </c>
      <c r="K8" s="88">
        <v>0</v>
      </c>
      <c r="L8" s="88">
        <v>0</v>
      </c>
    </row>
    <row r="9" spans="1:12" ht="13" x14ac:dyDescent="0.3">
      <c r="B9" s="98" t="s">
        <v>243</v>
      </c>
      <c r="C9" s="88">
        <v>26</v>
      </c>
      <c r="D9" s="88">
        <v>16</v>
      </c>
      <c r="E9" s="88">
        <v>25</v>
      </c>
      <c r="F9" s="88">
        <v>9</v>
      </c>
      <c r="G9" s="88">
        <v>9</v>
      </c>
      <c r="H9" s="88">
        <v>4</v>
      </c>
      <c r="I9" s="88">
        <v>0</v>
      </c>
      <c r="J9" s="88">
        <v>1</v>
      </c>
      <c r="K9" s="88">
        <v>2</v>
      </c>
      <c r="L9" s="88">
        <v>92</v>
      </c>
    </row>
    <row r="10" spans="1:12" ht="13" x14ac:dyDescent="0.3">
      <c r="A10" s="87"/>
      <c r="B10" s="98" t="s">
        <v>244</v>
      </c>
      <c r="C10" s="88">
        <v>0</v>
      </c>
      <c r="D10" s="88">
        <v>0</v>
      </c>
      <c r="E10" s="88">
        <v>0</v>
      </c>
      <c r="F10" s="88">
        <v>0</v>
      </c>
      <c r="G10" s="88">
        <v>0</v>
      </c>
      <c r="H10" s="88">
        <v>0</v>
      </c>
      <c r="I10" s="88">
        <v>0</v>
      </c>
      <c r="J10" s="88">
        <v>0</v>
      </c>
      <c r="K10" s="88">
        <v>0</v>
      </c>
      <c r="L10" s="88">
        <v>0</v>
      </c>
    </row>
    <row r="11" spans="1:12" ht="13" x14ac:dyDescent="0.3">
      <c r="B11" s="98" t="s">
        <v>245</v>
      </c>
      <c r="C11" s="88">
        <v>22</v>
      </c>
      <c r="D11" s="88">
        <v>18</v>
      </c>
      <c r="E11" s="88">
        <v>39</v>
      </c>
      <c r="F11" s="88">
        <v>6</v>
      </c>
      <c r="G11" s="88">
        <v>13</v>
      </c>
      <c r="H11" s="88">
        <v>8</v>
      </c>
      <c r="I11" s="88">
        <v>0</v>
      </c>
      <c r="J11" s="88">
        <v>4</v>
      </c>
      <c r="K11" s="88">
        <v>2</v>
      </c>
      <c r="L11" s="88">
        <v>112</v>
      </c>
    </row>
    <row r="12" spans="1:12" ht="13" x14ac:dyDescent="0.3">
      <c r="B12" s="98" t="s">
        <v>246</v>
      </c>
      <c r="C12" s="88">
        <v>0</v>
      </c>
      <c r="D12" s="88">
        <v>0</v>
      </c>
      <c r="E12" s="88">
        <v>0</v>
      </c>
      <c r="F12" s="88">
        <v>0</v>
      </c>
      <c r="G12" s="88">
        <v>0</v>
      </c>
      <c r="H12" s="88">
        <v>0</v>
      </c>
      <c r="I12" s="88">
        <v>0</v>
      </c>
      <c r="J12" s="88">
        <v>0</v>
      </c>
      <c r="K12" s="88">
        <v>0</v>
      </c>
      <c r="L12" s="88">
        <v>0</v>
      </c>
    </row>
    <row r="13" spans="1:12" ht="13" x14ac:dyDescent="0.3">
      <c r="A13" s="87"/>
      <c r="B13" s="98" t="s">
        <v>247</v>
      </c>
      <c r="C13" s="88">
        <v>34</v>
      </c>
      <c r="D13" s="88">
        <v>25</v>
      </c>
      <c r="E13" s="88">
        <v>80</v>
      </c>
      <c r="F13" s="88">
        <v>13</v>
      </c>
      <c r="G13" s="88">
        <v>14</v>
      </c>
      <c r="H13" s="88">
        <v>7</v>
      </c>
      <c r="I13" s="88">
        <v>3</v>
      </c>
      <c r="J13" s="88">
        <v>1</v>
      </c>
      <c r="K13" s="88">
        <v>0</v>
      </c>
      <c r="L13" s="88">
        <v>177</v>
      </c>
    </row>
    <row r="14" spans="1:12" ht="13" x14ac:dyDescent="0.3">
      <c r="A14" s="87"/>
      <c r="B14" s="98" t="s">
        <v>248</v>
      </c>
      <c r="C14" s="88">
        <v>0</v>
      </c>
      <c r="D14" s="88">
        <v>0</v>
      </c>
      <c r="E14" s="88">
        <v>0</v>
      </c>
      <c r="F14" s="88">
        <v>0</v>
      </c>
      <c r="G14" s="88">
        <v>0</v>
      </c>
      <c r="H14" s="88">
        <v>0</v>
      </c>
      <c r="I14" s="88">
        <v>0</v>
      </c>
      <c r="J14" s="88">
        <v>0</v>
      </c>
      <c r="K14" s="88">
        <v>0</v>
      </c>
      <c r="L14" s="88">
        <v>0</v>
      </c>
    </row>
    <row r="15" spans="1:12" ht="13" x14ac:dyDescent="0.3">
      <c r="A15" s="87"/>
      <c r="B15" s="98" t="s">
        <v>249</v>
      </c>
      <c r="C15" s="88">
        <v>26</v>
      </c>
      <c r="D15" s="88">
        <v>16</v>
      </c>
      <c r="E15" s="88">
        <v>41</v>
      </c>
      <c r="F15" s="88">
        <v>7</v>
      </c>
      <c r="G15" s="88">
        <v>16</v>
      </c>
      <c r="H15" s="88">
        <v>6</v>
      </c>
      <c r="I15" s="88">
        <v>1</v>
      </c>
      <c r="J15" s="88">
        <v>1</v>
      </c>
      <c r="K15" s="88">
        <v>0</v>
      </c>
      <c r="L15" s="88">
        <v>114</v>
      </c>
    </row>
    <row r="16" spans="1:12" ht="13" x14ac:dyDescent="0.3">
      <c r="A16" s="87"/>
      <c r="B16" s="98" t="s">
        <v>250</v>
      </c>
      <c r="C16" s="88">
        <v>0</v>
      </c>
      <c r="D16" s="88">
        <v>0</v>
      </c>
      <c r="E16" s="88">
        <v>0</v>
      </c>
      <c r="F16" s="88">
        <v>0</v>
      </c>
      <c r="G16" s="88">
        <v>0</v>
      </c>
      <c r="H16" s="88">
        <v>0</v>
      </c>
      <c r="I16" s="88">
        <v>0</v>
      </c>
      <c r="J16" s="88">
        <v>0</v>
      </c>
      <c r="K16" s="88">
        <v>0</v>
      </c>
      <c r="L16" s="88">
        <v>0</v>
      </c>
    </row>
    <row r="17" spans="1:12" ht="13" x14ac:dyDescent="0.3">
      <c r="B17" s="98" t="s">
        <v>251</v>
      </c>
      <c r="C17" s="88">
        <v>30</v>
      </c>
      <c r="D17" s="88">
        <v>22</v>
      </c>
      <c r="E17" s="88">
        <v>52</v>
      </c>
      <c r="F17" s="88">
        <v>7</v>
      </c>
      <c r="G17" s="88">
        <v>10</v>
      </c>
      <c r="H17" s="88">
        <v>3</v>
      </c>
      <c r="I17" s="88">
        <v>0</v>
      </c>
      <c r="J17" s="88">
        <v>3</v>
      </c>
      <c r="K17" s="88">
        <v>1</v>
      </c>
      <c r="L17" s="88">
        <v>128</v>
      </c>
    </row>
    <row r="18" spans="1:12" ht="13" x14ac:dyDescent="0.3">
      <c r="B18" s="98" t="s">
        <v>252</v>
      </c>
      <c r="C18" s="88">
        <v>0</v>
      </c>
      <c r="D18" s="88">
        <v>0</v>
      </c>
      <c r="E18" s="88">
        <v>0</v>
      </c>
      <c r="F18" s="88">
        <v>0</v>
      </c>
      <c r="G18" s="88">
        <v>0</v>
      </c>
      <c r="H18" s="88">
        <v>0</v>
      </c>
      <c r="I18" s="88">
        <v>0</v>
      </c>
      <c r="J18" s="88">
        <v>0</v>
      </c>
      <c r="K18" s="88">
        <v>0</v>
      </c>
      <c r="L18" s="88">
        <v>0</v>
      </c>
    </row>
    <row r="19" spans="1:12" ht="13" x14ac:dyDescent="0.3">
      <c r="B19" s="99" t="s">
        <v>253</v>
      </c>
      <c r="C19" s="88">
        <v>15</v>
      </c>
      <c r="D19" s="88">
        <v>6</v>
      </c>
      <c r="E19" s="88">
        <v>33</v>
      </c>
      <c r="F19" s="88">
        <v>6</v>
      </c>
      <c r="G19" s="88">
        <v>9</v>
      </c>
      <c r="H19" s="88">
        <v>1</v>
      </c>
      <c r="I19" s="88">
        <v>0</v>
      </c>
      <c r="J19" s="88">
        <v>1</v>
      </c>
      <c r="K19" s="88">
        <v>0</v>
      </c>
      <c r="L19" s="88">
        <v>71</v>
      </c>
    </row>
    <row r="20" spans="1:12" ht="13" x14ac:dyDescent="0.3">
      <c r="B20" s="99" t="s">
        <v>254</v>
      </c>
      <c r="C20" s="88">
        <v>0</v>
      </c>
      <c r="D20" s="88">
        <v>0</v>
      </c>
      <c r="E20" s="88">
        <v>0</v>
      </c>
      <c r="F20" s="88">
        <v>0</v>
      </c>
      <c r="G20" s="88">
        <v>0</v>
      </c>
      <c r="H20" s="88">
        <v>0</v>
      </c>
      <c r="I20" s="88">
        <v>0</v>
      </c>
      <c r="J20" s="88">
        <v>0</v>
      </c>
      <c r="K20" s="88">
        <v>0</v>
      </c>
      <c r="L20" s="88">
        <v>0</v>
      </c>
    </row>
    <row r="21" spans="1:12" ht="13" x14ac:dyDescent="0.3">
      <c r="B21" s="99" t="s">
        <v>255</v>
      </c>
      <c r="C21" s="88">
        <v>28</v>
      </c>
      <c r="D21" s="88">
        <v>9</v>
      </c>
      <c r="E21" s="88">
        <v>32</v>
      </c>
      <c r="F21" s="88">
        <v>7</v>
      </c>
      <c r="G21" s="88">
        <v>7</v>
      </c>
      <c r="H21" s="88">
        <v>3</v>
      </c>
      <c r="I21" s="88">
        <v>0</v>
      </c>
      <c r="J21" s="88">
        <v>3</v>
      </c>
      <c r="K21" s="88">
        <v>0</v>
      </c>
      <c r="L21" s="88">
        <v>89</v>
      </c>
    </row>
    <row r="22" spans="1:12" ht="13" x14ac:dyDescent="0.3">
      <c r="B22" s="99" t="s">
        <v>256</v>
      </c>
      <c r="C22" s="88">
        <v>0</v>
      </c>
      <c r="D22" s="88">
        <v>0</v>
      </c>
      <c r="E22" s="88">
        <v>0</v>
      </c>
      <c r="F22" s="88">
        <v>0</v>
      </c>
      <c r="G22" s="88">
        <v>0</v>
      </c>
      <c r="H22" s="88">
        <v>0</v>
      </c>
      <c r="I22" s="88">
        <v>0</v>
      </c>
      <c r="J22" s="88">
        <v>0</v>
      </c>
      <c r="K22" s="88">
        <v>0</v>
      </c>
      <c r="L22" s="88">
        <v>0</v>
      </c>
    </row>
    <row r="23" spans="1:12" ht="13" x14ac:dyDescent="0.3">
      <c r="B23" s="99" t="s">
        <v>257</v>
      </c>
      <c r="C23" s="88">
        <v>15</v>
      </c>
      <c r="D23" s="88">
        <v>7</v>
      </c>
      <c r="E23" s="88">
        <v>45</v>
      </c>
      <c r="F23" s="88">
        <v>4</v>
      </c>
      <c r="G23" s="88">
        <v>7</v>
      </c>
      <c r="H23" s="88">
        <v>2</v>
      </c>
      <c r="I23" s="88">
        <v>1</v>
      </c>
      <c r="J23" s="88">
        <v>2</v>
      </c>
      <c r="K23" s="88">
        <v>1</v>
      </c>
      <c r="L23" s="88">
        <v>84</v>
      </c>
    </row>
    <row r="24" spans="1:12" ht="13" x14ac:dyDescent="0.3">
      <c r="B24" s="99" t="s">
        <v>258</v>
      </c>
      <c r="C24" s="88">
        <v>0</v>
      </c>
      <c r="D24" s="88">
        <v>0</v>
      </c>
      <c r="E24" s="88">
        <v>0</v>
      </c>
      <c r="F24" s="88">
        <v>0</v>
      </c>
      <c r="G24" s="88">
        <v>0</v>
      </c>
      <c r="H24" s="88">
        <v>0</v>
      </c>
      <c r="I24" s="88">
        <v>0</v>
      </c>
      <c r="J24" s="88">
        <v>0</v>
      </c>
      <c r="K24" s="88">
        <v>0</v>
      </c>
      <c r="L24" s="88">
        <v>0</v>
      </c>
    </row>
    <row r="25" spans="1:12" ht="13" x14ac:dyDescent="0.3">
      <c r="B25" s="99" t="s">
        <v>259</v>
      </c>
      <c r="C25" s="88">
        <v>117</v>
      </c>
      <c r="D25" s="88">
        <v>75</v>
      </c>
      <c r="E25" s="88">
        <v>250</v>
      </c>
      <c r="F25" s="88">
        <v>37</v>
      </c>
      <c r="G25" s="88">
        <v>55</v>
      </c>
      <c r="H25" s="88">
        <v>14</v>
      </c>
      <c r="I25" s="88">
        <v>1</v>
      </c>
      <c r="J25" s="88">
        <v>8</v>
      </c>
      <c r="K25" s="88">
        <v>3</v>
      </c>
      <c r="L25" s="88">
        <v>560</v>
      </c>
    </row>
    <row r="26" spans="1:12" ht="13" x14ac:dyDescent="0.3">
      <c r="B26" s="100" t="s">
        <v>187</v>
      </c>
      <c r="C26" s="88">
        <v>57</v>
      </c>
      <c r="D26" s="88">
        <v>41</v>
      </c>
      <c r="E26" s="88">
        <v>177</v>
      </c>
      <c r="F26" s="88">
        <v>9</v>
      </c>
      <c r="G26" s="88">
        <v>16</v>
      </c>
      <c r="H26" s="88">
        <v>6</v>
      </c>
      <c r="I26" s="88">
        <v>0</v>
      </c>
      <c r="J26" s="88">
        <v>4</v>
      </c>
      <c r="K26" s="88">
        <v>4</v>
      </c>
      <c r="L26" s="88">
        <v>314</v>
      </c>
    </row>
    <row r="27" spans="1:12" ht="13" x14ac:dyDescent="0.3">
      <c r="B27" s="100" t="s">
        <v>102</v>
      </c>
      <c r="C27" s="89">
        <v>380</v>
      </c>
      <c r="D27" s="89">
        <v>245</v>
      </c>
      <c r="E27" s="89">
        <v>790</v>
      </c>
      <c r="F27" s="89">
        <v>114</v>
      </c>
      <c r="G27" s="89">
        <v>164</v>
      </c>
      <c r="H27" s="89">
        <v>55</v>
      </c>
      <c r="I27" s="65">
        <v>7</v>
      </c>
      <c r="J27" s="65">
        <v>29</v>
      </c>
      <c r="K27" s="65">
        <v>13</v>
      </c>
      <c r="L27" s="88">
        <v>1797</v>
      </c>
    </row>
    <row r="28" spans="1:12" ht="13" x14ac:dyDescent="0.3">
      <c r="A28" s="101" t="s">
        <v>260</v>
      </c>
      <c r="B28" s="101" t="s">
        <v>260</v>
      </c>
      <c r="C28" s="93">
        <v>5</v>
      </c>
      <c r="D28" s="93">
        <v>6</v>
      </c>
      <c r="E28" s="93">
        <v>17</v>
      </c>
      <c r="F28" s="93">
        <v>2</v>
      </c>
      <c r="G28" s="93">
        <v>5</v>
      </c>
      <c r="H28" s="93">
        <v>0</v>
      </c>
      <c r="I28" s="93">
        <v>0</v>
      </c>
      <c r="J28" s="93">
        <v>0</v>
      </c>
      <c r="K28" s="93">
        <v>0</v>
      </c>
      <c r="L28" s="93">
        <v>35</v>
      </c>
    </row>
    <row r="29" spans="1:12" ht="13" x14ac:dyDescent="0.3">
      <c r="A29" s="102"/>
      <c r="B29" s="103" t="s">
        <v>102</v>
      </c>
      <c r="C29" s="104">
        <v>5</v>
      </c>
      <c r="D29" s="104">
        <v>6</v>
      </c>
      <c r="E29" s="104">
        <v>17</v>
      </c>
      <c r="F29" s="104">
        <v>2</v>
      </c>
      <c r="G29" s="104">
        <v>5</v>
      </c>
      <c r="H29" s="104">
        <v>0</v>
      </c>
      <c r="I29" s="104">
        <v>0</v>
      </c>
      <c r="J29" s="104">
        <v>0</v>
      </c>
      <c r="K29" s="104">
        <v>0</v>
      </c>
      <c r="L29" s="104">
        <v>35</v>
      </c>
    </row>
    <row r="30" spans="1:12" ht="13" x14ac:dyDescent="0.3">
      <c r="A30" s="101" t="s">
        <v>185</v>
      </c>
      <c r="B30" s="101" t="s">
        <v>261</v>
      </c>
      <c r="C30" s="93">
        <v>0</v>
      </c>
      <c r="D30" s="93">
        <v>2</v>
      </c>
      <c r="E30" s="93">
        <v>0</v>
      </c>
      <c r="F30" s="93">
        <v>0</v>
      </c>
      <c r="G30" s="93">
        <v>0</v>
      </c>
      <c r="H30" s="93">
        <v>0</v>
      </c>
      <c r="I30" s="93">
        <v>0</v>
      </c>
      <c r="J30" s="93">
        <v>0</v>
      </c>
      <c r="K30" s="93">
        <v>0</v>
      </c>
      <c r="L30" s="93">
        <v>2</v>
      </c>
    </row>
    <row r="31" spans="1:12" ht="13" x14ac:dyDescent="0.3">
      <c r="B31" s="100" t="s">
        <v>262</v>
      </c>
      <c r="C31" s="88">
        <v>128</v>
      </c>
      <c r="D31" s="88">
        <v>57</v>
      </c>
      <c r="E31" s="88">
        <v>358</v>
      </c>
      <c r="F31" s="88">
        <v>69</v>
      </c>
      <c r="G31" s="88">
        <v>82</v>
      </c>
      <c r="H31" s="88">
        <v>34</v>
      </c>
      <c r="I31" s="88">
        <v>4</v>
      </c>
      <c r="J31" s="88">
        <v>5</v>
      </c>
      <c r="K31" s="88">
        <v>4</v>
      </c>
      <c r="L31" s="88">
        <v>741</v>
      </c>
    </row>
    <row r="32" spans="1:12" ht="13" x14ac:dyDescent="0.3">
      <c r="B32" s="100" t="s">
        <v>263</v>
      </c>
      <c r="C32" s="88">
        <v>0</v>
      </c>
      <c r="D32" s="88">
        <v>0</v>
      </c>
      <c r="E32" s="88">
        <v>0</v>
      </c>
      <c r="F32" s="88">
        <v>0</v>
      </c>
      <c r="G32" s="88">
        <v>0</v>
      </c>
      <c r="H32" s="88">
        <v>0</v>
      </c>
      <c r="I32" s="88">
        <v>0</v>
      </c>
      <c r="J32" s="88">
        <v>0</v>
      </c>
      <c r="K32" s="88">
        <v>0</v>
      </c>
      <c r="L32" s="88">
        <v>0</v>
      </c>
    </row>
    <row r="33" spans="1:12" ht="13" x14ac:dyDescent="0.3">
      <c r="A33" s="102"/>
      <c r="B33" s="103" t="s">
        <v>102</v>
      </c>
      <c r="C33" s="104">
        <v>128</v>
      </c>
      <c r="D33" s="104">
        <v>59</v>
      </c>
      <c r="E33" s="104">
        <v>358</v>
      </c>
      <c r="F33" s="104">
        <v>69</v>
      </c>
      <c r="G33" s="104">
        <v>82</v>
      </c>
      <c r="H33" s="104">
        <v>34</v>
      </c>
      <c r="I33" s="104">
        <v>4</v>
      </c>
      <c r="J33" s="104">
        <v>5</v>
      </c>
      <c r="K33" s="104">
        <v>4</v>
      </c>
      <c r="L33" s="104">
        <v>743</v>
      </c>
    </row>
    <row r="34" spans="1:12" ht="13.5" thickBot="1" x14ac:dyDescent="0.35">
      <c r="A34" s="105" t="s">
        <v>264</v>
      </c>
      <c r="B34" s="105"/>
      <c r="C34" s="106">
        <v>513</v>
      </c>
      <c r="D34" s="106">
        <v>310</v>
      </c>
      <c r="E34" s="106">
        <v>1165</v>
      </c>
      <c r="F34" s="106">
        <v>185</v>
      </c>
      <c r="G34" s="106">
        <v>251</v>
      </c>
      <c r="H34" s="106">
        <v>89</v>
      </c>
      <c r="I34" s="106">
        <v>11</v>
      </c>
      <c r="J34" s="106">
        <v>34</v>
      </c>
      <c r="K34" s="106">
        <v>17</v>
      </c>
      <c r="L34" s="106">
        <v>2575</v>
      </c>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9CB5-F00A-451A-895E-170D5B9D1DC2}">
  <sheetPr>
    <pageSetUpPr autoPageBreaks="0" fitToPage="1"/>
  </sheetPr>
  <dimension ref="A1:J84"/>
  <sheetViews>
    <sheetView showGridLines="0" zoomScale="90" zoomScaleNormal="90" workbookViewId="0">
      <selection sqref="A1:I1"/>
    </sheetView>
  </sheetViews>
  <sheetFormatPr defaultColWidth="9.1796875" defaultRowHeight="12.5" x14ac:dyDescent="0.25"/>
  <cols>
    <col min="1" max="1" width="15.7265625" style="65" customWidth="1"/>
    <col min="2" max="2" width="17.7265625" style="65" customWidth="1"/>
    <col min="3" max="9" width="14.7265625" style="65" customWidth="1"/>
    <col min="10" max="16384" width="9.1796875" style="65"/>
  </cols>
  <sheetData>
    <row r="1" spans="1:10" ht="13" customHeight="1" x14ac:dyDescent="0.35">
      <c r="A1" s="150"/>
      <c r="B1" s="150"/>
      <c r="C1" s="150"/>
      <c r="D1" s="150"/>
      <c r="E1" s="150"/>
      <c r="F1" s="150"/>
      <c r="G1" s="150"/>
      <c r="H1" s="150"/>
      <c r="I1" s="150"/>
    </row>
    <row r="2" spans="1:10" ht="13" customHeight="1" x14ac:dyDescent="0.35">
      <c r="A2" s="166"/>
      <c r="B2" s="166"/>
      <c r="C2" s="166"/>
      <c r="D2" s="166"/>
      <c r="E2" s="166"/>
      <c r="F2" s="166"/>
      <c r="G2" s="166"/>
      <c r="H2" s="166"/>
      <c r="I2" s="167"/>
      <c r="J2" s="112"/>
    </row>
    <row r="3" spans="1:10" ht="15.75" customHeight="1" x14ac:dyDescent="0.25">
      <c r="A3" s="171" t="s">
        <v>343</v>
      </c>
      <c r="B3" s="171"/>
      <c r="C3" s="171"/>
      <c r="D3" s="171"/>
      <c r="E3" s="171"/>
      <c r="F3" s="171"/>
      <c r="G3" s="171"/>
      <c r="H3" s="171"/>
      <c r="I3" s="171"/>
    </row>
    <row r="4" spans="1:10" ht="15.75" customHeight="1" x14ac:dyDescent="0.25">
      <c r="A4" s="171"/>
      <c r="B4" s="171"/>
      <c r="C4" s="171"/>
      <c r="D4" s="171"/>
      <c r="E4" s="171"/>
      <c r="F4" s="171"/>
      <c r="G4" s="171"/>
      <c r="H4" s="171"/>
      <c r="I4" s="171"/>
    </row>
    <row r="5" spans="1:10" ht="13" thickBot="1" x14ac:dyDescent="0.3"/>
    <row r="6" spans="1:10" ht="13.5" thickBot="1" x14ac:dyDescent="0.35">
      <c r="A6" s="84"/>
      <c r="B6" s="84"/>
      <c r="C6" s="107" t="s">
        <v>217</v>
      </c>
      <c r="D6" s="107" t="s">
        <v>218</v>
      </c>
      <c r="E6" s="107" t="s">
        <v>219</v>
      </c>
      <c r="F6" s="107" t="s">
        <v>220</v>
      </c>
      <c r="G6" s="107" t="s">
        <v>221</v>
      </c>
      <c r="H6" s="107" t="s">
        <v>344</v>
      </c>
      <c r="I6" s="107" t="s">
        <v>102</v>
      </c>
    </row>
    <row r="7" spans="1:10" ht="26" x14ac:dyDescent="0.3">
      <c r="A7" s="86" t="s">
        <v>203</v>
      </c>
      <c r="B7" s="87" t="s">
        <v>275</v>
      </c>
      <c r="C7" s="88">
        <v>0</v>
      </c>
      <c r="D7" s="88">
        <v>0</v>
      </c>
      <c r="E7" s="88">
        <v>0</v>
      </c>
      <c r="F7" s="88">
        <v>0</v>
      </c>
      <c r="G7" s="88">
        <v>0</v>
      </c>
      <c r="H7" s="88">
        <v>17</v>
      </c>
      <c r="I7" s="88">
        <v>17</v>
      </c>
    </row>
    <row r="8" spans="1:10" ht="26" x14ac:dyDescent="0.3">
      <c r="B8" s="87" t="s">
        <v>276</v>
      </c>
      <c r="C8" s="88">
        <v>0</v>
      </c>
      <c r="D8" s="88">
        <v>0</v>
      </c>
      <c r="E8" s="88">
        <v>0</v>
      </c>
      <c r="F8" s="88">
        <v>0</v>
      </c>
      <c r="G8" s="88">
        <v>0</v>
      </c>
      <c r="H8" s="88">
        <v>10</v>
      </c>
      <c r="I8" s="88">
        <v>10</v>
      </c>
    </row>
    <row r="9" spans="1:10" ht="26" x14ac:dyDescent="0.3">
      <c r="B9" s="87" t="s">
        <v>277</v>
      </c>
      <c r="C9" s="88">
        <v>0</v>
      </c>
      <c r="D9" s="88">
        <v>0</v>
      </c>
      <c r="E9" s="88">
        <v>0</v>
      </c>
      <c r="F9" s="88">
        <v>0</v>
      </c>
      <c r="G9" s="88">
        <v>0</v>
      </c>
      <c r="H9" s="88">
        <v>12</v>
      </c>
      <c r="I9" s="88">
        <v>12</v>
      </c>
    </row>
    <row r="10" spans="1:10" ht="26" x14ac:dyDescent="0.3">
      <c r="B10" s="87" t="s">
        <v>278</v>
      </c>
      <c r="C10" s="88">
        <v>0</v>
      </c>
      <c r="D10" s="88">
        <v>0</v>
      </c>
      <c r="E10" s="88">
        <v>0</v>
      </c>
      <c r="F10" s="88">
        <v>0</v>
      </c>
      <c r="G10" s="88">
        <v>0</v>
      </c>
      <c r="H10" s="88">
        <v>15</v>
      </c>
      <c r="I10" s="88">
        <v>15</v>
      </c>
    </row>
    <row r="11" spans="1:10" ht="13" x14ac:dyDescent="0.3">
      <c r="B11" s="87" t="s">
        <v>260</v>
      </c>
      <c r="C11" s="88">
        <v>0</v>
      </c>
      <c r="D11" s="88">
        <v>0</v>
      </c>
      <c r="E11" s="88">
        <v>0</v>
      </c>
      <c r="F11" s="88">
        <v>0</v>
      </c>
      <c r="G11" s="88">
        <v>0</v>
      </c>
      <c r="H11" s="88">
        <v>0</v>
      </c>
      <c r="I11" s="88">
        <v>0</v>
      </c>
    </row>
    <row r="12" spans="1:10" ht="13" x14ac:dyDescent="0.3">
      <c r="B12" s="87" t="s">
        <v>185</v>
      </c>
      <c r="C12" s="88">
        <v>0</v>
      </c>
      <c r="D12" s="88">
        <v>0</v>
      </c>
      <c r="E12" s="88">
        <v>0</v>
      </c>
      <c r="F12" s="88">
        <v>0</v>
      </c>
      <c r="G12" s="88">
        <v>0</v>
      </c>
      <c r="H12" s="88">
        <v>6</v>
      </c>
      <c r="I12" s="88">
        <v>6</v>
      </c>
    </row>
    <row r="13" spans="1:10" ht="13" x14ac:dyDescent="0.3">
      <c r="A13" s="89"/>
      <c r="B13" s="90" t="s">
        <v>102</v>
      </c>
      <c r="C13" s="91">
        <v>0</v>
      </c>
      <c r="D13" s="91">
        <v>0</v>
      </c>
      <c r="E13" s="91">
        <v>0</v>
      </c>
      <c r="F13" s="91">
        <v>0</v>
      </c>
      <c r="G13" s="91">
        <v>0</v>
      </c>
      <c r="H13" s="91">
        <v>60</v>
      </c>
      <c r="I13" s="91">
        <v>60</v>
      </c>
    </row>
    <row r="14" spans="1:10" ht="26" x14ac:dyDescent="0.3">
      <c r="A14" s="86" t="s">
        <v>266</v>
      </c>
      <c r="B14" s="87" t="s">
        <v>275</v>
      </c>
      <c r="C14" s="88">
        <v>0</v>
      </c>
      <c r="D14" s="88">
        <v>0</v>
      </c>
      <c r="E14" s="88">
        <v>2</v>
      </c>
      <c r="F14" s="88">
        <v>5</v>
      </c>
      <c r="G14" s="88">
        <v>4</v>
      </c>
      <c r="H14" s="88">
        <v>3</v>
      </c>
      <c r="I14" s="88">
        <v>14</v>
      </c>
    </row>
    <row r="15" spans="1:10" ht="26" x14ac:dyDescent="0.3">
      <c r="B15" s="87" t="s">
        <v>276</v>
      </c>
      <c r="C15" s="88">
        <v>0</v>
      </c>
      <c r="D15" s="88">
        <v>0</v>
      </c>
      <c r="E15" s="88">
        <v>0</v>
      </c>
      <c r="F15" s="88">
        <v>8</v>
      </c>
      <c r="G15" s="88">
        <v>4</v>
      </c>
      <c r="H15" s="88">
        <v>1</v>
      </c>
      <c r="I15" s="88">
        <v>13</v>
      </c>
    </row>
    <row r="16" spans="1:10" ht="26" x14ac:dyDescent="0.3">
      <c r="B16" s="87" t="s">
        <v>277</v>
      </c>
      <c r="C16" s="88">
        <v>0</v>
      </c>
      <c r="D16" s="88">
        <v>0</v>
      </c>
      <c r="E16" s="88">
        <v>0</v>
      </c>
      <c r="F16" s="88">
        <v>5</v>
      </c>
      <c r="G16" s="88">
        <v>13</v>
      </c>
      <c r="H16" s="88">
        <v>2</v>
      </c>
      <c r="I16" s="88">
        <v>20</v>
      </c>
    </row>
    <row r="17" spans="1:9" ht="26" x14ac:dyDescent="0.3">
      <c r="B17" s="87" t="s">
        <v>278</v>
      </c>
      <c r="C17" s="88">
        <v>0</v>
      </c>
      <c r="D17" s="88">
        <v>0</v>
      </c>
      <c r="E17" s="88">
        <v>0</v>
      </c>
      <c r="F17" s="88">
        <v>9</v>
      </c>
      <c r="G17" s="88">
        <v>7</v>
      </c>
      <c r="H17" s="88">
        <v>0</v>
      </c>
      <c r="I17" s="88">
        <v>16</v>
      </c>
    </row>
    <row r="18" spans="1:9" ht="13" x14ac:dyDescent="0.3">
      <c r="B18" s="87" t="s">
        <v>260</v>
      </c>
      <c r="C18" s="88">
        <v>0</v>
      </c>
      <c r="D18" s="88">
        <v>0</v>
      </c>
      <c r="E18" s="88">
        <v>0</v>
      </c>
      <c r="F18" s="88">
        <v>0</v>
      </c>
      <c r="G18" s="88">
        <v>0</v>
      </c>
      <c r="H18" s="88">
        <v>0</v>
      </c>
      <c r="I18" s="88">
        <v>0</v>
      </c>
    </row>
    <row r="19" spans="1:9" ht="13" x14ac:dyDescent="0.3">
      <c r="B19" s="87" t="s">
        <v>185</v>
      </c>
      <c r="C19" s="88">
        <v>0</v>
      </c>
      <c r="D19" s="88">
        <v>0</v>
      </c>
      <c r="E19" s="88">
        <v>0</v>
      </c>
      <c r="F19" s="88">
        <v>3</v>
      </c>
      <c r="G19" s="88">
        <v>3</v>
      </c>
      <c r="H19" s="88">
        <v>0</v>
      </c>
      <c r="I19" s="88">
        <v>6</v>
      </c>
    </row>
    <row r="20" spans="1:9" ht="13" x14ac:dyDescent="0.3">
      <c r="A20" s="89"/>
      <c r="B20" s="90" t="s">
        <v>102</v>
      </c>
      <c r="C20" s="91">
        <v>0</v>
      </c>
      <c r="D20" s="91">
        <v>0</v>
      </c>
      <c r="E20" s="91">
        <v>2</v>
      </c>
      <c r="F20" s="91">
        <v>30</v>
      </c>
      <c r="G20" s="91">
        <v>31</v>
      </c>
      <c r="H20" s="91">
        <v>6</v>
      </c>
      <c r="I20" s="91">
        <v>69</v>
      </c>
    </row>
    <row r="21" spans="1:9" ht="26" x14ac:dyDescent="0.3">
      <c r="A21" s="86" t="s">
        <v>111</v>
      </c>
      <c r="B21" s="87" t="s">
        <v>275</v>
      </c>
      <c r="C21" s="88">
        <v>0</v>
      </c>
      <c r="D21" s="88">
        <v>2</v>
      </c>
      <c r="E21" s="88">
        <v>6</v>
      </c>
      <c r="F21" s="88">
        <v>3</v>
      </c>
      <c r="G21" s="88">
        <v>3</v>
      </c>
      <c r="H21" s="88">
        <v>0</v>
      </c>
      <c r="I21" s="88">
        <v>14</v>
      </c>
    </row>
    <row r="22" spans="1:9" ht="26" x14ac:dyDescent="0.3">
      <c r="B22" s="87" t="s">
        <v>276</v>
      </c>
      <c r="C22" s="88">
        <v>0</v>
      </c>
      <c r="D22" s="88">
        <v>0</v>
      </c>
      <c r="E22" s="88">
        <v>3</v>
      </c>
      <c r="F22" s="88">
        <v>2</v>
      </c>
      <c r="G22" s="88">
        <v>1</v>
      </c>
      <c r="H22" s="88">
        <v>0</v>
      </c>
      <c r="I22" s="88">
        <v>6</v>
      </c>
    </row>
    <row r="23" spans="1:9" ht="26" x14ac:dyDescent="0.3">
      <c r="B23" s="87" t="s">
        <v>277</v>
      </c>
      <c r="C23" s="88">
        <v>0</v>
      </c>
      <c r="D23" s="88">
        <v>2</v>
      </c>
      <c r="E23" s="88">
        <v>4</v>
      </c>
      <c r="F23" s="88">
        <v>4</v>
      </c>
      <c r="G23" s="88">
        <v>3</v>
      </c>
      <c r="H23" s="88">
        <v>1</v>
      </c>
      <c r="I23" s="88">
        <v>14</v>
      </c>
    </row>
    <row r="24" spans="1:9" ht="26" x14ac:dyDescent="0.3">
      <c r="B24" s="87" t="s">
        <v>278</v>
      </c>
      <c r="C24" s="88">
        <v>0</v>
      </c>
      <c r="D24" s="88">
        <v>1</v>
      </c>
      <c r="E24" s="88">
        <v>4</v>
      </c>
      <c r="F24" s="88">
        <v>1</v>
      </c>
      <c r="G24" s="88">
        <v>2</v>
      </c>
      <c r="H24" s="88">
        <v>0</v>
      </c>
      <c r="I24" s="88">
        <v>8</v>
      </c>
    </row>
    <row r="25" spans="1:9" ht="13" x14ac:dyDescent="0.3">
      <c r="B25" s="87" t="s">
        <v>260</v>
      </c>
      <c r="C25" s="88">
        <v>0</v>
      </c>
      <c r="D25" s="88">
        <v>0</v>
      </c>
      <c r="E25" s="88">
        <v>0</v>
      </c>
      <c r="F25" s="88">
        <v>0</v>
      </c>
      <c r="G25" s="88">
        <v>0</v>
      </c>
      <c r="H25" s="88">
        <v>0</v>
      </c>
      <c r="I25" s="88">
        <v>0</v>
      </c>
    </row>
    <row r="26" spans="1:9" ht="13" x14ac:dyDescent="0.3">
      <c r="B26" s="87" t="s">
        <v>185</v>
      </c>
      <c r="C26" s="88">
        <v>0</v>
      </c>
      <c r="D26" s="88">
        <v>1</v>
      </c>
      <c r="E26" s="88">
        <v>5</v>
      </c>
      <c r="F26" s="88">
        <v>1</v>
      </c>
      <c r="G26" s="88">
        <v>0</v>
      </c>
      <c r="H26" s="88">
        <v>0</v>
      </c>
      <c r="I26" s="88">
        <v>7</v>
      </c>
    </row>
    <row r="27" spans="1:9" ht="13" x14ac:dyDescent="0.3">
      <c r="A27" s="89"/>
      <c r="B27" s="90" t="s">
        <v>102</v>
      </c>
      <c r="C27" s="91">
        <v>0</v>
      </c>
      <c r="D27" s="91">
        <v>6</v>
      </c>
      <c r="E27" s="91">
        <v>21</v>
      </c>
      <c r="F27" s="91">
        <v>12</v>
      </c>
      <c r="G27" s="91">
        <v>9</v>
      </c>
      <c r="H27" s="91">
        <v>1</v>
      </c>
      <c r="I27" s="91">
        <v>49</v>
      </c>
    </row>
    <row r="28" spans="1:9" ht="26" x14ac:dyDescent="0.3">
      <c r="A28" s="86" t="s">
        <v>112</v>
      </c>
      <c r="B28" s="87" t="s">
        <v>275</v>
      </c>
      <c r="C28" s="88">
        <v>0</v>
      </c>
      <c r="D28" s="88">
        <v>0</v>
      </c>
      <c r="E28" s="88">
        <v>0</v>
      </c>
      <c r="F28" s="88">
        <v>0</v>
      </c>
      <c r="G28" s="88">
        <v>0</v>
      </c>
      <c r="H28" s="88">
        <v>0</v>
      </c>
      <c r="I28" s="88">
        <v>0</v>
      </c>
    </row>
    <row r="29" spans="1:9" ht="26" x14ac:dyDescent="0.3">
      <c r="A29" s="87"/>
      <c r="B29" s="87" t="s">
        <v>276</v>
      </c>
      <c r="C29" s="88">
        <v>0</v>
      </c>
      <c r="D29" s="88">
        <v>0</v>
      </c>
      <c r="E29" s="88">
        <v>0</v>
      </c>
      <c r="F29" s="88">
        <v>0</v>
      </c>
      <c r="G29" s="88">
        <v>0</v>
      </c>
      <c r="H29" s="88">
        <v>0</v>
      </c>
      <c r="I29" s="88">
        <v>0</v>
      </c>
    </row>
    <row r="30" spans="1:9" ht="26" x14ac:dyDescent="0.3">
      <c r="B30" s="87" t="s">
        <v>277</v>
      </c>
      <c r="C30" s="88">
        <v>0</v>
      </c>
      <c r="D30" s="88">
        <v>0</v>
      </c>
      <c r="E30" s="88">
        <v>0</v>
      </c>
      <c r="F30" s="88">
        <v>0</v>
      </c>
      <c r="G30" s="88">
        <v>0</v>
      </c>
      <c r="H30" s="88">
        <v>0</v>
      </c>
      <c r="I30" s="88">
        <v>0</v>
      </c>
    </row>
    <row r="31" spans="1:9" ht="26" x14ac:dyDescent="0.3">
      <c r="B31" s="87" t="s">
        <v>278</v>
      </c>
      <c r="C31" s="88">
        <v>0</v>
      </c>
      <c r="D31" s="88">
        <v>0</v>
      </c>
      <c r="E31" s="88">
        <v>0</v>
      </c>
      <c r="F31" s="88">
        <v>0</v>
      </c>
      <c r="G31" s="88">
        <v>0</v>
      </c>
      <c r="H31" s="88">
        <v>0</v>
      </c>
      <c r="I31" s="88">
        <v>0</v>
      </c>
    </row>
    <row r="32" spans="1:9" ht="13" x14ac:dyDescent="0.3">
      <c r="B32" s="87" t="s">
        <v>260</v>
      </c>
      <c r="C32" s="88">
        <v>0</v>
      </c>
      <c r="D32" s="88">
        <v>0</v>
      </c>
      <c r="E32" s="88">
        <v>0</v>
      </c>
      <c r="F32" s="88">
        <v>0</v>
      </c>
      <c r="G32" s="88">
        <v>0</v>
      </c>
      <c r="H32" s="88">
        <v>0</v>
      </c>
      <c r="I32" s="88">
        <v>0</v>
      </c>
    </row>
    <row r="33" spans="1:9" ht="13" x14ac:dyDescent="0.3">
      <c r="B33" s="87" t="s">
        <v>185</v>
      </c>
      <c r="C33" s="88">
        <v>0</v>
      </c>
      <c r="D33" s="88">
        <v>1</v>
      </c>
      <c r="E33" s="88">
        <v>0</v>
      </c>
      <c r="F33" s="88">
        <v>0</v>
      </c>
      <c r="G33" s="88">
        <v>0</v>
      </c>
      <c r="H33" s="88">
        <v>0</v>
      </c>
      <c r="I33" s="88">
        <v>1</v>
      </c>
    </row>
    <row r="34" spans="1:9" ht="13" x14ac:dyDescent="0.3">
      <c r="A34" s="89"/>
      <c r="B34" s="90" t="s">
        <v>102</v>
      </c>
      <c r="C34" s="91">
        <v>0</v>
      </c>
      <c r="D34" s="91">
        <v>0</v>
      </c>
      <c r="E34" s="91">
        <v>1</v>
      </c>
      <c r="F34" s="91">
        <v>0</v>
      </c>
      <c r="G34" s="91">
        <v>0</v>
      </c>
      <c r="H34" s="91">
        <v>0</v>
      </c>
      <c r="I34" s="91">
        <v>1</v>
      </c>
    </row>
    <row r="35" spans="1:9" ht="26" x14ac:dyDescent="0.3">
      <c r="A35" s="86" t="s">
        <v>113</v>
      </c>
      <c r="B35" s="87" t="s">
        <v>275</v>
      </c>
      <c r="C35" s="88">
        <v>0</v>
      </c>
      <c r="D35" s="88">
        <v>0</v>
      </c>
      <c r="E35" s="88">
        <v>0</v>
      </c>
      <c r="F35" s="88">
        <v>0</v>
      </c>
      <c r="G35" s="88">
        <v>0</v>
      </c>
      <c r="H35" s="88">
        <v>0</v>
      </c>
      <c r="I35" s="88">
        <v>0</v>
      </c>
    </row>
    <row r="36" spans="1:9" ht="26" x14ac:dyDescent="0.3">
      <c r="A36" s="86"/>
      <c r="B36" s="87" t="s">
        <v>276</v>
      </c>
      <c r="C36" s="88">
        <v>0</v>
      </c>
      <c r="D36" s="88">
        <v>0</v>
      </c>
      <c r="E36" s="88">
        <v>0</v>
      </c>
      <c r="F36" s="88">
        <v>0</v>
      </c>
      <c r="G36" s="88">
        <v>0</v>
      </c>
      <c r="H36" s="88">
        <v>0</v>
      </c>
      <c r="I36" s="88">
        <v>0</v>
      </c>
    </row>
    <row r="37" spans="1:9" ht="26" x14ac:dyDescent="0.3">
      <c r="B37" s="87" t="s">
        <v>277</v>
      </c>
      <c r="C37" s="88">
        <v>0</v>
      </c>
      <c r="D37" s="88">
        <v>0</v>
      </c>
      <c r="E37" s="88">
        <v>0</v>
      </c>
      <c r="F37" s="88">
        <v>0</v>
      </c>
      <c r="G37" s="88">
        <v>0</v>
      </c>
      <c r="H37" s="88">
        <v>0</v>
      </c>
      <c r="I37" s="88">
        <v>0</v>
      </c>
    </row>
    <row r="38" spans="1:9" ht="26" x14ac:dyDescent="0.3">
      <c r="B38" s="87" t="s">
        <v>278</v>
      </c>
      <c r="C38" s="88">
        <v>0</v>
      </c>
      <c r="D38" s="88">
        <v>1</v>
      </c>
      <c r="E38" s="88">
        <v>1</v>
      </c>
      <c r="F38" s="88">
        <v>0</v>
      </c>
      <c r="G38" s="88">
        <v>0</v>
      </c>
      <c r="H38" s="88">
        <v>0</v>
      </c>
      <c r="I38" s="88">
        <v>2</v>
      </c>
    </row>
    <row r="39" spans="1:9" ht="13" x14ac:dyDescent="0.3">
      <c r="B39" s="87" t="s">
        <v>260</v>
      </c>
      <c r="C39" s="88">
        <v>0</v>
      </c>
      <c r="D39" s="88">
        <v>0</v>
      </c>
      <c r="E39" s="88">
        <v>0</v>
      </c>
      <c r="F39" s="88">
        <v>0</v>
      </c>
      <c r="G39" s="88">
        <v>0</v>
      </c>
      <c r="H39" s="88">
        <v>0</v>
      </c>
      <c r="I39" s="88">
        <v>0</v>
      </c>
    </row>
    <row r="40" spans="1:9" ht="13" x14ac:dyDescent="0.3">
      <c r="B40" s="87" t="s">
        <v>185</v>
      </c>
      <c r="C40" s="88">
        <v>0</v>
      </c>
      <c r="D40" s="88">
        <v>0</v>
      </c>
      <c r="E40" s="88">
        <v>1</v>
      </c>
      <c r="F40" s="88">
        <v>0</v>
      </c>
      <c r="G40" s="88">
        <v>0</v>
      </c>
      <c r="H40" s="88">
        <v>0</v>
      </c>
      <c r="I40" s="88">
        <v>1</v>
      </c>
    </row>
    <row r="41" spans="1:9" ht="13" x14ac:dyDescent="0.3">
      <c r="A41" s="89"/>
      <c r="B41" s="90" t="s">
        <v>102</v>
      </c>
      <c r="C41" s="91">
        <v>1</v>
      </c>
      <c r="D41" s="91">
        <v>0</v>
      </c>
      <c r="E41" s="91">
        <v>0</v>
      </c>
      <c r="F41" s="91">
        <v>0</v>
      </c>
      <c r="G41" s="91">
        <v>0</v>
      </c>
      <c r="H41" s="91">
        <v>0</v>
      </c>
      <c r="I41" s="91">
        <v>1</v>
      </c>
    </row>
    <row r="42" spans="1:9" ht="26" x14ac:dyDescent="0.3">
      <c r="A42" s="86" t="s">
        <v>279</v>
      </c>
      <c r="B42" s="87" t="s">
        <v>275</v>
      </c>
      <c r="C42" s="88">
        <v>0</v>
      </c>
      <c r="D42" s="88">
        <v>0</v>
      </c>
      <c r="E42" s="88">
        <v>0</v>
      </c>
      <c r="F42" s="88">
        <v>0</v>
      </c>
      <c r="G42" s="88">
        <v>0</v>
      </c>
      <c r="H42" s="88">
        <v>0</v>
      </c>
      <c r="I42" s="88">
        <v>0</v>
      </c>
    </row>
    <row r="43" spans="1:9" ht="26" x14ac:dyDescent="0.3">
      <c r="A43" s="87"/>
      <c r="B43" s="87" t="s">
        <v>276</v>
      </c>
      <c r="C43" s="88">
        <v>0</v>
      </c>
      <c r="D43" s="88">
        <v>0</v>
      </c>
      <c r="E43" s="88">
        <v>0</v>
      </c>
      <c r="F43" s="88">
        <v>0</v>
      </c>
      <c r="G43" s="88">
        <v>0</v>
      </c>
      <c r="H43" s="88">
        <v>0</v>
      </c>
      <c r="I43" s="88">
        <v>0</v>
      </c>
    </row>
    <row r="44" spans="1:9" ht="26" x14ac:dyDescent="0.3">
      <c r="B44" s="87" t="s">
        <v>277</v>
      </c>
      <c r="C44" s="88">
        <v>0</v>
      </c>
      <c r="D44" s="88">
        <v>0</v>
      </c>
      <c r="E44" s="88">
        <v>0</v>
      </c>
      <c r="F44" s="88">
        <v>0</v>
      </c>
      <c r="G44" s="88">
        <v>0</v>
      </c>
      <c r="H44" s="88">
        <v>0</v>
      </c>
      <c r="I44" s="88">
        <v>0</v>
      </c>
    </row>
    <row r="45" spans="1:9" ht="26" x14ac:dyDescent="0.3">
      <c r="B45" s="87" t="s">
        <v>278</v>
      </c>
      <c r="C45" s="88">
        <v>0</v>
      </c>
      <c r="D45" s="88">
        <v>0</v>
      </c>
      <c r="E45" s="88">
        <v>0</v>
      </c>
      <c r="F45" s="88">
        <v>0</v>
      </c>
      <c r="G45" s="88">
        <v>0</v>
      </c>
      <c r="H45" s="88">
        <v>0</v>
      </c>
      <c r="I45" s="88">
        <v>0</v>
      </c>
    </row>
    <row r="46" spans="1:9" ht="13" x14ac:dyDescent="0.3">
      <c r="B46" s="87" t="s">
        <v>260</v>
      </c>
      <c r="C46" s="88">
        <v>0</v>
      </c>
      <c r="D46" s="88">
        <v>0</v>
      </c>
      <c r="E46" s="88">
        <v>0</v>
      </c>
      <c r="F46" s="88">
        <v>0</v>
      </c>
      <c r="G46" s="88">
        <v>0</v>
      </c>
      <c r="H46" s="88">
        <v>0</v>
      </c>
      <c r="I46" s="88">
        <v>0</v>
      </c>
    </row>
    <row r="47" spans="1:9" ht="13" x14ac:dyDescent="0.3">
      <c r="B47" s="87" t="s">
        <v>185</v>
      </c>
      <c r="C47" s="88">
        <v>0</v>
      </c>
      <c r="D47" s="88">
        <v>0</v>
      </c>
      <c r="E47" s="88">
        <v>0</v>
      </c>
      <c r="F47" s="88">
        <v>0</v>
      </c>
      <c r="G47" s="88">
        <v>0</v>
      </c>
      <c r="H47" s="88">
        <v>0</v>
      </c>
      <c r="I47" s="88">
        <v>0</v>
      </c>
    </row>
    <row r="48" spans="1:9" ht="13" x14ac:dyDescent="0.3">
      <c r="A48" s="89"/>
      <c r="B48" s="90" t="s">
        <v>102</v>
      </c>
      <c r="C48" s="91">
        <v>0</v>
      </c>
      <c r="D48" s="91">
        <v>0</v>
      </c>
      <c r="E48" s="91">
        <v>0</v>
      </c>
      <c r="F48" s="91">
        <v>0</v>
      </c>
      <c r="G48" s="91">
        <v>0</v>
      </c>
      <c r="H48" s="91">
        <v>0</v>
      </c>
      <c r="I48" s="91">
        <v>0</v>
      </c>
    </row>
    <row r="49" spans="1:9" ht="26" x14ac:dyDescent="0.3">
      <c r="A49" s="86" t="s">
        <v>268</v>
      </c>
      <c r="B49" s="87" t="s">
        <v>275</v>
      </c>
      <c r="C49" s="88">
        <v>0</v>
      </c>
      <c r="D49" s="88">
        <v>0</v>
      </c>
      <c r="E49" s="88">
        <v>0</v>
      </c>
      <c r="F49" s="88">
        <v>0</v>
      </c>
      <c r="G49" s="88">
        <v>0</v>
      </c>
      <c r="H49" s="88">
        <v>0</v>
      </c>
      <c r="I49" s="88">
        <v>0</v>
      </c>
    </row>
    <row r="50" spans="1:9" ht="26" x14ac:dyDescent="0.3">
      <c r="B50" s="87" t="s">
        <v>276</v>
      </c>
      <c r="C50" s="88">
        <v>0</v>
      </c>
      <c r="D50" s="88">
        <v>0</v>
      </c>
      <c r="E50" s="88">
        <v>0</v>
      </c>
      <c r="F50" s="88">
        <v>0</v>
      </c>
      <c r="G50" s="88">
        <v>0</v>
      </c>
      <c r="H50" s="88">
        <v>0</v>
      </c>
      <c r="I50" s="88">
        <v>0</v>
      </c>
    </row>
    <row r="51" spans="1:9" ht="26" x14ac:dyDescent="0.3">
      <c r="B51" s="87" t="s">
        <v>277</v>
      </c>
      <c r="C51" s="88">
        <v>0</v>
      </c>
      <c r="D51" s="88">
        <v>0</v>
      </c>
      <c r="E51" s="88">
        <v>0</v>
      </c>
      <c r="F51" s="88">
        <v>0</v>
      </c>
      <c r="G51" s="88">
        <v>0</v>
      </c>
      <c r="H51" s="88">
        <v>0</v>
      </c>
      <c r="I51" s="88">
        <v>0</v>
      </c>
    </row>
    <row r="52" spans="1:9" ht="26" x14ac:dyDescent="0.3">
      <c r="B52" s="87" t="s">
        <v>278</v>
      </c>
      <c r="C52" s="88">
        <v>0</v>
      </c>
      <c r="D52" s="88">
        <v>0</v>
      </c>
      <c r="E52" s="88">
        <v>0</v>
      </c>
      <c r="F52" s="88">
        <v>0</v>
      </c>
      <c r="G52" s="88">
        <v>0</v>
      </c>
      <c r="H52" s="88">
        <v>0</v>
      </c>
      <c r="I52" s="88">
        <v>0</v>
      </c>
    </row>
    <row r="53" spans="1:9" ht="13" x14ac:dyDescent="0.3">
      <c r="B53" s="87" t="s">
        <v>260</v>
      </c>
      <c r="C53" s="88">
        <v>0</v>
      </c>
      <c r="D53" s="88">
        <v>0</v>
      </c>
      <c r="E53" s="88">
        <v>0</v>
      </c>
      <c r="F53" s="88">
        <v>0</v>
      </c>
      <c r="G53" s="88">
        <v>0</v>
      </c>
      <c r="H53" s="88">
        <v>0</v>
      </c>
      <c r="I53" s="88">
        <v>0</v>
      </c>
    </row>
    <row r="54" spans="1:9" ht="13" x14ac:dyDescent="0.3">
      <c r="B54" s="87" t="s">
        <v>185</v>
      </c>
      <c r="C54" s="88">
        <v>0</v>
      </c>
      <c r="D54" s="88">
        <v>0</v>
      </c>
      <c r="E54" s="88">
        <v>0</v>
      </c>
      <c r="F54" s="88">
        <v>0</v>
      </c>
      <c r="G54" s="88">
        <v>0</v>
      </c>
      <c r="H54" s="88">
        <v>0</v>
      </c>
      <c r="I54" s="88">
        <v>0</v>
      </c>
    </row>
    <row r="55" spans="1:9" ht="13" x14ac:dyDescent="0.3">
      <c r="A55" s="89"/>
      <c r="B55" s="90" t="s">
        <v>102</v>
      </c>
      <c r="C55" s="91">
        <v>0</v>
      </c>
      <c r="D55" s="91">
        <v>0</v>
      </c>
      <c r="E55" s="91">
        <v>0</v>
      </c>
      <c r="F55" s="91">
        <v>0</v>
      </c>
      <c r="G55" s="91">
        <v>0</v>
      </c>
      <c r="H55" s="91">
        <v>0</v>
      </c>
      <c r="I55" s="91">
        <v>0</v>
      </c>
    </row>
    <row r="56" spans="1:9" ht="26" x14ac:dyDescent="0.3">
      <c r="A56" s="92" t="s">
        <v>269</v>
      </c>
      <c r="B56" s="87" t="s">
        <v>275</v>
      </c>
      <c r="C56" s="88">
        <v>294</v>
      </c>
      <c r="D56" s="88">
        <v>1065</v>
      </c>
      <c r="E56" s="88">
        <v>773</v>
      </c>
      <c r="F56" s="88">
        <v>243</v>
      </c>
      <c r="G56" s="88">
        <v>113</v>
      </c>
      <c r="H56" s="88">
        <v>87</v>
      </c>
      <c r="I56" s="88">
        <v>2575</v>
      </c>
    </row>
    <row r="57" spans="1:9" ht="26" x14ac:dyDescent="0.3">
      <c r="A57" s="86"/>
      <c r="B57" s="87" t="s">
        <v>276</v>
      </c>
      <c r="C57" s="88">
        <v>0</v>
      </c>
      <c r="D57" s="88">
        <v>0</v>
      </c>
      <c r="E57" s="88">
        <v>0</v>
      </c>
      <c r="F57" s="88">
        <v>0</v>
      </c>
      <c r="G57" s="88">
        <v>0</v>
      </c>
      <c r="H57" s="88">
        <v>0</v>
      </c>
      <c r="I57" s="88">
        <v>0</v>
      </c>
    </row>
    <row r="58" spans="1:9" ht="26" x14ac:dyDescent="0.3">
      <c r="B58" s="87" t="s">
        <v>277</v>
      </c>
      <c r="C58" s="88">
        <v>1</v>
      </c>
      <c r="D58" s="88">
        <v>1</v>
      </c>
      <c r="E58" s="88">
        <v>0</v>
      </c>
      <c r="F58" s="88">
        <v>0</v>
      </c>
      <c r="G58" s="88">
        <v>0</v>
      </c>
      <c r="H58" s="88">
        <v>0</v>
      </c>
      <c r="I58" s="88">
        <v>2</v>
      </c>
    </row>
    <row r="59" spans="1:9" ht="26" x14ac:dyDescent="0.3">
      <c r="B59" s="87" t="s">
        <v>278</v>
      </c>
      <c r="C59" s="88">
        <v>0</v>
      </c>
      <c r="D59" s="88">
        <v>0</v>
      </c>
      <c r="E59" s="88">
        <v>1</v>
      </c>
      <c r="F59" s="88">
        <v>0</v>
      </c>
      <c r="G59" s="88">
        <v>0</v>
      </c>
      <c r="H59" s="88">
        <v>0</v>
      </c>
      <c r="I59" s="88">
        <v>1</v>
      </c>
    </row>
    <row r="60" spans="1:9" ht="13" x14ac:dyDescent="0.3">
      <c r="B60" s="87" t="s">
        <v>260</v>
      </c>
      <c r="C60" s="88">
        <v>0</v>
      </c>
      <c r="D60" s="88">
        <v>0</v>
      </c>
      <c r="E60" s="88">
        <v>1</v>
      </c>
      <c r="F60" s="88">
        <v>0</v>
      </c>
      <c r="G60" s="88">
        <v>0</v>
      </c>
      <c r="H60" s="88">
        <v>0</v>
      </c>
      <c r="I60" s="88">
        <v>0</v>
      </c>
    </row>
    <row r="61" spans="1:9" ht="13" x14ac:dyDescent="0.3">
      <c r="B61" s="87" t="s">
        <v>185</v>
      </c>
      <c r="C61" s="88">
        <v>0</v>
      </c>
      <c r="D61" s="88">
        <v>3</v>
      </c>
      <c r="E61" s="88">
        <v>0</v>
      </c>
      <c r="F61" s="88">
        <v>0</v>
      </c>
      <c r="G61" s="88">
        <v>0</v>
      </c>
      <c r="H61" s="88">
        <v>0</v>
      </c>
      <c r="I61" s="88">
        <v>3</v>
      </c>
    </row>
    <row r="62" spans="1:9" ht="13" x14ac:dyDescent="0.3">
      <c r="A62" s="89"/>
      <c r="B62" s="90" t="s">
        <v>102</v>
      </c>
      <c r="C62" s="91">
        <v>1</v>
      </c>
      <c r="D62" s="91">
        <v>5</v>
      </c>
      <c r="E62" s="91">
        <v>1</v>
      </c>
      <c r="F62" s="91">
        <v>0</v>
      </c>
      <c r="G62" s="91">
        <v>0</v>
      </c>
      <c r="H62" s="91">
        <v>0</v>
      </c>
      <c r="I62" s="91">
        <v>7</v>
      </c>
    </row>
    <row r="63" spans="1:9" ht="26" x14ac:dyDescent="0.3">
      <c r="A63" s="86" t="s">
        <v>280</v>
      </c>
      <c r="B63" s="87" t="s">
        <v>275</v>
      </c>
      <c r="C63" s="88">
        <v>1</v>
      </c>
      <c r="D63" s="88">
        <v>0</v>
      </c>
      <c r="E63" s="88">
        <v>0</v>
      </c>
      <c r="F63" s="88">
        <v>0</v>
      </c>
      <c r="G63" s="88">
        <v>1</v>
      </c>
      <c r="H63" s="88">
        <v>0</v>
      </c>
      <c r="I63" s="88">
        <v>2</v>
      </c>
    </row>
    <row r="64" spans="1:9" ht="26" x14ac:dyDescent="0.3">
      <c r="B64" s="87" t="s">
        <v>276</v>
      </c>
      <c r="C64" s="88">
        <v>0</v>
      </c>
      <c r="D64" s="88">
        <v>0</v>
      </c>
      <c r="E64" s="88">
        <v>1</v>
      </c>
      <c r="F64" s="88">
        <v>1</v>
      </c>
      <c r="G64" s="88">
        <v>0</v>
      </c>
      <c r="H64" s="88">
        <v>0</v>
      </c>
      <c r="I64" s="88">
        <v>2</v>
      </c>
    </row>
    <row r="65" spans="1:9" ht="26" x14ac:dyDescent="0.3">
      <c r="B65" s="87" t="s">
        <v>277</v>
      </c>
      <c r="C65" s="88">
        <v>3</v>
      </c>
      <c r="D65" s="88">
        <v>6</v>
      </c>
      <c r="E65" s="88">
        <v>7</v>
      </c>
      <c r="F65" s="88">
        <v>3</v>
      </c>
      <c r="G65" s="88">
        <v>3</v>
      </c>
      <c r="H65" s="88">
        <v>0</v>
      </c>
      <c r="I65" s="88">
        <v>22</v>
      </c>
    </row>
    <row r="66" spans="1:9" ht="26" x14ac:dyDescent="0.3">
      <c r="B66" s="87" t="s">
        <v>278</v>
      </c>
      <c r="C66" s="88">
        <v>0</v>
      </c>
      <c r="D66" s="88">
        <v>1</v>
      </c>
      <c r="E66" s="88">
        <v>6</v>
      </c>
      <c r="F66" s="88">
        <v>1</v>
      </c>
      <c r="G66" s="88">
        <v>1</v>
      </c>
      <c r="H66" s="88">
        <v>0</v>
      </c>
      <c r="I66" s="88">
        <v>9</v>
      </c>
    </row>
    <row r="67" spans="1:9" ht="13" x14ac:dyDescent="0.3">
      <c r="B67" s="87" t="s">
        <v>260</v>
      </c>
      <c r="C67" s="88">
        <v>0</v>
      </c>
      <c r="D67" s="88">
        <v>1</v>
      </c>
      <c r="E67" s="88">
        <v>0</v>
      </c>
      <c r="F67" s="88">
        <v>0</v>
      </c>
      <c r="G67" s="88">
        <v>0</v>
      </c>
      <c r="H67" s="88">
        <v>0</v>
      </c>
      <c r="I67" s="88">
        <v>1</v>
      </c>
    </row>
    <row r="68" spans="1:9" ht="13" x14ac:dyDescent="0.3">
      <c r="B68" s="87" t="s">
        <v>185</v>
      </c>
      <c r="C68" s="88">
        <v>2</v>
      </c>
      <c r="D68" s="88">
        <v>16</v>
      </c>
      <c r="E68" s="88">
        <v>9</v>
      </c>
      <c r="F68" s="88">
        <v>5</v>
      </c>
      <c r="G68" s="88">
        <v>1</v>
      </c>
      <c r="H68" s="88">
        <v>0</v>
      </c>
      <c r="I68" s="88">
        <v>33</v>
      </c>
    </row>
    <row r="69" spans="1:9" ht="13" x14ac:dyDescent="0.3">
      <c r="A69" s="89"/>
      <c r="B69" s="90" t="s">
        <v>102</v>
      </c>
      <c r="C69" s="91">
        <v>6</v>
      </c>
      <c r="D69" s="91">
        <v>24</v>
      </c>
      <c r="E69" s="91">
        <v>23</v>
      </c>
      <c r="F69" s="91">
        <v>10</v>
      </c>
      <c r="G69" s="91">
        <v>6</v>
      </c>
      <c r="H69" s="91">
        <v>0</v>
      </c>
      <c r="I69" s="91">
        <v>69</v>
      </c>
    </row>
    <row r="70" spans="1:9" ht="26" x14ac:dyDescent="0.3">
      <c r="A70" s="86" t="s">
        <v>271</v>
      </c>
      <c r="B70" s="87" t="s">
        <v>275</v>
      </c>
      <c r="C70" s="93">
        <v>6</v>
      </c>
      <c r="D70" s="93">
        <v>20</v>
      </c>
      <c r="E70" s="93">
        <v>26</v>
      </c>
      <c r="F70" s="93">
        <v>11</v>
      </c>
      <c r="G70" s="93">
        <v>6</v>
      </c>
      <c r="H70" s="93">
        <v>0</v>
      </c>
      <c r="I70" s="93">
        <v>69</v>
      </c>
    </row>
    <row r="71" spans="1:9" ht="26" x14ac:dyDescent="0.3">
      <c r="A71" s="86"/>
      <c r="B71" s="87" t="s">
        <v>276</v>
      </c>
      <c r="C71" s="88">
        <v>38</v>
      </c>
      <c r="D71" s="88">
        <v>183</v>
      </c>
      <c r="E71" s="88">
        <v>122</v>
      </c>
      <c r="F71" s="88">
        <v>32</v>
      </c>
      <c r="G71" s="88">
        <v>10</v>
      </c>
      <c r="H71" s="88">
        <v>7</v>
      </c>
      <c r="I71" s="88">
        <v>392</v>
      </c>
    </row>
    <row r="72" spans="1:9" ht="26" x14ac:dyDescent="0.3">
      <c r="B72" s="87" t="s">
        <v>277</v>
      </c>
      <c r="C72" s="88">
        <v>44</v>
      </c>
      <c r="D72" s="88">
        <v>220</v>
      </c>
      <c r="E72" s="88">
        <v>134</v>
      </c>
      <c r="F72" s="88">
        <v>38</v>
      </c>
      <c r="G72" s="88">
        <v>12</v>
      </c>
      <c r="H72" s="88">
        <v>6</v>
      </c>
      <c r="I72" s="88">
        <v>454</v>
      </c>
    </row>
    <row r="73" spans="1:9" ht="26" x14ac:dyDescent="0.3">
      <c r="B73" s="87" t="s">
        <v>278</v>
      </c>
      <c r="C73" s="88">
        <v>61</v>
      </c>
      <c r="D73" s="88">
        <v>197</v>
      </c>
      <c r="E73" s="88">
        <v>168</v>
      </c>
      <c r="F73" s="88">
        <v>45</v>
      </c>
      <c r="G73" s="88">
        <v>22</v>
      </c>
      <c r="H73" s="88">
        <v>2</v>
      </c>
      <c r="I73" s="88">
        <v>495</v>
      </c>
    </row>
    <row r="74" spans="1:9" ht="13" x14ac:dyDescent="0.3">
      <c r="B74" s="87" t="s">
        <v>260</v>
      </c>
      <c r="C74" s="88">
        <v>17</v>
      </c>
      <c r="D74" s="88">
        <v>100</v>
      </c>
      <c r="E74" s="88">
        <v>102</v>
      </c>
      <c r="F74" s="88">
        <v>27</v>
      </c>
      <c r="G74" s="88">
        <v>17</v>
      </c>
      <c r="H74" s="88">
        <v>4</v>
      </c>
      <c r="I74" s="88">
        <v>267</v>
      </c>
    </row>
    <row r="75" spans="1:9" ht="13" x14ac:dyDescent="0.3">
      <c r="B75" s="87" t="s">
        <v>185</v>
      </c>
      <c r="C75" s="88">
        <v>3</v>
      </c>
      <c r="D75" s="88">
        <v>15</v>
      </c>
      <c r="E75" s="88">
        <v>11</v>
      </c>
      <c r="F75" s="88">
        <v>5</v>
      </c>
      <c r="G75" s="88">
        <v>0</v>
      </c>
      <c r="H75" s="88">
        <v>0</v>
      </c>
      <c r="I75" s="88">
        <v>34</v>
      </c>
    </row>
    <row r="76" spans="1:9" ht="13" x14ac:dyDescent="0.3">
      <c r="A76" s="89"/>
      <c r="B76" s="90" t="s">
        <v>102</v>
      </c>
      <c r="C76" s="91">
        <v>122</v>
      </c>
      <c r="D76" s="91">
        <v>318</v>
      </c>
      <c r="E76" s="91">
        <v>187</v>
      </c>
      <c r="F76" s="91">
        <v>48</v>
      </c>
      <c r="G76" s="91">
        <v>10</v>
      </c>
      <c r="H76" s="91">
        <v>2</v>
      </c>
      <c r="I76" s="91">
        <v>687</v>
      </c>
    </row>
    <row r="77" spans="1:9" ht="26" x14ac:dyDescent="0.3">
      <c r="A77" s="86" t="s">
        <v>212</v>
      </c>
      <c r="B77" s="87" t="s">
        <v>275</v>
      </c>
      <c r="C77" s="93">
        <v>285</v>
      </c>
      <c r="D77" s="93">
        <v>1033</v>
      </c>
      <c r="E77" s="93">
        <v>724</v>
      </c>
      <c r="F77" s="93">
        <v>195</v>
      </c>
      <c r="G77" s="93">
        <v>71</v>
      </c>
      <c r="H77" s="93">
        <v>21</v>
      </c>
      <c r="I77" s="93">
        <v>2329</v>
      </c>
    </row>
    <row r="78" spans="1:9" ht="26" x14ac:dyDescent="0.3">
      <c r="B78" s="87" t="s">
        <v>276</v>
      </c>
      <c r="C78" s="88">
        <v>39</v>
      </c>
      <c r="D78" s="88">
        <v>186</v>
      </c>
      <c r="E78" s="88">
        <v>129</v>
      </c>
      <c r="F78" s="88">
        <v>38</v>
      </c>
      <c r="G78" s="88">
        <v>18</v>
      </c>
      <c r="H78" s="88">
        <v>27</v>
      </c>
      <c r="I78" s="88">
        <v>437</v>
      </c>
    </row>
    <row r="79" spans="1:9" ht="26" x14ac:dyDescent="0.3">
      <c r="B79" s="87" t="s">
        <v>277</v>
      </c>
      <c r="C79" s="88">
        <v>45</v>
      </c>
      <c r="D79" s="88">
        <v>220</v>
      </c>
      <c r="E79" s="88">
        <v>138</v>
      </c>
      <c r="F79" s="88">
        <v>49</v>
      </c>
      <c r="G79" s="88">
        <v>17</v>
      </c>
      <c r="H79" s="88">
        <v>17</v>
      </c>
      <c r="I79" s="88">
        <v>486</v>
      </c>
    </row>
    <row r="80" spans="1:9" ht="26" x14ac:dyDescent="0.3">
      <c r="B80" s="87" t="s">
        <v>278</v>
      </c>
      <c r="C80" s="88">
        <v>65</v>
      </c>
      <c r="D80" s="88">
        <v>204</v>
      </c>
      <c r="E80" s="88">
        <v>181</v>
      </c>
      <c r="F80" s="88">
        <v>55</v>
      </c>
      <c r="G80" s="88">
        <v>39</v>
      </c>
      <c r="H80" s="88">
        <v>16</v>
      </c>
      <c r="I80" s="88">
        <v>560</v>
      </c>
    </row>
    <row r="81" spans="1:9" ht="13" x14ac:dyDescent="0.3">
      <c r="B81" s="87" t="s">
        <v>260</v>
      </c>
      <c r="C81" s="88">
        <v>18</v>
      </c>
      <c r="D81" s="88">
        <v>103</v>
      </c>
      <c r="E81" s="88">
        <v>111</v>
      </c>
      <c r="F81" s="88">
        <v>38</v>
      </c>
      <c r="G81" s="88">
        <v>25</v>
      </c>
      <c r="H81" s="88">
        <v>19</v>
      </c>
      <c r="I81" s="88">
        <v>314</v>
      </c>
    </row>
    <row r="82" spans="1:9" ht="13" x14ac:dyDescent="0.3">
      <c r="B82" s="87" t="s">
        <v>185</v>
      </c>
      <c r="C82" s="88">
        <v>3</v>
      </c>
      <c r="D82" s="88">
        <v>16</v>
      </c>
      <c r="E82" s="88">
        <v>11</v>
      </c>
      <c r="F82" s="88">
        <v>5</v>
      </c>
      <c r="G82" s="88">
        <v>0</v>
      </c>
      <c r="H82" s="88">
        <v>0</v>
      </c>
      <c r="I82" s="88">
        <v>35</v>
      </c>
    </row>
    <row r="83" spans="1:9" ht="13.5" thickBot="1" x14ac:dyDescent="0.35">
      <c r="A83" s="95"/>
      <c r="B83" s="96" t="s">
        <v>102</v>
      </c>
      <c r="C83" s="97">
        <v>124</v>
      </c>
      <c r="D83" s="97">
        <v>336</v>
      </c>
      <c r="E83" s="97">
        <v>203</v>
      </c>
      <c r="F83" s="97">
        <v>58</v>
      </c>
      <c r="G83" s="97">
        <v>14</v>
      </c>
      <c r="H83" s="97">
        <v>8</v>
      </c>
      <c r="I83" s="97">
        <v>743</v>
      </c>
    </row>
    <row r="84" spans="1:9" x14ac:dyDescent="0.25">
      <c r="C84" s="88"/>
      <c r="D84" s="88"/>
      <c r="E84" s="88"/>
      <c r="F84" s="88"/>
      <c r="G84" s="88"/>
      <c r="H84" s="88"/>
      <c r="I84" s="88"/>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O28"/>
  <sheetViews>
    <sheetView showGridLines="0" showRowColHeaders="0" zoomScale="93" zoomScaleNormal="93" workbookViewId="0">
      <selection sqref="A1:O1"/>
    </sheetView>
  </sheetViews>
  <sheetFormatPr defaultColWidth="9.1796875" defaultRowHeight="12.75" customHeight="1" x14ac:dyDescent="0.25"/>
  <cols>
    <col min="1" max="1" width="9.1796875" style="65"/>
    <col min="2" max="2" width="10.1796875" style="65" bestFit="1" customWidth="1"/>
    <col min="3" max="3" width="9.1796875" style="65"/>
    <col min="4" max="4" width="10.1796875" style="65" bestFit="1" customWidth="1"/>
    <col min="5" max="16384" width="9.1796875" style="65"/>
  </cols>
  <sheetData>
    <row r="1" spans="1:15" ht="12.75" customHeight="1" x14ac:dyDescent="0.35">
      <c r="A1" s="150"/>
      <c r="B1" s="150"/>
      <c r="C1" s="150"/>
      <c r="D1" s="150"/>
      <c r="E1" s="150"/>
      <c r="F1" s="150"/>
      <c r="G1" s="150"/>
      <c r="H1" s="150"/>
      <c r="I1" s="150"/>
      <c r="J1" s="150"/>
      <c r="K1" s="150"/>
      <c r="L1" s="150"/>
      <c r="M1" s="150"/>
      <c r="N1" s="150"/>
      <c r="O1" s="150"/>
    </row>
    <row r="2" spans="1:15" ht="12.75" customHeight="1" x14ac:dyDescent="0.25">
      <c r="A2" s="153"/>
      <c r="B2" s="153"/>
      <c r="C2" s="153"/>
      <c r="D2" s="153"/>
      <c r="E2" s="153"/>
      <c r="F2" s="153"/>
      <c r="G2" s="153"/>
      <c r="H2" s="153"/>
      <c r="I2" s="153"/>
      <c r="J2" s="153"/>
      <c r="K2" s="153"/>
      <c r="L2" s="153"/>
      <c r="M2" s="153"/>
      <c r="N2" s="153"/>
      <c r="O2" s="153"/>
    </row>
    <row r="3" spans="1:15" ht="12.75" customHeight="1" x14ac:dyDescent="0.35">
      <c r="A3" s="154" t="s">
        <v>3</v>
      </c>
      <c r="B3" s="154"/>
      <c r="C3" s="154"/>
      <c r="D3" s="154"/>
      <c r="E3" s="154"/>
      <c r="F3" s="154"/>
      <c r="G3" s="154"/>
      <c r="H3" s="154"/>
      <c r="I3" s="154"/>
      <c r="J3" s="154"/>
      <c r="K3" s="154"/>
      <c r="L3" s="154"/>
      <c r="M3" s="154"/>
      <c r="N3" s="154"/>
      <c r="O3" s="154"/>
    </row>
    <row r="5" spans="1:15" ht="12.75" customHeight="1" x14ac:dyDescent="0.25">
      <c r="D5" s="155" t="s">
        <v>87</v>
      </c>
      <c r="E5" s="155"/>
    </row>
    <row r="6" spans="1:15" ht="25.5" customHeight="1" x14ac:dyDescent="0.3">
      <c r="B6" s="155" t="s">
        <v>88</v>
      </c>
      <c r="C6" s="155"/>
      <c r="D6" s="155"/>
      <c r="E6" s="155"/>
      <c r="F6" s="155" t="s">
        <v>89</v>
      </c>
      <c r="G6" s="155"/>
    </row>
    <row r="7" spans="1:15" ht="12.75" customHeight="1" x14ac:dyDescent="0.3">
      <c r="B7" s="69" t="s">
        <v>90</v>
      </c>
      <c r="C7" s="69" t="s">
        <v>91</v>
      </c>
      <c r="D7" s="69" t="s">
        <v>90</v>
      </c>
      <c r="E7" s="69" t="s">
        <v>91</v>
      </c>
      <c r="F7" s="69" t="s">
        <v>90</v>
      </c>
      <c r="G7" s="69" t="s">
        <v>91</v>
      </c>
    </row>
    <row r="8" spans="1:15" ht="12.75" customHeight="1" x14ac:dyDescent="0.3">
      <c r="A8" s="70">
        <v>45261</v>
      </c>
      <c r="B8" s="67">
        <v>73039</v>
      </c>
      <c r="C8" s="115"/>
      <c r="D8" s="67">
        <v>75806</v>
      </c>
      <c r="E8" s="115"/>
      <c r="F8" s="67">
        <v>35117</v>
      </c>
      <c r="G8" s="115"/>
    </row>
    <row r="9" spans="1:15" ht="12.75" customHeight="1" x14ac:dyDescent="0.3">
      <c r="A9" s="70">
        <v>45352</v>
      </c>
      <c r="B9" s="67">
        <v>72533</v>
      </c>
      <c r="C9" s="115">
        <v>-6.927805692849026E-3</v>
      </c>
      <c r="D9" s="67">
        <v>76189</v>
      </c>
      <c r="E9" s="115">
        <v>5.0523705247605731E-3</v>
      </c>
      <c r="F9" s="67">
        <v>34395</v>
      </c>
      <c r="G9" s="115">
        <v>-2.0559842811174074E-2</v>
      </c>
    </row>
    <row r="10" spans="1:15" ht="12.75" customHeight="1" x14ac:dyDescent="0.3">
      <c r="A10" s="70">
        <v>45444</v>
      </c>
      <c r="B10" s="67">
        <v>71541</v>
      </c>
      <c r="C10" s="115">
        <v>-1.367653343995147E-2</v>
      </c>
      <c r="D10" s="67">
        <v>75988</v>
      </c>
      <c r="E10" s="115">
        <v>-2.6381761146622214E-3</v>
      </c>
      <c r="F10" s="67">
        <v>33628</v>
      </c>
      <c r="G10" s="115">
        <v>-2.229975287105684E-2</v>
      </c>
    </row>
    <row r="11" spans="1:15" ht="12.75" customHeight="1" x14ac:dyDescent="0.3">
      <c r="A11" s="70">
        <v>45536</v>
      </c>
      <c r="B11" s="67">
        <v>70576</v>
      </c>
      <c r="C11" s="115">
        <v>-1.3488768678100669E-2</v>
      </c>
      <c r="D11" s="67">
        <v>75727</v>
      </c>
      <c r="E11" s="115">
        <v>-3.4347528557140601E-3</v>
      </c>
      <c r="F11" s="67">
        <v>32818</v>
      </c>
      <c r="G11" s="115">
        <v>-2.4087070298560723E-2</v>
      </c>
    </row>
    <row r="12" spans="1:15" ht="12.75" customHeight="1" x14ac:dyDescent="0.3">
      <c r="A12" s="70">
        <v>45627</v>
      </c>
      <c r="B12" s="67">
        <v>69732</v>
      </c>
      <c r="C12" s="115">
        <v>-1.1958739514849241E-2</v>
      </c>
      <c r="D12" s="67">
        <v>75419</v>
      </c>
      <c r="E12" s="115">
        <v>-4.0672415386850133E-3</v>
      </c>
      <c r="F12" s="67">
        <v>31979</v>
      </c>
      <c r="G12" s="115">
        <v>-2.5565238588579439E-2</v>
      </c>
    </row>
    <row r="13" spans="1:15" ht="12.75" customHeight="1" x14ac:dyDescent="0.3">
      <c r="A13" s="70">
        <v>45717</v>
      </c>
      <c r="B13" s="67">
        <v>68744</v>
      </c>
      <c r="C13" s="115">
        <v>-1.4168530947054437E-2</v>
      </c>
      <c r="D13" s="56">
        <v>75157</v>
      </c>
      <c r="E13" s="115">
        <v>-3.4739256685980984E-3</v>
      </c>
      <c r="F13" s="67">
        <v>31239</v>
      </c>
      <c r="G13" s="115">
        <v>-2.31401857468964E-2</v>
      </c>
    </row>
    <row r="14" spans="1:15" ht="12.75" customHeight="1" x14ac:dyDescent="0.3">
      <c r="A14" s="70">
        <v>45809</v>
      </c>
      <c r="B14" s="67">
        <v>67825</v>
      </c>
      <c r="C14" s="115">
        <v>-1.336843942744094E-2</v>
      </c>
      <c r="D14" s="56">
        <v>74909</v>
      </c>
      <c r="E14" s="115">
        <v>-3.2997591708024535E-3</v>
      </c>
      <c r="F14" s="67">
        <v>30752</v>
      </c>
      <c r="G14" s="115">
        <v>-1.5589487499599859E-2</v>
      </c>
    </row>
    <row r="15" spans="1:15" ht="12.75" customHeight="1" x14ac:dyDescent="0.3">
      <c r="A15" s="70">
        <v>45901</v>
      </c>
      <c r="B15" s="67">
        <v>66776</v>
      </c>
      <c r="C15" s="115">
        <v>-1.5466273497972725E-2</v>
      </c>
      <c r="D15" s="56">
        <v>74753</v>
      </c>
      <c r="E15" s="115">
        <v>-2.0825267991830087E-3</v>
      </c>
      <c r="F15" s="67">
        <v>30016</v>
      </c>
      <c r="G15" s="115">
        <v>-2.3933402705515087E-2</v>
      </c>
    </row>
    <row r="16" spans="1:15" ht="12.75" customHeight="1" x14ac:dyDescent="0.3">
      <c r="A16" s="70">
        <v>45992</v>
      </c>
      <c r="B16" s="67">
        <v>64911</v>
      </c>
      <c r="C16" s="115">
        <v>-2.7929196118365879E-2</v>
      </c>
      <c r="D16" s="56">
        <v>74552</v>
      </c>
      <c r="E16" s="115">
        <v>-2.6888552967773869E-3</v>
      </c>
      <c r="F16" s="67">
        <v>28698</v>
      </c>
      <c r="G16" s="115">
        <v>-4.3909914712153518E-2</v>
      </c>
    </row>
    <row r="18" spans="1:15" ht="12.75" customHeight="1" x14ac:dyDescent="0.3">
      <c r="A18" s="67"/>
      <c r="B18" s="152" t="s">
        <v>92</v>
      </c>
      <c r="C18" s="152"/>
      <c r="D18" s="152"/>
      <c r="E18" s="121"/>
      <c r="F18" s="67"/>
      <c r="G18" s="152" t="s">
        <v>93</v>
      </c>
      <c r="H18" s="152"/>
      <c r="I18" s="152"/>
      <c r="J18" s="122"/>
      <c r="K18" s="67"/>
      <c r="L18" s="152" t="s">
        <v>89</v>
      </c>
      <c r="M18" s="152"/>
      <c r="N18" s="152"/>
      <c r="O18" s="122"/>
    </row>
    <row r="19" spans="1:15" ht="12.75" customHeight="1" x14ac:dyDescent="0.3">
      <c r="B19" s="70">
        <v>45627</v>
      </c>
      <c r="C19" s="70">
        <v>45992</v>
      </c>
      <c r="D19" s="69" t="s">
        <v>91</v>
      </c>
      <c r="G19" s="70">
        <v>45627</v>
      </c>
      <c r="H19" s="70">
        <v>45992</v>
      </c>
      <c r="I19" s="69" t="s">
        <v>91</v>
      </c>
      <c r="L19" s="70">
        <v>45627</v>
      </c>
      <c r="M19" s="70">
        <v>45992</v>
      </c>
      <c r="N19" s="69" t="s">
        <v>91</v>
      </c>
      <c r="O19" s="67"/>
    </row>
    <row r="20" spans="1:15" ht="12.75" customHeight="1" x14ac:dyDescent="0.3">
      <c r="A20" s="68" t="s">
        <v>94</v>
      </c>
      <c r="B20" s="67">
        <v>18795</v>
      </c>
      <c r="C20" s="67">
        <v>17448</v>
      </c>
      <c r="D20" s="66">
        <v>-7.1667996807661616E-2</v>
      </c>
      <c r="F20" s="68" t="s">
        <v>94</v>
      </c>
      <c r="G20" s="56">
        <v>17747</v>
      </c>
      <c r="H20" s="56">
        <v>17319</v>
      </c>
      <c r="I20" s="66">
        <v>-2.4116752127120077E-2</v>
      </c>
      <c r="K20" s="68" t="s">
        <v>94</v>
      </c>
      <c r="L20" s="114">
        <v>10081</v>
      </c>
      <c r="M20" s="114">
        <v>8803</v>
      </c>
      <c r="N20" s="66">
        <v>-0.126773137585557</v>
      </c>
    </row>
    <row r="21" spans="1:15" ht="12.75" customHeight="1" x14ac:dyDescent="0.3">
      <c r="A21" s="68" t="s">
        <v>95</v>
      </c>
      <c r="B21" s="67">
        <v>12839</v>
      </c>
      <c r="C21" s="67">
        <v>11999</v>
      </c>
      <c r="D21" s="66">
        <v>-6.5425656203754193E-2</v>
      </c>
      <c r="F21" s="68" t="s">
        <v>95</v>
      </c>
      <c r="G21" s="56">
        <v>11310</v>
      </c>
      <c r="H21" s="56">
        <v>11143</v>
      </c>
      <c r="I21" s="66">
        <v>-1.4765694076038904E-2</v>
      </c>
      <c r="K21" s="68" t="s">
        <v>95</v>
      </c>
      <c r="L21" s="114">
        <v>6234</v>
      </c>
      <c r="M21" s="114">
        <v>5452</v>
      </c>
      <c r="N21" s="66">
        <v>-0.12544112929098492</v>
      </c>
    </row>
    <row r="22" spans="1:15" ht="12.75" customHeight="1" x14ac:dyDescent="0.3">
      <c r="A22" s="68" t="s">
        <v>96</v>
      </c>
      <c r="B22" s="67">
        <v>19886</v>
      </c>
      <c r="C22" s="67">
        <v>18647</v>
      </c>
      <c r="D22" s="66">
        <v>-6.2305139293975659E-2</v>
      </c>
      <c r="F22" s="68" t="s">
        <v>96</v>
      </c>
      <c r="G22" s="56">
        <v>26932</v>
      </c>
      <c r="H22" s="56">
        <v>26875</v>
      </c>
      <c r="I22" s="66">
        <v>-2.1164414079904944E-3</v>
      </c>
      <c r="K22" s="68" t="s">
        <v>96</v>
      </c>
      <c r="L22" s="114">
        <v>8441</v>
      </c>
      <c r="M22" s="114">
        <v>7877</v>
      </c>
      <c r="N22" s="66">
        <v>-6.6816727875844098E-2</v>
      </c>
    </row>
    <row r="23" spans="1:15" ht="12.75" customHeight="1" x14ac:dyDescent="0.3">
      <c r="A23" s="68" t="s">
        <v>97</v>
      </c>
      <c r="B23" s="67">
        <v>6297</v>
      </c>
      <c r="C23" s="67">
        <v>5852</v>
      </c>
      <c r="D23" s="66">
        <v>-7.0668572336033034E-2</v>
      </c>
      <c r="F23" s="68" t="s">
        <v>97</v>
      </c>
      <c r="G23" s="56">
        <v>5402</v>
      </c>
      <c r="H23" s="56">
        <v>5308</v>
      </c>
      <c r="I23" s="66">
        <v>-1.7400962606442059E-2</v>
      </c>
      <c r="K23" s="68" t="s">
        <v>97</v>
      </c>
      <c r="L23" s="114">
        <v>2430</v>
      </c>
      <c r="M23" s="114">
        <v>2153</v>
      </c>
      <c r="N23" s="66">
        <v>-0.11399176954732511</v>
      </c>
    </row>
    <row r="24" spans="1:15" ht="12.75" customHeight="1" x14ac:dyDescent="0.3">
      <c r="A24" s="68" t="s">
        <v>98</v>
      </c>
      <c r="B24" s="67">
        <v>8130</v>
      </c>
      <c r="C24" s="67">
        <v>7443</v>
      </c>
      <c r="D24" s="66">
        <v>-8.4501845018450178E-2</v>
      </c>
      <c r="F24" s="68" t="s">
        <v>98</v>
      </c>
      <c r="G24" s="56">
        <v>8021</v>
      </c>
      <c r="H24" s="56">
        <v>7937</v>
      </c>
      <c r="I24" s="66">
        <v>-1.047250966213689E-2</v>
      </c>
      <c r="K24" s="68" t="s">
        <v>98</v>
      </c>
      <c r="L24" s="114">
        <v>2780</v>
      </c>
      <c r="M24" s="114">
        <v>2589</v>
      </c>
      <c r="N24" s="66">
        <v>-6.8705035971223016E-2</v>
      </c>
    </row>
    <row r="25" spans="1:15" ht="12.75" customHeight="1" x14ac:dyDescent="0.3">
      <c r="A25" s="68" t="s">
        <v>99</v>
      </c>
      <c r="B25" s="67">
        <v>2165</v>
      </c>
      <c r="C25" s="67">
        <v>1995</v>
      </c>
      <c r="D25" s="66">
        <v>-7.8521939953810627E-2</v>
      </c>
      <c r="F25" s="68" t="s">
        <v>99</v>
      </c>
      <c r="G25" s="56">
        <v>2376</v>
      </c>
      <c r="H25" s="56">
        <v>2366</v>
      </c>
      <c r="I25" s="66">
        <v>-4.2087542087542087E-3</v>
      </c>
      <c r="K25" s="68" t="s">
        <v>99</v>
      </c>
      <c r="L25" s="114">
        <v>976</v>
      </c>
      <c r="M25" s="114">
        <v>839</v>
      </c>
      <c r="N25" s="66">
        <v>-0.1403688524590164</v>
      </c>
    </row>
    <row r="26" spans="1:15" ht="12.75" customHeight="1" x14ac:dyDescent="0.3">
      <c r="A26" s="68" t="s">
        <v>100</v>
      </c>
      <c r="B26" s="67">
        <v>249</v>
      </c>
      <c r="C26" s="67">
        <v>250</v>
      </c>
      <c r="D26" s="66">
        <v>4.0160642570281121E-3</v>
      </c>
      <c r="F26" s="68" t="s">
        <v>100</v>
      </c>
      <c r="G26" s="56">
        <v>650</v>
      </c>
      <c r="H26" s="56">
        <v>639</v>
      </c>
      <c r="I26" s="66">
        <v>-1.6923076923076923E-2</v>
      </c>
      <c r="K26" s="68" t="s">
        <v>100</v>
      </c>
      <c r="L26" s="114">
        <v>110</v>
      </c>
      <c r="M26" s="114">
        <v>101</v>
      </c>
      <c r="N26" s="66">
        <v>-8.1818181818181818E-2</v>
      </c>
    </row>
    <row r="27" spans="1:15" ht="12.75" customHeight="1" x14ac:dyDescent="0.3">
      <c r="A27" s="68" t="s">
        <v>101</v>
      </c>
      <c r="B27" s="67">
        <v>905</v>
      </c>
      <c r="C27" s="67">
        <v>817</v>
      </c>
      <c r="D27" s="66">
        <v>-9.7237569060773479E-2</v>
      </c>
      <c r="F27" s="68" t="s">
        <v>101</v>
      </c>
      <c r="G27" s="56">
        <v>2305</v>
      </c>
      <c r="H27" s="56">
        <v>2284</v>
      </c>
      <c r="I27" s="66">
        <v>-9.1106290672451195E-3</v>
      </c>
      <c r="K27" s="68" t="s">
        <v>101</v>
      </c>
      <c r="L27" s="114">
        <v>638</v>
      </c>
      <c r="M27" s="114">
        <v>594</v>
      </c>
      <c r="N27" s="66">
        <v>-6.8965517241379309E-2</v>
      </c>
    </row>
    <row r="28" spans="1:15" ht="12.75" customHeight="1" x14ac:dyDescent="0.3">
      <c r="A28" s="68" t="s">
        <v>102</v>
      </c>
      <c r="B28" s="67">
        <v>69732</v>
      </c>
      <c r="C28" s="67">
        <v>64911</v>
      </c>
      <c r="D28" s="66">
        <v>-6.9136121149543969E-2</v>
      </c>
      <c r="F28" s="68" t="s">
        <v>102</v>
      </c>
      <c r="G28" s="56">
        <v>75419</v>
      </c>
      <c r="H28" s="56">
        <v>74552</v>
      </c>
      <c r="I28" s="66">
        <v>-1.1495776926238746E-2</v>
      </c>
      <c r="K28" s="68" t="s">
        <v>102</v>
      </c>
      <c r="L28" s="67">
        <v>31979</v>
      </c>
      <c r="M28" s="67">
        <v>28698</v>
      </c>
      <c r="N28" s="66">
        <v>-0.10259858031833391</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R44"/>
  <sheetViews>
    <sheetView showGridLines="0" showRowColHeaders="0" zoomScale="112" zoomScaleNormal="112" workbookViewId="0">
      <selection sqref="A1:O1"/>
    </sheetView>
  </sheetViews>
  <sheetFormatPr defaultRowHeight="12.5" x14ac:dyDescent="0.25"/>
  <cols>
    <col min="2" max="6" width="9.1796875" style="55"/>
    <col min="7" max="7" width="9.7265625" style="55" bestFit="1" customWidth="1"/>
    <col min="8" max="12" width="9.1796875" style="55"/>
    <col min="13" max="13" width="9.81640625" bestFit="1" customWidth="1"/>
  </cols>
  <sheetData>
    <row r="1" spans="1:18" ht="15.5" x14ac:dyDescent="0.35">
      <c r="A1" s="150"/>
      <c r="B1" s="150"/>
      <c r="C1" s="150"/>
      <c r="D1" s="150"/>
      <c r="E1" s="150"/>
      <c r="F1" s="150"/>
      <c r="G1" s="150"/>
      <c r="H1" s="150"/>
      <c r="I1" s="150"/>
      <c r="J1" s="150"/>
      <c r="K1" s="150"/>
      <c r="L1" s="150"/>
      <c r="M1" s="150"/>
      <c r="N1" s="150"/>
      <c r="O1" s="150"/>
      <c r="R1" s="71"/>
    </row>
    <row r="2" spans="1:18" x14ac:dyDescent="0.25">
      <c r="A2" s="156"/>
      <c r="B2" s="156"/>
      <c r="C2" s="156"/>
      <c r="D2" s="156"/>
      <c r="E2" s="156"/>
      <c r="F2" s="156"/>
      <c r="G2" s="156"/>
      <c r="H2" s="156"/>
      <c r="I2" s="156"/>
      <c r="J2" s="156"/>
      <c r="K2" s="156"/>
      <c r="L2" s="156"/>
      <c r="M2" s="156"/>
      <c r="N2" s="156"/>
      <c r="O2" s="156"/>
    </row>
    <row r="3" spans="1:18" ht="15.5" x14ac:dyDescent="0.35">
      <c r="A3" s="145" t="s">
        <v>103</v>
      </c>
      <c r="B3" s="145"/>
      <c r="C3" s="145"/>
      <c r="D3" s="145"/>
      <c r="E3" s="145"/>
      <c r="F3" s="145"/>
      <c r="G3" s="145"/>
      <c r="H3" s="145"/>
      <c r="I3" s="145"/>
      <c r="J3" s="145"/>
      <c r="K3" s="145"/>
      <c r="L3" s="145"/>
      <c r="M3" s="145"/>
      <c r="N3" s="145"/>
      <c r="O3" s="145"/>
    </row>
    <row r="4" spans="1:18" x14ac:dyDescent="0.25">
      <c r="A4" s="20"/>
      <c r="B4" s="20"/>
      <c r="C4" s="20"/>
      <c r="D4"/>
      <c r="E4" s="20"/>
      <c r="F4"/>
      <c r="G4"/>
      <c r="H4"/>
      <c r="I4"/>
      <c r="J4"/>
      <c r="K4" s="20"/>
      <c r="L4" s="20"/>
      <c r="M4" s="20"/>
    </row>
    <row r="5" spans="1:18" x14ac:dyDescent="0.25">
      <c r="B5"/>
      <c r="C5" s="20"/>
      <c r="D5"/>
      <c r="E5" s="20"/>
      <c r="F5" s="20"/>
      <c r="G5" s="20"/>
      <c r="H5" s="20"/>
      <c r="I5"/>
      <c r="J5"/>
      <c r="K5" s="20"/>
      <c r="L5"/>
    </row>
    <row r="6" spans="1:18" ht="13" x14ac:dyDescent="0.3">
      <c r="A6" s="20"/>
      <c r="B6" s="157" t="s">
        <v>92</v>
      </c>
      <c r="C6" s="157"/>
      <c r="D6" s="157"/>
      <c r="E6"/>
      <c r="F6"/>
      <c r="G6" s="157" t="s">
        <v>93</v>
      </c>
      <c r="H6" s="157"/>
      <c r="I6" s="157"/>
      <c r="J6"/>
      <c r="K6"/>
      <c r="L6" s="157" t="s">
        <v>89</v>
      </c>
      <c r="M6" s="157"/>
      <c r="N6" s="157"/>
      <c r="O6" s="20"/>
    </row>
    <row r="7" spans="1:18" ht="12.75" customHeight="1" x14ac:dyDescent="0.3">
      <c r="A7" s="20"/>
      <c r="B7" s="70">
        <v>45627</v>
      </c>
      <c r="C7" s="70">
        <v>45992</v>
      </c>
      <c r="D7" s="37" t="s">
        <v>91</v>
      </c>
      <c r="E7"/>
      <c r="F7"/>
      <c r="G7" s="70">
        <v>45627</v>
      </c>
      <c r="H7" s="70">
        <v>45992</v>
      </c>
      <c r="I7" s="37" t="s">
        <v>91</v>
      </c>
      <c r="J7"/>
      <c r="K7" s="20"/>
      <c r="L7" s="70">
        <v>45627</v>
      </c>
      <c r="M7" s="70">
        <v>45992</v>
      </c>
      <c r="N7" s="37" t="s">
        <v>91</v>
      </c>
      <c r="O7" s="20"/>
    </row>
    <row r="8" spans="1:18" ht="12.75" customHeight="1" x14ac:dyDescent="0.3">
      <c r="A8" s="38" t="s">
        <v>104</v>
      </c>
      <c r="B8" s="120">
        <v>1795</v>
      </c>
      <c r="C8" s="120">
        <v>1793</v>
      </c>
      <c r="D8" s="36">
        <v>-1.1142061281337048E-3</v>
      </c>
      <c r="E8"/>
      <c r="F8" s="38" t="s">
        <v>104</v>
      </c>
      <c r="G8" s="56">
        <v>5778</v>
      </c>
      <c r="H8" s="56">
        <v>4655</v>
      </c>
      <c r="I8" s="36">
        <v>-0.19435790931118033</v>
      </c>
      <c r="J8"/>
      <c r="K8" s="38" t="s">
        <v>104</v>
      </c>
      <c r="L8" s="56">
        <v>287</v>
      </c>
      <c r="M8" s="56">
        <v>270</v>
      </c>
      <c r="N8" s="36">
        <v>-5.9233449477351915E-2</v>
      </c>
    </row>
    <row r="9" spans="1:18" ht="12.75" customHeight="1" x14ac:dyDescent="0.3">
      <c r="A9" s="38" t="s">
        <v>105</v>
      </c>
      <c r="B9" s="120">
        <v>2561</v>
      </c>
      <c r="C9" s="120">
        <v>2396</v>
      </c>
      <c r="D9" s="36">
        <v>-6.4427957828973051E-2</v>
      </c>
      <c r="E9"/>
      <c r="F9" s="38" t="s">
        <v>105</v>
      </c>
      <c r="G9" s="56">
        <v>16473</v>
      </c>
      <c r="H9" s="56">
        <v>16294</v>
      </c>
      <c r="I9" s="36">
        <v>-1.0866266011048382E-2</v>
      </c>
      <c r="J9"/>
      <c r="K9" s="38" t="s">
        <v>105</v>
      </c>
      <c r="L9" s="56">
        <v>951</v>
      </c>
      <c r="M9" s="56">
        <v>872</v>
      </c>
      <c r="N9" s="36">
        <v>-8.3070452155625654E-2</v>
      </c>
    </row>
    <row r="10" spans="1:18" ht="12.75" customHeight="1" x14ac:dyDescent="0.3">
      <c r="A10" s="38" t="s">
        <v>106</v>
      </c>
      <c r="B10" s="120">
        <v>18120</v>
      </c>
      <c r="C10" s="120">
        <v>13262</v>
      </c>
      <c r="D10" s="36">
        <v>-0.26810154525386315</v>
      </c>
      <c r="E10"/>
      <c r="F10" s="38" t="s">
        <v>106</v>
      </c>
      <c r="G10" s="56">
        <v>20357</v>
      </c>
      <c r="H10" s="56">
        <v>19476</v>
      </c>
      <c r="I10" s="36">
        <v>-4.3277496684187254E-2</v>
      </c>
      <c r="J10"/>
      <c r="K10" s="38" t="s">
        <v>106</v>
      </c>
      <c r="L10" s="56">
        <v>4736</v>
      </c>
      <c r="M10" s="56">
        <v>4159</v>
      </c>
      <c r="N10" s="36">
        <v>-0.12183277027027027</v>
      </c>
    </row>
    <row r="11" spans="1:18" ht="12.75" customHeight="1" x14ac:dyDescent="0.3">
      <c r="A11" s="38" t="s">
        <v>107</v>
      </c>
      <c r="B11" s="120">
        <v>36317</v>
      </c>
      <c r="C11" s="120">
        <v>37548</v>
      </c>
      <c r="D11" s="36">
        <v>3.3895971583555909E-2</v>
      </c>
      <c r="E11"/>
      <c r="F11" s="38" t="s">
        <v>107</v>
      </c>
      <c r="G11" s="56">
        <v>28088</v>
      </c>
      <c r="H11" s="56">
        <v>29514</v>
      </c>
      <c r="I11" s="36">
        <v>5.0769011677584734E-2</v>
      </c>
      <c r="J11"/>
      <c r="K11" s="38" t="s">
        <v>107</v>
      </c>
      <c r="L11" s="56">
        <v>8669</v>
      </c>
      <c r="M11" s="56">
        <v>9098</v>
      </c>
      <c r="N11" s="36">
        <v>4.9486676663975084E-2</v>
      </c>
    </row>
    <row r="12" spans="1:18" ht="12.75" customHeight="1" x14ac:dyDescent="0.3">
      <c r="A12" s="38" t="s">
        <v>108</v>
      </c>
      <c r="B12" s="120">
        <v>10939</v>
      </c>
      <c r="C12" s="120">
        <v>9912</v>
      </c>
      <c r="D12" s="36">
        <v>-9.3884267300484506E-2</v>
      </c>
      <c r="E12"/>
      <c r="F12" s="38" t="s">
        <v>108</v>
      </c>
      <c r="G12" s="56">
        <v>4723</v>
      </c>
      <c r="H12" s="56">
        <v>4613</v>
      </c>
      <c r="I12" s="36">
        <v>-2.3290281600677535E-2</v>
      </c>
      <c r="J12"/>
      <c r="K12" s="38" t="s">
        <v>108</v>
      </c>
      <c r="L12" s="56">
        <v>17336</v>
      </c>
      <c r="M12" s="56">
        <v>14298</v>
      </c>
      <c r="N12" s="36">
        <v>-0.1752422704199354</v>
      </c>
    </row>
    <row r="13" spans="1:18" ht="12.75" customHeight="1" x14ac:dyDescent="0.3">
      <c r="A13" s="38" t="s">
        <v>102</v>
      </c>
      <c r="B13" s="133">
        <v>69732</v>
      </c>
      <c r="C13" s="120">
        <v>64911</v>
      </c>
      <c r="D13" s="36">
        <v>-6.9136121149543969E-2</v>
      </c>
      <c r="E13"/>
      <c r="F13" s="38" t="s">
        <v>102</v>
      </c>
      <c r="G13" s="56">
        <v>75419</v>
      </c>
      <c r="H13" s="56">
        <v>74552</v>
      </c>
      <c r="I13" s="36">
        <v>-1.1495776926238746E-2</v>
      </c>
      <c r="J13"/>
      <c r="K13" s="38" t="s">
        <v>102</v>
      </c>
      <c r="L13" s="56">
        <v>31979</v>
      </c>
      <c r="M13" s="56">
        <v>28698</v>
      </c>
      <c r="N13" s="36">
        <v>-0.10259858031833391</v>
      </c>
    </row>
    <row r="14" spans="1:18" ht="12.75" customHeight="1" x14ac:dyDescent="0.25">
      <c r="B14"/>
      <c r="C14"/>
      <c r="D14"/>
      <c r="E14"/>
      <c r="F14"/>
      <c r="G14"/>
      <c r="H14"/>
      <c r="I14"/>
      <c r="J14"/>
      <c r="K14"/>
      <c r="L14"/>
    </row>
    <row r="15" spans="1:18" ht="12.75" customHeight="1" x14ac:dyDescent="0.25">
      <c r="B15"/>
      <c r="C15"/>
      <c r="D15"/>
      <c r="E15"/>
      <c r="F15"/>
      <c r="G15"/>
      <c r="H15"/>
      <c r="I15"/>
      <c r="J15"/>
      <c r="K15"/>
      <c r="L15"/>
    </row>
    <row r="16" spans="1:18" ht="12.75" customHeight="1" x14ac:dyDescent="0.25">
      <c r="B16"/>
      <c r="C16"/>
      <c r="D16"/>
      <c r="E16"/>
      <c r="F16"/>
      <c r="G16"/>
      <c r="H16"/>
      <c r="I16"/>
      <c r="J16"/>
      <c r="K16"/>
      <c r="L16"/>
    </row>
    <row r="17" spans="1:12" ht="12.75" customHeight="1" x14ac:dyDescent="0.25">
      <c r="B17"/>
      <c r="C17"/>
      <c r="D17"/>
      <c r="E17"/>
      <c r="F17"/>
      <c r="G17"/>
      <c r="H17"/>
      <c r="I17"/>
      <c r="J17"/>
      <c r="K17"/>
      <c r="L17"/>
    </row>
    <row r="18" spans="1:12" ht="12.75" customHeight="1" x14ac:dyDescent="0.25">
      <c r="B18"/>
      <c r="C18"/>
      <c r="D18"/>
      <c r="E18"/>
      <c r="F18"/>
      <c r="G18"/>
      <c r="H18"/>
      <c r="I18"/>
      <c r="J18"/>
      <c r="K18"/>
      <c r="L18"/>
    </row>
    <row r="19" spans="1:12" ht="12.75" customHeight="1" x14ac:dyDescent="0.25">
      <c r="B19"/>
      <c r="C19"/>
      <c r="D19"/>
      <c r="E19"/>
      <c r="F19"/>
      <c r="G19"/>
      <c r="H19"/>
      <c r="I19"/>
      <c r="J19"/>
      <c r="K19"/>
      <c r="L19"/>
    </row>
    <row r="20" spans="1:12" ht="12.75" customHeight="1" x14ac:dyDescent="0.25">
      <c r="B20"/>
      <c r="C20"/>
      <c r="D20"/>
      <c r="E20"/>
      <c r="F20"/>
      <c r="G20"/>
      <c r="H20"/>
      <c r="I20"/>
      <c r="J20"/>
      <c r="K20"/>
      <c r="L20"/>
    </row>
    <row r="21" spans="1:12" ht="12.75" customHeight="1" x14ac:dyDescent="0.25">
      <c r="B21"/>
      <c r="C21"/>
      <c r="D21"/>
      <c r="E21"/>
      <c r="F21"/>
      <c r="G21"/>
      <c r="H21"/>
      <c r="I21"/>
      <c r="J21"/>
      <c r="K21"/>
      <c r="L21"/>
    </row>
    <row r="22" spans="1:12" ht="12.75" customHeight="1" x14ac:dyDescent="0.25">
      <c r="B22"/>
      <c r="C22"/>
      <c r="D22"/>
      <c r="E22"/>
      <c r="F22"/>
      <c r="G22"/>
      <c r="H22"/>
      <c r="I22"/>
      <c r="J22"/>
      <c r="K22"/>
      <c r="L22"/>
    </row>
    <row r="23" spans="1:12" ht="12.75" customHeight="1" x14ac:dyDescent="0.25">
      <c r="B23"/>
      <c r="C23"/>
      <c r="D23"/>
      <c r="E23"/>
      <c r="F23"/>
      <c r="G23"/>
      <c r="H23"/>
      <c r="I23"/>
      <c r="J23"/>
      <c r="K23"/>
      <c r="L23"/>
    </row>
    <row r="24" spans="1:12" ht="12.75" customHeight="1" x14ac:dyDescent="0.25">
      <c r="B24"/>
      <c r="C24"/>
      <c r="D24"/>
      <c r="E24"/>
      <c r="F24"/>
      <c r="G24"/>
      <c r="H24"/>
      <c r="I24"/>
      <c r="J24"/>
      <c r="K24"/>
      <c r="L24"/>
    </row>
    <row r="25" spans="1:12" ht="12.75" customHeight="1" x14ac:dyDescent="0.25">
      <c r="B25"/>
      <c r="C25"/>
      <c r="D25"/>
      <c r="E25"/>
      <c r="F25"/>
      <c r="G25"/>
      <c r="H25"/>
      <c r="I25"/>
      <c r="J25"/>
      <c r="K25"/>
      <c r="L25"/>
    </row>
    <row r="26" spans="1:12" ht="12.75" customHeight="1" x14ac:dyDescent="0.25">
      <c r="B26"/>
      <c r="C26"/>
      <c r="D26"/>
      <c r="E26"/>
      <c r="F26"/>
      <c r="G26"/>
      <c r="H26"/>
      <c r="I26"/>
      <c r="J26"/>
      <c r="K26"/>
      <c r="L26"/>
    </row>
    <row r="27" spans="1:12" ht="12.75" customHeight="1" x14ac:dyDescent="0.25">
      <c r="B27"/>
      <c r="C27"/>
      <c r="D27"/>
      <c r="E27"/>
      <c r="F27"/>
      <c r="G27"/>
      <c r="H27"/>
      <c r="I27"/>
      <c r="J27"/>
      <c r="K27"/>
      <c r="L27"/>
    </row>
    <row r="28" spans="1:12" ht="12.75" customHeight="1" x14ac:dyDescent="0.25">
      <c r="B28"/>
      <c r="C28"/>
      <c r="D28"/>
      <c r="E28"/>
      <c r="F28"/>
      <c r="G28"/>
      <c r="H28"/>
      <c r="I28"/>
      <c r="J28"/>
      <c r="K28"/>
      <c r="L28"/>
    </row>
    <row r="29" spans="1:12" ht="12.75" customHeight="1" x14ac:dyDescent="0.3">
      <c r="B29"/>
      <c r="C29"/>
      <c r="D29" s="157" t="s">
        <v>70</v>
      </c>
      <c r="E29" s="157"/>
      <c r="F29" s="157"/>
      <c r="G29" s="157" t="s">
        <v>93</v>
      </c>
      <c r="H29" s="157"/>
      <c r="I29" s="157"/>
      <c r="J29"/>
      <c r="K29"/>
      <c r="L29"/>
    </row>
    <row r="30" spans="1:12" ht="12.75" customHeight="1" x14ac:dyDescent="0.3">
      <c r="B30"/>
      <c r="C30"/>
      <c r="D30" s="70">
        <v>45627</v>
      </c>
      <c r="E30" s="70">
        <v>45992</v>
      </c>
      <c r="F30" s="37" t="s">
        <v>91</v>
      </c>
      <c r="G30" s="70">
        <v>45627</v>
      </c>
      <c r="H30" s="70">
        <v>45992</v>
      </c>
      <c r="I30" s="37" t="s">
        <v>91</v>
      </c>
      <c r="J30"/>
      <c r="K30"/>
      <c r="L30"/>
    </row>
    <row r="31" spans="1:12" ht="12.75" customHeight="1" x14ac:dyDescent="0.3">
      <c r="A31" s="39">
        <v>1</v>
      </c>
      <c r="B31" s="5" t="s">
        <v>109</v>
      </c>
      <c r="C31"/>
      <c r="D31" s="126">
        <v>621</v>
      </c>
      <c r="E31" s="119">
        <v>311</v>
      </c>
      <c r="F31" s="36">
        <v>-0.49919484702093397</v>
      </c>
      <c r="G31" s="127">
        <v>1057</v>
      </c>
      <c r="H31" s="119">
        <v>603</v>
      </c>
      <c r="I31" s="36">
        <v>-0.42951750236518449</v>
      </c>
      <c r="J31"/>
      <c r="K31"/>
      <c r="L31"/>
    </row>
    <row r="32" spans="1:12" ht="12.75" customHeight="1" x14ac:dyDescent="0.3">
      <c r="A32" s="39">
        <v>2</v>
      </c>
      <c r="B32" s="5" t="s">
        <v>110</v>
      </c>
      <c r="C32"/>
      <c r="D32" s="126">
        <v>2798</v>
      </c>
      <c r="E32" s="119">
        <v>2420</v>
      </c>
      <c r="F32" s="36">
        <v>-0.13509649749821301</v>
      </c>
      <c r="G32" s="127">
        <v>4984</v>
      </c>
      <c r="H32" s="119">
        <v>4397</v>
      </c>
      <c r="I32" s="36">
        <v>-0.117776886035313</v>
      </c>
      <c r="J32"/>
      <c r="K32"/>
      <c r="L32"/>
    </row>
    <row r="33" spans="1:12" ht="12.75" customHeight="1" x14ac:dyDescent="0.3">
      <c r="A33" s="39">
        <v>3</v>
      </c>
      <c r="B33" s="5" t="s">
        <v>111</v>
      </c>
      <c r="C33"/>
      <c r="D33" s="126">
        <v>24585</v>
      </c>
      <c r="E33" s="119">
        <v>23118</v>
      </c>
      <c r="F33" s="36">
        <v>-5.9670530811470411E-2</v>
      </c>
      <c r="G33" s="127">
        <v>27977</v>
      </c>
      <c r="H33" s="119">
        <v>26496</v>
      </c>
      <c r="I33" s="36">
        <v>-5.2936340565464486E-2</v>
      </c>
      <c r="J33"/>
      <c r="K33"/>
      <c r="L33"/>
    </row>
    <row r="34" spans="1:12" ht="12.75" customHeight="1" x14ac:dyDescent="0.3">
      <c r="A34" s="39">
        <v>4</v>
      </c>
      <c r="B34" s="5" t="s">
        <v>112</v>
      </c>
      <c r="C34"/>
      <c r="D34" s="126">
        <v>186</v>
      </c>
      <c r="E34" s="119">
        <v>203</v>
      </c>
      <c r="F34" s="36">
        <v>9.1397849462365593E-2</v>
      </c>
      <c r="G34" s="127">
        <v>913</v>
      </c>
      <c r="H34" s="119">
        <v>976</v>
      </c>
      <c r="I34" s="36">
        <v>6.9003285870755757E-2</v>
      </c>
      <c r="J34"/>
      <c r="K34"/>
      <c r="L34"/>
    </row>
    <row r="35" spans="1:12" ht="12.75" customHeight="1" x14ac:dyDescent="0.3">
      <c r="A35" s="39">
        <v>5</v>
      </c>
      <c r="B35" s="5" t="s">
        <v>113</v>
      </c>
      <c r="C35"/>
      <c r="D35" s="126">
        <v>915</v>
      </c>
      <c r="E35" s="119">
        <v>972</v>
      </c>
      <c r="F35" s="36">
        <v>6.2295081967213117E-2</v>
      </c>
      <c r="G35" s="127">
        <v>4912</v>
      </c>
      <c r="H35" s="119">
        <v>5264</v>
      </c>
      <c r="I35" s="36">
        <v>7.1661237785016291E-2</v>
      </c>
      <c r="J35"/>
      <c r="K35"/>
      <c r="L35"/>
    </row>
    <row r="36" spans="1:12" ht="12.75" customHeight="1" x14ac:dyDescent="0.3">
      <c r="A36" s="39">
        <v>6</v>
      </c>
      <c r="B36" s="5" t="s">
        <v>114</v>
      </c>
      <c r="C36"/>
      <c r="D36" s="126">
        <v>1392</v>
      </c>
      <c r="E36" s="119">
        <v>1515</v>
      </c>
      <c r="F36" s="36">
        <v>8.8362068965517238E-2</v>
      </c>
      <c r="G36" s="127">
        <v>2889</v>
      </c>
      <c r="H36" s="119">
        <v>3134</v>
      </c>
      <c r="I36" s="36">
        <v>8.4804430598823116E-2</v>
      </c>
      <c r="J36"/>
      <c r="K36"/>
      <c r="L36"/>
    </row>
    <row r="37" spans="1:12" ht="12.75" customHeight="1" x14ac:dyDescent="0.3">
      <c r="A37" s="39">
        <v>7</v>
      </c>
      <c r="B37" s="5" t="s">
        <v>115</v>
      </c>
      <c r="C37"/>
      <c r="D37" s="126"/>
      <c r="E37" s="119"/>
      <c r="F37" s="36"/>
      <c r="G37" s="127">
        <v>36749</v>
      </c>
      <c r="H37" s="119">
        <v>37669</v>
      </c>
      <c r="I37" s="36">
        <v>2.50346948216278E-2</v>
      </c>
      <c r="J37"/>
      <c r="K37"/>
      <c r="L37"/>
    </row>
    <row r="38" spans="1:12" ht="12.75" customHeight="1" x14ac:dyDescent="0.3">
      <c r="A38" s="39">
        <v>8</v>
      </c>
      <c r="B38" s="5" t="s">
        <v>116</v>
      </c>
      <c r="C38"/>
      <c r="D38" s="126">
        <v>6029</v>
      </c>
      <c r="E38" s="119">
        <v>5665</v>
      </c>
      <c r="F38" s="36">
        <v>-6.0374854868137338E-2</v>
      </c>
      <c r="G38" s="20"/>
      <c r="H38" s="20"/>
      <c r="I38" s="36"/>
      <c r="J38"/>
      <c r="K38"/>
      <c r="L38"/>
    </row>
    <row r="39" spans="1:12" ht="12.75" customHeight="1" x14ac:dyDescent="0.25">
      <c r="B39"/>
      <c r="C39"/>
      <c r="D39"/>
      <c r="E39" s="20"/>
      <c r="F39"/>
      <c r="G39"/>
      <c r="H39" s="20"/>
      <c r="I39"/>
      <c r="J39"/>
      <c r="K39"/>
      <c r="L39"/>
    </row>
    <row r="40" spans="1:12" ht="12.75" customHeight="1" x14ac:dyDescent="0.3">
      <c r="B40" s="5"/>
      <c r="C40"/>
      <c r="D40" s="20"/>
      <c r="E40" s="20"/>
      <c r="F40" s="20"/>
      <c r="G40" s="20"/>
      <c r="H40" s="20"/>
      <c r="I40" s="20"/>
      <c r="J40"/>
      <c r="K40"/>
      <c r="L40"/>
    </row>
    <row r="41" spans="1:12" ht="12.75" customHeight="1" x14ac:dyDescent="0.3">
      <c r="B41" s="5"/>
    </row>
    <row r="43" spans="1:12" x14ac:dyDescent="0.25">
      <c r="C43"/>
      <c r="D43"/>
      <c r="E43"/>
      <c r="F43"/>
      <c r="G43"/>
      <c r="H43"/>
      <c r="I43"/>
    </row>
    <row r="44" spans="1:12" x14ac:dyDescent="0.25">
      <c r="C44"/>
      <c r="D44"/>
      <c r="E44"/>
      <c r="F44"/>
      <c r="G44"/>
      <c r="H44"/>
      <c r="I44"/>
    </row>
  </sheetData>
  <mergeCells count="8">
    <mergeCell ref="A1:O1"/>
    <mergeCell ref="A2:O2"/>
    <mergeCell ref="A3:O3"/>
    <mergeCell ref="D29:F29"/>
    <mergeCell ref="G29:I29"/>
    <mergeCell ref="B6:D6"/>
    <mergeCell ref="G6:I6"/>
    <mergeCell ref="L6:N6"/>
  </mergeCells>
  <phoneticPr fontId="16"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8621-9AFC-4A1C-BC8E-D478BB117AC0}">
  <sheetPr codeName="Sheet48">
    <pageSetUpPr fitToPage="1"/>
  </sheetPr>
  <dimension ref="A1:AK92"/>
  <sheetViews>
    <sheetView showGridLines="0" showRowColHeaders="0" zoomScale="96" zoomScaleNormal="96" workbookViewId="0">
      <selection sqref="A1:N1"/>
    </sheetView>
  </sheetViews>
  <sheetFormatPr defaultColWidth="9" defaultRowHeight="12.5" x14ac:dyDescent="0.25"/>
  <cols>
    <col min="1" max="15" width="9.453125" customWidth="1"/>
    <col min="31" max="37" width="9" style="55"/>
  </cols>
  <sheetData>
    <row r="1" spans="1:37" ht="15.5" x14ac:dyDescent="0.35">
      <c r="A1" s="150"/>
      <c r="B1" s="150"/>
      <c r="C1" s="150"/>
      <c r="D1" s="150"/>
      <c r="E1" s="150"/>
      <c r="F1" s="150"/>
      <c r="G1" s="150"/>
      <c r="H1" s="150"/>
      <c r="I1" s="150"/>
      <c r="J1" s="150"/>
      <c r="K1" s="150"/>
      <c r="L1" s="150"/>
      <c r="M1" s="150"/>
      <c r="N1" s="150"/>
      <c r="AE1"/>
      <c r="AF1"/>
      <c r="AG1"/>
      <c r="AH1"/>
      <c r="AI1"/>
      <c r="AJ1"/>
      <c r="AK1"/>
    </row>
    <row r="2" spans="1:37" x14ac:dyDescent="0.25">
      <c r="A2" s="156"/>
      <c r="B2" s="156"/>
      <c r="C2" s="156"/>
      <c r="D2" s="156"/>
      <c r="E2" s="156"/>
      <c r="F2" s="156"/>
      <c r="G2" s="156"/>
      <c r="H2" s="156"/>
      <c r="I2" s="156"/>
      <c r="J2" s="156"/>
      <c r="K2" s="156"/>
      <c r="L2" s="156"/>
      <c r="M2" s="156"/>
      <c r="N2" s="156"/>
      <c r="AE2"/>
      <c r="AF2"/>
      <c r="AG2"/>
      <c r="AH2"/>
      <c r="AI2"/>
      <c r="AJ2"/>
      <c r="AK2"/>
    </row>
    <row r="3" spans="1:37" ht="15.5" x14ac:dyDescent="0.35">
      <c r="A3" s="145" t="s">
        <v>117</v>
      </c>
      <c r="B3" s="145"/>
      <c r="C3" s="145"/>
      <c r="D3" s="145"/>
      <c r="E3" s="145"/>
      <c r="F3" s="145"/>
      <c r="G3" s="145"/>
      <c r="H3" s="145"/>
      <c r="I3" s="145"/>
      <c r="J3" s="145"/>
      <c r="K3" s="145"/>
      <c r="L3" s="145"/>
      <c r="M3" s="145"/>
      <c r="N3" s="145"/>
      <c r="O3" s="145"/>
      <c r="AE3" s="116"/>
      <c r="AF3"/>
      <c r="AG3"/>
      <c r="AH3"/>
      <c r="AI3"/>
      <c r="AJ3"/>
      <c r="AK3"/>
    </row>
    <row r="4" spans="1:37" ht="12.75" customHeight="1" x14ac:dyDescent="0.25">
      <c r="AE4"/>
      <c r="AF4"/>
      <c r="AG4"/>
      <c r="AH4"/>
      <c r="AI4"/>
      <c r="AJ4"/>
      <c r="AK4"/>
    </row>
    <row r="5" spans="1:37" ht="12.75" customHeight="1" x14ac:dyDescent="0.25">
      <c r="T5" t="s">
        <v>118</v>
      </c>
      <c r="U5" t="s">
        <v>119</v>
      </c>
      <c r="V5" t="s">
        <v>120</v>
      </c>
      <c r="W5" t="s">
        <v>121</v>
      </c>
      <c r="X5" t="s">
        <v>122</v>
      </c>
      <c r="Y5" t="s">
        <v>123</v>
      </c>
      <c r="Z5" t="s">
        <v>124</v>
      </c>
      <c r="AA5" t="s">
        <v>125</v>
      </c>
      <c r="AB5" t="s">
        <v>126</v>
      </c>
      <c r="AC5" t="s">
        <v>127</v>
      </c>
      <c r="AE5"/>
      <c r="AF5"/>
      <c r="AG5"/>
      <c r="AH5"/>
      <c r="AI5"/>
      <c r="AJ5"/>
      <c r="AK5"/>
    </row>
    <row r="6" spans="1:37" ht="12.75" customHeight="1" x14ac:dyDescent="0.25">
      <c r="T6">
        <v>20</v>
      </c>
      <c r="U6" s="36">
        <v>0</v>
      </c>
      <c r="V6" s="36">
        <v>0</v>
      </c>
      <c r="W6" s="36">
        <v>0</v>
      </c>
      <c r="X6" s="36">
        <v>0</v>
      </c>
      <c r="Y6" s="36">
        <v>0</v>
      </c>
      <c r="Z6" s="36">
        <v>0</v>
      </c>
      <c r="AA6" s="36">
        <v>0</v>
      </c>
      <c r="AB6" s="36">
        <v>0</v>
      </c>
      <c r="AC6" s="36">
        <v>0</v>
      </c>
      <c r="AE6"/>
      <c r="AF6"/>
      <c r="AG6"/>
      <c r="AH6"/>
      <c r="AI6"/>
      <c r="AJ6"/>
      <c r="AK6"/>
    </row>
    <row r="7" spans="1:37" ht="12.75" customHeight="1" x14ac:dyDescent="0.25">
      <c r="T7">
        <v>21</v>
      </c>
      <c r="U7" s="36">
        <v>0</v>
      </c>
      <c r="V7" s="36">
        <v>0</v>
      </c>
      <c r="W7" s="36">
        <v>0</v>
      </c>
      <c r="X7" s="36">
        <v>0</v>
      </c>
      <c r="Y7" s="36">
        <v>0</v>
      </c>
      <c r="Z7" s="36">
        <v>0</v>
      </c>
      <c r="AA7" s="36">
        <v>0</v>
      </c>
      <c r="AB7" s="36">
        <v>0</v>
      </c>
      <c r="AC7" s="36">
        <v>0</v>
      </c>
      <c r="AE7"/>
      <c r="AF7"/>
      <c r="AG7"/>
      <c r="AH7"/>
      <c r="AI7"/>
      <c r="AJ7"/>
      <c r="AK7"/>
    </row>
    <row r="8" spans="1:37" ht="12.75" customHeight="1" x14ac:dyDescent="0.25">
      <c r="T8">
        <v>22</v>
      </c>
      <c r="U8" s="36">
        <v>0</v>
      </c>
      <c r="V8" s="36">
        <v>0</v>
      </c>
      <c r="W8" s="36">
        <v>0</v>
      </c>
      <c r="X8" s="36">
        <v>0</v>
      </c>
      <c r="Y8" s="36">
        <v>0</v>
      </c>
      <c r="Z8" s="36">
        <v>0</v>
      </c>
      <c r="AA8" s="36">
        <v>0</v>
      </c>
      <c r="AB8" s="36">
        <v>0</v>
      </c>
      <c r="AC8" s="36">
        <v>0</v>
      </c>
      <c r="AE8"/>
      <c r="AF8"/>
      <c r="AG8"/>
      <c r="AH8"/>
      <c r="AI8"/>
      <c r="AJ8"/>
      <c r="AK8"/>
    </row>
    <row r="9" spans="1:37" ht="12.75" customHeight="1" x14ac:dyDescent="0.25">
      <c r="T9">
        <v>23</v>
      </c>
      <c r="U9" s="36">
        <v>0</v>
      </c>
      <c r="V9" s="36">
        <v>0</v>
      </c>
      <c r="W9" s="36">
        <v>0</v>
      </c>
      <c r="X9" s="36">
        <v>0</v>
      </c>
      <c r="Y9" s="36">
        <v>0</v>
      </c>
      <c r="Z9" s="36">
        <v>0</v>
      </c>
      <c r="AA9" s="36">
        <v>0</v>
      </c>
      <c r="AB9" s="36">
        <v>0</v>
      </c>
      <c r="AC9" s="36">
        <v>0</v>
      </c>
      <c r="AE9"/>
      <c r="AF9"/>
      <c r="AG9"/>
      <c r="AH9"/>
      <c r="AI9"/>
      <c r="AJ9"/>
      <c r="AK9"/>
    </row>
    <row r="10" spans="1:37" ht="12.75" customHeight="1" x14ac:dyDescent="0.25">
      <c r="T10">
        <v>24</v>
      </c>
      <c r="U10" s="36">
        <v>0</v>
      </c>
      <c r="V10" s="36">
        <v>0</v>
      </c>
      <c r="W10" s="36">
        <v>0</v>
      </c>
      <c r="X10" s="36">
        <v>0</v>
      </c>
      <c r="Y10" s="36">
        <v>0</v>
      </c>
      <c r="Z10" s="36">
        <v>0</v>
      </c>
      <c r="AA10" s="36">
        <v>0</v>
      </c>
      <c r="AB10" s="36">
        <v>0</v>
      </c>
      <c r="AC10" s="36">
        <v>0</v>
      </c>
      <c r="AE10"/>
      <c r="AF10"/>
      <c r="AG10"/>
      <c r="AH10"/>
      <c r="AI10"/>
      <c r="AJ10"/>
      <c r="AK10"/>
    </row>
    <row r="11" spans="1:37" ht="12.75" customHeight="1" x14ac:dyDescent="0.25">
      <c r="T11">
        <v>25</v>
      </c>
      <c r="U11" s="36">
        <v>0</v>
      </c>
      <c r="V11" s="36">
        <v>0</v>
      </c>
      <c r="W11" s="36">
        <v>0</v>
      </c>
      <c r="X11" s="36">
        <v>0</v>
      </c>
      <c r="Y11" s="36">
        <v>0</v>
      </c>
      <c r="Z11" s="36">
        <v>0</v>
      </c>
      <c r="AA11" s="36">
        <v>0</v>
      </c>
      <c r="AB11" s="36">
        <v>0</v>
      </c>
      <c r="AC11" s="36">
        <v>0</v>
      </c>
      <c r="AE11"/>
      <c r="AF11"/>
      <c r="AG11"/>
      <c r="AH11"/>
      <c r="AI11"/>
      <c r="AJ11"/>
      <c r="AK11"/>
    </row>
    <row r="12" spans="1:37" ht="12.75" customHeight="1" x14ac:dyDescent="0.25">
      <c r="T12">
        <v>26</v>
      </c>
      <c r="U12" s="36">
        <v>0</v>
      </c>
      <c r="V12" s="36">
        <v>0</v>
      </c>
      <c r="W12" s="36">
        <v>0</v>
      </c>
      <c r="X12" s="36">
        <v>0</v>
      </c>
      <c r="Y12" s="36">
        <v>0</v>
      </c>
      <c r="Z12" s="36">
        <v>0</v>
      </c>
      <c r="AA12" s="36">
        <v>0</v>
      </c>
      <c r="AB12" s="36">
        <v>0</v>
      </c>
      <c r="AC12" s="36">
        <v>0</v>
      </c>
      <c r="AE12"/>
      <c r="AF12"/>
      <c r="AG12"/>
      <c r="AH12"/>
      <c r="AI12"/>
      <c r="AJ12"/>
      <c r="AK12"/>
    </row>
    <row r="13" spans="1:37" ht="12.75" customHeight="1" x14ac:dyDescent="0.25">
      <c r="T13">
        <v>27</v>
      </c>
      <c r="U13" s="36">
        <v>0</v>
      </c>
      <c r="V13" s="36">
        <v>0</v>
      </c>
      <c r="W13" s="36">
        <v>0</v>
      </c>
      <c r="X13" s="36">
        <v>0</v>
      </c>
      <c r="Y13" s="36">
        <v>0</v>
      </c>
      <c r="Z13" s="36">
        <v>0</v>
      </c>
      <c r="AA13" s="36">
        <v>0</v>
      </c>
      <c r="AB13" s="36">
        <v>0</v>
      </c>
      <c r="AC13" s="36">
        <v>0</v>
      </c>
      <c r="AE13"/>
      <c r="AF13"/>
      <c r="AG13"/>
      <c r="AH13"/>
      <c r="AI13"/>
      <c r="AJ13"/>
      <c r="AK13"/>
    </row>
    <row r="14" spans="1:37" ht="12.75" customHeight="1" x14ac:dyDescent="0.25">
      <c r="T14">
        <v>28</v>
      </c>
      <c r="U14" s="36">
        <v>0</v>
      </c>
      <c r="V14" s="36">
        <v>0</v>
      </c>
      <c r="W14" s="36">
        <v>5.3630805534699132E-5</v>
      </c>
      <c r="X14" s="36">
        <v>0</v>
      </c>
      <c r="Y14" s="36">
        <v>1.3435442697836894E-4</v>
      </c>
      <c r="Z14" s="36">
        <v>0</v>
      </c>
      <c r="AA14" s="36">
        <v>0</v>
      </c>
      <c r="AB14" s="36">
        <v>0</v>
      </c>
      <c r="AC14" s="36">
        <v>0</v>
      </c>
      <c r="AE14"/>
      <c r="AF14"/>
      <c r="AG14"/>
      <c r="AH14"/>
      <c r="AI14"/>
      <c r="AJ14"/>
      <c r="AK14"/>
    </row>
    <row r="15" spans="1:37" ht="12.75" customHeight="1" x14ac:dyDescent="0.25">
      <c r="T15">
        <v>29</v>
      </c>
      <c r="U15" s="36">
        <v>5.7313159101329664E-5</v>
      </c>
      <c r="V15" s="36">
        <v>0</v>
      </c>
      <c r="W15" s="36">
        <v>5.3630805534699132E-5</v>
      </c>
      <c r="X15" s="36">
        <v>0</v>
      </c>
      <c r="Y15" s="36">
        <v>0</v>
      </c>
      <c r="Z15" s="36">
        <v>0</v>
      </c>
      <c r="AA15" s="36">
        <v>0</v>
      </c>
      <c r="AB15" s="36">
        <v>0</v>
      </c>
      <c r="AC15" s="36">
        <v>0</v>
      </c>
      <c r="AE15"/>
      <c r="AF15"/>
      <c r="AG15"/>
      <c r="AH15"/>
      <c r="AI15"/>
      <c r="AJ15"/>
      <c r="AK15"/>
    </row>
    <row r="16" spans="1:37" ht="12.75" customHeight="1" x14ac:dyDescent="0.25">
      <c r="T16">
        <v>30</v>
      </c>
      <c r="U16" s="36">
        <v>5.7313159101329664E-5</v>
      </c>
      <c r="V16" s="36">
        <v>0</v>
      </c>
      <c r="W16" s="36">
        <v>1.0726161106939826E-4</v>
      </c>
      <c r="X16" s="36">
        <v>1.7088174982911826E-4</v>
      </c>
      <c r="Y16" s="36">
        <v>1.3435442697836894E-4</v>
      </c>
      <c r="Z16" s="36">
        <v>0</v>
      </c>
      <c r="AA16" s="36">
        <v>0</v>
      </c>
      <c r="AB16" s="36">
        <v>0</v>
      </c>
      <c r="AC16" s="36">
        <v>0</v>
      </c>
      <c r="AE16"/>
      <c r="AF16"/>
      <c r="AG16"/>
      <c r="AH16"/>
      <c r="AI16"/>
      <c r="AJ16"/>
      <c r="AK16"/>
    </row>
    <row r="17" spans="20:37" ht="12.75" customHeight="1" x14ac:dyDescent="0.25">
      <c r="T17">
        <v>31</v>
      </c>
      <c r="U17" s="36">
        <v>1.1462631820265933E-4</v>
      </c>
      <c r="V17" s="36">
        <v>0</v>
      </c>
      <c r="W17" s="36">
        <v>1.0726161106939826E-4</v>
      </c>
      <c r="X17" s="36">
        <v>0</v>
      </c>
      <c r="Y17" s="36">
        <v>0</v>
      </c>
      <c r="Z17" s="36">
        <v>0</v>
      </c>
      <c r="AA17" s="36">
        <v>0</v>
      </c>
      <c r="AB17" s="36">
        <v>0</v>
      </c>
      <c r="AC17" s="36">
        <v>2.1739130434782609E-3</v>
      </c>
      <c r="AE17"/>
      <c r="AF17"/>
      <c r="AG17"/>
      <c r="AH17"/>
      <c r="AI17"/>
      <c r="AJ17"/>
      <c r="AK17"/>
    </row>
    <row r="18" spans="20:37" ht="12.75" customHeight="1" x14ac:dyDescent="0.25">
      <c r="T18">
        <v>32</v>
      </c>
      <c r="U18" s="36">
        <v>1.1462631820265933E-4</v>
      </c>
      <c r="V18" s="36">
        <v>1.666944490748458E-4</v>
      </c>
      <c r="W18" s="36">
        <v>3.217848332081948E-4</v>
      </c>
      <c r="X18" s="36">
        <v>0</v>
      </c>
      <c r="Y18" s="36">
        <v>2.6870885395673789E-4</v>
      </c>
      <c r="Z18" s="36">
        <v>0</v>
      </c>
      <c r="AA18" s="36">
        <v>0</v>
      </c>
      <c r="AB18" s="36">
        <v>0</v>
      </c>
      <c r="AC18" s="36">
        <v>0</v>
      </c>
      <c r="AE18"/>
      <c r="AF18"/>
      <c r="AG18"/>
      <c r="AH18"/>
      <c r="AI18"/>
      <c r="AJ18"/>
      <c r="AK18"/>
    </row>
    <row r="19" spans="20:37" ht="12.75" customHeight="1" x14ac:dyDescent="0.25">
      <c r="T19">
        <v>33</v>
      </c>
      <c r="U19" s="36">
        <v>1.71939477303989E-4</v>
      </c>
      <c r="V19" s="36">
        <v>0</v>
      </c>
      <c r="W19" s="36">
        <v>3.217848332081948E-4</v>
      </c>
      <c r="X19" s="36">
        <v>0</v>
      </c>
      <c r="Y19" s="36">
        <v>2.6870885395673789E-4</v>
      </c>
      <c r="Z19" s="36">
        <v>5.0125313283208019E-4</v>
      </c>
      <c r="AA19" s="36">
        <v>0</v>
      </c>
      <c r="AB19" s="36">
        <v>0</v>
      </c>
      <c r="AC19" s="36">
        <v>0</v>
      </c>
      <c r="AE19"/>
      <c r="AF19"/>
      <c r="AG19"/>
      <c r="AH19"/>
      <c r="AI19"/>
      <c r="AJ19"/>
      <c r="AK19"/>
    </row>
    <row r="20" spans="20:37" ht="12.75" customHeight="1" x14ac:dyDescent="0.25">
      <c r="T20">
        <v>34</v>
      </c>
      <c r="U20" s="36">
        <v>3.43878954607978E-4</v>
      </c>
      <c r="V20" s="36">
        <v>8.3347224537422902E-5</v>
      </c>
      <c r="W20" s="36">
        <v>9.6535449962458441E-4</v>
      </c>
      <c r="X20" s="36">
        <v>3.4176349965823653E-4</v>
      </c>
      <c r="Y20" s="36">
        <v>4.0306328093510683E-4</v>
      </c>
      <c r="Z20" s="36">
        <v>5.0125313283208019E-4</v>
      </c>
      <c r="AA20" s="36">
        <v>0</v>
      </c>
      <c r="AB20" s="36">
        <v>0</v>
      </c>
      <c r="AC20" s="36">
        <v>2.1739130434782609E-3</v>
      </c>
      <c r="AE20"/>
      <c r="AF20"/>
      <c r="AG20"/>
      <c r="AH20"/>
      <c r="AI20"/>
      <c r="AJ20"/>
      <c r="AK20"/>
    </row>
    <row r="21" spans="20:37" ht="12.75" customHeight="1" x14ac:dyDescent="0.25">
      <c r="T21">
        <v>35</v>
      </c>
      <c r="U21" s="36">
        <v>2.2925263640531865E-4</v>
      </c>
      <c r="V21" s="36">
        <v>2.5004167361226872E-4</v>
      </c>
      <c r="W21" s="36">
        <v>8.0446208302048701E-4</v>
      </c>
      <c r="X21" s="36">
        <v>1.7088174982911826E-4</v>
      </c>
      <c r="Y21" s="36">
        <v>8.0612656187021366E-4</v>
      </c>
      <c r="Z21" s="36">
        <v>0</v>
      </c>
      <c r="AA21" s="36">
        <v>0</v>
      </c>
      <c r="AB21" s="36">
        <v>1.2239902080783353E-3</v>
      </c>
      <c r="AC21" s="36">
        <v>0</v>
      </c>
      <c r="AE21"/>
      <c r="AF21"/>
      <c r="AG21"/>
      <c r="AH21"/>
      <c r="AI21"/>
      <c r="AJ21"/>
      <c r="AK21"/>
    </row>
    <row r="22" spans="20:37" ht="12.75" customHeight="1" x14ac:dyDescent="0.25">
      <c r="T22">
        <v>36</v>
      </c>
      <c r="U22" s="36">
        <v>6.3044475011462631E-4</v>
      </c>
      <c r="V22" s="36">
        <v>3.3338889814969161E-4</v>
      </c>
      <c r="W22" s="36">
        <v>1.0726161106939826E-3</v>
      </c>
      <c r="X22" s="36">
        <v>3.4176349965823653E-4</v>
      </c>
      <c r="Y22" s="36">
        <v>8.0612656187021366E-4</v>
      </c>
      <c r="Z22" s="36">
        <v>5.0125313283208019E-4</v>
      </c>
      <c r="AA22" s="36">
        <v>4.0000000000000001E-3</v>
      </c>
      <c r="AB22" s="36">
        <v>0</v>
      </c>
      <c r="AC22" s="36">
        <v>2.1739130434782609E-3</v>
      </c>
      <c r="AE22"/>
      <c r="AF22"/>
      <c r="AG22"/>
      <c r="AH22"/>
      <c r="AI22"/>
      <c r="AJ22"/>
      <c r="AK22"/>
    </row>
    <row r="23" spans="20:37" ht="12.75" customHeight="1" x14ac:dyDescent="0.25">
      <c r="T23">
        <v>37</v>
      </c>
      <c r="U23" s="36">
        <v>8.0238422741861536E-4</v>
      </c>
      <c r="V23" s="36">
        <v>4.167361226871145E-4</v>
      </c>
      <c r="W23" s="36">
        <v>8.580928885551861E-4</v>
      </c>
      <c r="X23" s="36">
        <v>8.5440874914559123E-4</v>
      </c>
      <c r="Y23" s="36">
        <v>5.3741770791347577E-4</v>
      </c>
      <c r="Z23" s="36">
        <v>2.0050125313283208E-3</v>
      </c>
      <c r="AA23" s="36">
        <v>0</v>
      </c>
      <c r="AB23" s="36">
        <v>0</v>
      </c>
      <c r="AC23" s="36">
        <v>2.1739130434782609E-3</v>
      </c>
      <c r="AE23"/>
      <c r="AF23"/>
      <c r="AG23"/>
      <c r="AH23"/>
      <c r="AI23"/>
      <c r="AJ23"/>
      <c r="AK23"/>
    </row>
    <row r="24" spans="20:37" ht="12.75" customHeight="1" x14ac:dyDescent="0.25">
      <c r="T24">
        <v>38</v>
      </c>
      <c r="U24" s="36">
        <v>5.7313159101329662E-4</v>
      </c>
      <c r="V24" s="36">
        <v>3.3338889814969161E-4</v>
      </c>
      <c r="W24" s="36">
        <v>1.1798777217633808E-3</v>
      </c>
      <c r="X24" s="36">
        <v>6.8352699931647305E-4</v>
      </c>
      <c r="Y24" s="36">
        <v>4.0306328093510683E-4</v>
      </c>
      <c r="Z24" s="36">
        <v>1.0025062656641604E-3</v>
      </c>
      <c r="AA24" s="36">
        <v>0</v>
      </c>
      <c r="AB24" s="36">
        <v>0</v>
      </c>
      <c r="AC24" s="36">
        <v>2.1739130434782609E-3</v>
      </c>
      <c r="AE24"/>
      <c r="AF24"/>
      <c r="AG24"/>
      <c r="AH24"/>
      <c r="AI24"/>
      <c r="AJ24"/>
      <c r="AK24"/>
    </row>
    <row r="25" spans="20:37" ht="12.75" customHeight="1" x14ac:dyDescent="0.25">
      <c r="T25">
        <v>39</v>
      </c>
      <c r="U25" s="36">
        <v>3.43878954607978E-4</v>
      </c>
      <c r="V25" s="36">
        <v>4.167361226871145E-4</v>
      </c>
      <c r="W25" s="36">
        <v>1.5552933605062747E-3</v>
      </c>
      <c r="X25" s="36">
        <v>0</v>
      </c>
      <c r="Y25" s="36">
        <v>9.404809888485826E-4</v>
      </c>
      <c r="Z25" s="36">
        <v>5.0125313283208019E-4</v>
      </c>
      <c r="AA25" s="36">
        <v>4.0000000000000001E-3</v>
      </c>
      <c r="AB25" s="36">
        <v>0</v>
      </c>
      <c r="AC25" s="36">
        <v>0</v>
      </c>
      <c r="AE25"/>
      <c r="AF25"/>
      <c r="AG25"/>
      <c r="AH25"/>
      <c r="AI25"/>
      <c r="AJ25"/>
      <c r="AK25"/>
    </row>
    <row r="26" spans="20:37" ht="12.75" customHeight="1" x14ac:dyDescent="0.25">
      <c r="T26">
        <v>40</v>
      </c>
      <c r="U26" s="36">
        <v>5.7313159101329662E-4</v>
      </c>
      <c r="V26" s="36">
        <v>1.0001666944490749E-3</v>
      </c>
      <c r="W26" s="36">
        <v>1.5552933605062747E-3</v>
      </c>
      <c r="X26" s="36">
        <v>5.1264524948735476E-4</v>
      </c>
      <c r="Y26" s="36">
        <v>5.3741770791347577E-4</v>
      </c>
      <c r="Z26" s="36">
        <v>0</v>
      </c>
      <c r="AA26" s="36">
        <v>1.2E-2</v>
      </c>
      <c r="AB26" s="36">
        <v>0</v>
      </c>
      <c r="AC26" s="36">
        <v>0</v>
      </c>
      <c r="AE26"/>
      <c r="AF26"/>
      <c r="AG26"/>
      <c r="AH26"/>
      <c r="AI26"/>
      <c r="AJ26"/>
      <c r="AK26"/>
    </row>
    <row r="27" spans="20:37" ht="12.75" customHeight="1" x14ac:dyDescent="0.25">
      <c r="T27">
        <v>41</v>
      </c>
      <c r="U27" s="36">
        <v>9.743237047226043E-4</v>
      </c>
      <c r="V27" s="36">
        <v>6.6677779629938322E-4</v>
      </c>
      <c r="W27" s="36">
        <v>1.8770781937144695E-3</v>
      </c>
      <c r="X27" s="36">
        <v>3.4176349965823653E-4</v>
      </c>
      <c r="Y27" s="36">
        <v>2.6870885395673789E-4</v>
      </c>
      <c r="Z27" s="36">
        <v>2.0050125313283208E-3</v>
      </c>
      <c r="AA27" s="36">
        <v>0</v>
      </c>
      <c r="AB27" s="36">
        <v>1.2239902080783353E-3</v>
      </c>
      <c r="AC27" s="36">
        <v>2.1739130434782609E-3</v>
      </c>
      <c r="AE27"/>
      <c r="AF27"/>
      <c r="AG27"/>
      <c r="AH27"/>
      <c r="AI27"/>
      <c r="AJ27"/>
      <c r="AK27"/>
    </row>
    <row r="28" spans="20:37" ht="12.75" customHeight="1" x14ac:dyDescent="0.25">
      <c r="T28">
        <v>42</v>
      </c>
      <c r="U28" s="36">
        <v>5.1581843191196694E-4</v>
      </c>
      <c r="V28" s="36">
        <v>6.6677779629938322E-4</v>
      </c>
      <c r="W28" s="36">
        <v>2.037970610318567E-3</v>
      </c>
      <c r="X28" s="36">
        <v>1.3670539986329461E-3</v>
      </c>
      <c r="Y28" s="36">
        <v>8.0612656187021366E-4</v>
      </c>
      <c r="Z28" s="36">
        <v>4.0100250626566416E-3</v>
      </c>
      <c r="AA28" s="36">
        <v>0</v>
      </c>
      <c r="AB28" s="36">
        <v>0</v>
      </c>
      <c r="AC28" s="36">
        <v>0</v>
      </c>
      <c r="AE28"/>
      <c r="AF28"/>
      <c r="AG28"/>
      <c r="AH28"/>
      <c r="AI28"/>
      <c r="AJ28"/>
      <c r="AK28"/>
    </row>
    <row r="29" spans="20:37" ht="12.75" customHeight="1" x14ac:dyDescent="0.25">
      <c r="T29">
        <v>43</v>
      </c>
      <c r="U29" s="36">
        <v>1.0316368638239339E-3</v>
      </c>
      <c r="V29" s="36">
        <v>1.2502083680613436E-3</v>
      </c>
      <c r="W29" s="36">
        <v>1.3407701383674783E-3</v>
      </c>
      <c r="X29" s="36">
        <v>5.1264524948735476E-4</v>
      </c>
      <c r="Y29" s="36">
        <v>8.0612656187021366E-4</v>
      </c>
      <c r="Z29" s="36">
        <v>1.0025062656641604E-3</v>
      </c>
      <c r="AA29" s="36">
        <v>0</v>
      </c>
      <c r="AB29" s="36">
        <v>0</v>
      </c>
      <c r="AC29" s="36">
        <v>4.3478260869565218E-3</v>
      </c>
      <c r="AE29"/>
      <c r="AF29"/>
      <c r="AG29"/>
      <c r="AH29"/>
      <c r="AI29"/>
      <c r="AJ29"/>
      <c r="AK29"/>
    </row>
    <row r="30" spans="20:37" ht="12.75" customHeight="1" x14ac:dyDescent="0.25">
      <c r="T30">
        <v>44</v>
      </c>
      <c r="U30" s="36">
        <v>1.0889500229252637E-3</v>
      </c>
      <c r="V30" s="36">
        <v>9.1681946991165194E-4</v>
      </c>
      <c r="W30" s="36">
        <v>1.9843398047838679E-3</v>
      </c>
      <c r="X30" s="36">
        <v>6.8352699931647305E-4</v>
      </c>
      <c r="Y30" s="36">
        <v>1.0748354158269515E-3</v>
      </c>
      <c r="Z30" s="36">
        <v>1.5037593984962407E-3</v>
      </c>
      <c r="AA30" s="36">
        <v>0</v>
      </c>
      <c r="AB30" s="36">
        <v>0</v>
      </c>
      <c r="AC30" s="36">
        <v>2.1739130434782609E-3</v>
      </c>
      <c r="AE30"/>
      <c r="AF30"/>
      <c r="AG30"/>
      <c r="AH30"/>
      <c r="AI30"/>
      <c r="AJ30"/>
      <c r="AK30"/>
    </row>
    <row r="31" spans="20:37" ht="12.75" customHeight="1" x14ac:dyDescent="0.25">
      <c r="T31">
        <v>45</v>
      </c>
      <c r="U31" s="36">
        <v>1.1462631820265932E-3</v>
      </c>
      <c r="V31" s="36">
        <v>1.0001666944490749E-3</v>
      </c>
      <c r="W31" s="36">
        <v>1.8770781937144695E-3</v>
      </c>
      <c r="X31" s="36">
        <v>5.1264524948735476E-4</v>
      </c>
      <c r="Y31" s="36">
        <v>6.7177213489184472E-4</v>
      </c>
      <c r="Z31" s="36">
        <v>3.5087719298245615E-3</v>
      </c>
      <c r="AA31" s="36">
        <v>0</v>
      </c>
      <c r="AB31" s="36">
        <v>0</v>
      </c>
      <c r="AC31" s="36">
        <v>0</v>
      </c>
      <c r="AE31"/>
      <c r="AF31"/>
      <c r="AG31"/>
      <c r="AH31"/>
      <c r="AI31"/>
      <c r="AJ31"/>
      <c r="AK31"/>
    </row>
    <row r="32" spans="20:37" ht="12.75" customHeight="1" x14ac:dyDescent="0.25">
      <c r="T32">
        <v>46</v>
      </c>
      <c r="U32" s="36">
        <v>1.4328289775332416E-3</v>
      </c>
      <c r="V32" s="36">
        <v>5.0008334722453744E-4</v>
      </c>
      <c r="W32" s="36">
        <v>1.9307089992491688E-3</v>
      </c>
      <c r="X32" s="36">
        <v>1.0252904989747095E-3</v>
      </c>
      <c r="Y32" s="36">
        <v>8.0612656187021366E-4</v>
      </c>
      <c r="Z32" s="36">
        <v>1.0025062656641604E-3</v>
      </c>
      <c r="AA32" s="36">
        <v>0</v>
      </c>
      <c r="AB32" s="36">
        <v>0</v>
      </c>
      <c r="AC32" s="36">
        <v>2.1739130434782609E-3</v>
      </c>
      <c r="AE32"/>
      <c r="AF32"/>
      <c r="AG32"/>
      <c r="AH32"/>
      <c r="AI32"/>
      <c r="AJ32"/>
      <c r="AK32"/>
    </row>
    <row r="33" spans="20:37" ht="12.75" customHeight="1" x14ac:dyDescent="0.25">
      <c r="T33">
        <v>47</v>
      </c>
      <c r="U33" s="36">
        <v>1.1462631820265932E-3</v>
      </c>
      <c r="V33" s="36">
        <v>5.0008334722453744E-4</v>
      </c>
      <c r="W33" s="36">
        <v>2.7888018878043548E-3</v>
      </c>
      <c r="X33" s="36">
        <v>1.0252904989747095E-3</v>
      </c>
      <c r="Y33" s="36">
        <v>1.2091898428053204E-3</v>
      </c>
      <c r="Z33" s="36">
        <v>1.0025062656641604E-3</v>
      </c>
      <c r="AA33" s="36">
        <v>4.0000000000000001E-3</v>
      </c>
      <c r="AB33" s="36">
        <v>0</v>
      </c>
      <c r="AC33" s="36">
        <v>4.3478260869565218E-3</v>
      </c>
      <c r="AE33"/>
      <c r="AF33"/>
      <c r="AG33"/>
      <c r="AH33"/>
      <c r="AI33"/>
      <c r="AJ33"/>
      <c r="AK33"/>
    </row>
    <row r="34" spans="20:37" ht="12.75" customHeight="1" x14ac:dyDescent="0.25">
      <c r="T34">
        <v>48</v>
      </c>
      <c r="U34" s="36">
        <v>1.4328289775332416E-3</v>
      </c>
      <c r="V34" s="36">
        <v>1.0835139189864977E-3</v>
      </c>
      <c r="W34" s="36">
        <v>2.1988630269226643E-3</v>
      </c>
      <c r="X34" s="36">
        <v>1.0252904989747095E-3</v>
      </c>
      <c r="Y34" s="36">
        <v>8.0612656187021366E-4</v>
      </c>
      <c r="Z34" s="36">
        <v>2.0050125313283208E-3</v>
      </c>
      <c r="AA34" s="36">
        <v>4.0000000000000001E-3</v>
      </c>
      <c r="AB34" s="36">
        <v>0</v>
      </c>
      <c r="AC34" s="36">
        <v>0</v>
      </c>
      <c r="AE34"/>
      <c r="AF34"/>
      <c r="AG34"/>
      <c r="AH34"/>
      <c r="AI34"/>
      <c r="AJ34"/>
      <c r="AK34"/>
    </row>
    <row r="35" spans="20:37" ht="12.75" customHeight="1" x14ac:dyDescent="0.25">
      <c r="T35">
        <v>49</v>
      </c>
      <c r="U35" s="36">
        <v>9.1701054562127462E-4</v>
      </c>
      <c r="V35" s="36">
        <v>1.3335555925987664E-3</v>
      </c>
      <c r="W35" s="36">
        <v>2.7888018878043548E-3</v>
      </c>
      <c r="X35" s="36">
        <v>6.8352699931647305E-4</v>
      </c>
      <c r="Y35" s="36">
        <v>6.7177213489184472E-4</v>
      </c>
      <c r="Z35" s="36">
        <v>5.0125313283208019E-4</v>
      </c>
      <c r="AA35" s="36">
        <v>0</v>
      </c>
      <c r="AB35" s="36">
        <v>0</v>
      </c>
      <c r="AC35" s="36">
        <v>4.3478260869565218E-3</v>
      </c>
      <c r="AE35"/>
      <c r="AF35"/>
      <c r="AG35"/>
      <c r="AH35"/>
      <c r="AI35"/>
      <c r="AJ35"/>
      <c r="AK35"/>
    </row>
    <row r="36" spans="20:37" ht="12.75" customHeight="1" x14ac:dyDescent="0.25">
      <c r="T36">
        <v>50</v>
      </c>
      <c r="U36" s="36">
        <v>1.2608895002292526E-3</v>
      </c>
      <c r="V36" s="36">
        <v>6.6677779629938322E-4</v>
      </c>
      <c r="W36" s="36">
        <v>2.5206478601308593E-3</v>
      </c>
      <c r="X36" s="36">
        <v>1.7088174982911825E-3</v>
      </c>
      <c r="Y36" s="36">
        <v>1.7466075507187962E-3</v>
      </c>
      <c r="Z36" s="36">
        <v>2.5062656641604009E-3</v>
      </c>
      <c r="AA36" s="36">
        <v>4.0000000000000001E-3</v>
      </c>
      <c r="AB36" s="36">
        <v>0</v>
      </c>
      <c r="AC36" s="36">
        <v>2.1739130434782609E-3</v>
      </c>
      <c r="AE36"/>
      <c r="AF36"/>
      <c r="AG36"/>
      <c r="AH36"/>
      <c r="AI36"/>
      <c r="AJ36"/>
      <c r="AK36"/>
    </row>
    <row r="37" spans="20:37" ht="12.75" customHeight="1" x14ac:dyDescent="0.25">
      <c r="T37">
        <v>51</v>
      </c>
      <c r="U37" s="36">
        <v>1.4328289775332416E-3</v>
      </c>
      <c r="V37" s="36">
        <v>9.1681946991165194E-4</v>
      </c>
      <c r="W37" s="36">
        <v>3.4323715542207444E-3</v>
      </c>
      <c r="X37" s="36">
        <v>5.1264524948735476E-4</v>
      </c>
      <c r="Y37" s="36">
        <v>2.015316404675534E-3</v>
      </c>
      <c r="Z37" s="36">
        <v>2.5062656641604009E-3</v>
      </c>
      <c r="AA37" s="36">
        <v>4.0000000000000001E-3</v>
      </c>
      <c r="AB37" s="36">
        <v>1.2239902080783353E-3</v>
      </c>
      <c r="AC37" s="36">
        <v>0</v>
      </c>
      <c r="AE37"/>
      <c r="AF37"/>
      <c r="AG37"/>
      <c r="AH37"/>
      <c r="AI37"/>
      <c r="AJ37"/>
      <c r="AK37"/>
    </row>
    <row r="38" spans="20:37" ht="12.75" customHeight="1" x14ac:dyDescent="0.25">
      <c r="T38">
        <v>52</v>
      </c>
      <c r="U38" s="36">
        <v>1.375515818431912E-3</v>
      </c>
      <c r="V38" s="36">
        <v>1.0835139189864977E-3</v>
      </c>
      <c r="W38" s="36">
        <v>2.896063498873753E-3</v>
      </c>
      <c r="X38" s="36">
        <v>8.5440874914559123E-4</v>
      </c>
      <c r="Y38" s="36">
        <v>1.7466075507187962E-3</v>
      </c>
      <c r="Z38" s="36">
        <v>3.0075187969924814E-3</v>
      </c>
      <c r="AA38" s="36">
        <v>0</v>
      </c>
      <c r="AB38" s="36">
        <v>1.2239902080783353E-3</v>
      </c>
      <c r="AC38" s="36">
        <v>2.1739130434782609E-3</v>
      </c>
      <c r="AE38"/>
      <c r="AF38"/>
      <c r="AG38"/>
      <c r="AH38"/>
      <c r="AI38"/>
      <c r="AJ38"/>
      <c r="AK38"/>
    </row>
    <row r="39" spans="20:37" ht="12.75" customHeight="1" x14ac:dyDescent="0.25">
      <c r="T39">
        <v>53</v>
      </c>
      <c r="U39" s="36">
        <v>1.4901421366345714E-3</v>
      </c>
      <c r="V39" s="36">
        <v>1.750291715285881E-3</v>
      </c>
      <c r="W39" s="36">
        <v>4.1295720261718327E-3</v>
      </c>
      <c r="X39" s="36">
        <v>6.8352699931647305E-4</v>
      </c>
      <c r="Y39" s="36">
        <v>1.8809619776971652E-3</v>
      </c>
      <c r="Z39" s="36">
        <v>5.0125313283208017E-3</v>
      </c>
      <c r="AA39" s="36">
        <v>8.0000000000000002E-3</v>
      </c>
      <c r="AB39" s="36">
        <v>3.6719706242350062E-3</v>
      </c>
      <c r="AC39" s="36">
        <v>2.1739130434782609E-3</v>
      </c>
      <c r="AE39"/>
      <c r="AF39"/>
      <c r="AG39"/>
      <c r="AH39"/>
      <c r="AI39"/>
      <c r="AJ39"/>
      <c r="AK39"/>
    </row>
    <row r="40" spans="20:37" ht="12.75" customHeight="1" x14ac:dyDescent="0.25">
      <c r="T40">
        <v>54</v>
      </c>
      <c r="U40" s="36">
        <v>2.2925263640531865E-3</v>
      </c>
      <c r="V40" s="36">
        <v>9.1681946991165194E-4</v>
      </c>
      <c r="W40" s="36">
        <v>4.9340341091923205E-3</v>
      </c>
      <c r="X40" s="36">
        <v>1.8796992481203006E-3</v>
      </c>
      <c r="Y40" s="36">
        <v>2.1496708316539031E-3</v>
      </c>
      <c r="Z40" s="36">
        <v>3.0075187969924814E-3</v>
      </c>
      <c r="AA40" s="36">
        <v>4.0000000000000001E-3</v>
      </c>
      <c r="AB40" s="36">
        <v>0</v>
      </c>
      <c r="AC40" s="36">
        <v>2.1739130434782609E-3</v>
      </c>
      <c r="AE40"/>
      <c r="AF40"/>
      <c r="AG40"/>
      <c r="AH40"/>
      <c r="AI40"/>
      <c r="AJ40"/>
      <c r="AK40"/>
    </row>
    <row r="41" spans="20:37" ht="12.75" customHeight="1" x14ac:dyDescent="0.25">
      <c r="T41">
        <v>55</v>
      </c>
      <c r="U41" s="36">
        <v>1.0889500229252637E-3</v>
      </c>
      <c r="V41" s="36">
        <v>2.0003333888981498E-3</v>
      </c>
      <c r="W41" s="36">
        <v>4.075941220637134E-3</v>
      </c>
      <c r="X41" s="36">
        <v>2.050580997949419E-3</v>
      </c>
      <c r="Y41" s="36">
        <v>2.8214429665457475E-3</v>
      </c>
      <c r="Z41" s="36">
        <v>5.0125313283208017E-3</v>
      </c>
      <c r="AA41" s="36">
        <v>1.2E-2</v>
      </c>
      <c r="AB41" s="36">
        <v>1.2239902080783353E-3</v>
      </c>
      <c r="AC41" s="36">
        <v>4.3478260869565218E-3</v>
      </c>
      <c r="AE41"/>
      <c r="AF41"/>
      <c r="AG41"/>
      <c r="AH41"/>
      <c r="AI41"/>
      <c r="AJ41"/>
      <c r="AK41"/>
    </row>
    <row r="42" spans="20:37" ht="12.75" customHeight="1" x14ac:dyDescent="0.25">
      <c r="T42">
        <v>56</v>
      </c>
      <c r="U42" s="36">
        <v>2.2925263640531865E-3</v>
      </c>
      <c r="V42" s="36">
        <v>1.3335555925987664E-3</v>
      </c>
      <c r="W42" s="36">
        <v>3.5396331652901426E-3</v>
      </c>
      <c r="X42" s="36">
        <v>1.1961722488038277E-3</v>
      </c>
      <c r="Y42" s="36">
        <v>3.0901518205024856E-3</v>
      </c>
      <c r="Z42" s="36">
        <v>3.5087719298245615E-3</v>
      </c>
      <c r="AA42" s="36">
        <v>4.0000000000000001E-3</v>
      </c>
      <c r="AB42" s="36">
        <v>0</v>
      </c>
      <c r="AC42" s="36">
        <v>8.6956521739130436E-3</v>
      </c>
      <c r="AE42"/>
      <c r="AF42"/>
      <c r="AG42"/>
      <c r="AH42"/>
      <c r="AI42"/>
      <c r="AJ42"/>
      <c r="AK42"/>
    </row>
    <row r="43" spans="20:37" ht="12.75" customHeight="1" x14ac:dyDescent="0.25">
      <c r="T43">
        <v>57</v>
      </c>
      <c r="U43" s="36">
        <v>1.6047684548372307E-3</v>
      </c>
      <c r="V43" s="36">
        <v>1.750291715285881E-3</v>
      </c>
      <c r="W43" s="36">
        <v>3.5396331652901426E-3</v>
      </c>
      <c r="X43" s="36">
        <v>2.050580997949419E-3</v>
      </c>
      <c r="Y43" s="36">
        <v>2.4183796856106408E-3</v>
      </c>
      <c r="Z43" s="36">
        <v>1.0025062656641604E-3</v>
      </c>
      <c r="AA43" s="36">
        <v>0</v>
      </c>
      <c r="AB43" s="36">
        <v>1.2239902080783353E-3</v>
      </c>
      <c r="AC43" s="36">
        <v>2.1739130434782609E-3</v>
      </c>
      <c r="AE43"/>
      <c r="AF43"/>
      <c r="AG43"/>
      <c r="AH43"/>
      <c r="AI43"/>
      <c r="AJ43"/>
      <c r="AK43"/>
    </row>
    <row r="44" spans="20:37" ht="12.75" customHeight="1" x14ac:dyDescent="0.25">
      <c r="T44">
        <v>58</v>
      </c>
      <c r="U44" s="36">
        <v>1.203576341127923E-3</v>
      </c>
      <c r="V44" s="36">
        <v>2.5837639606601098E-3</v>
      </c>
      <c r="W44" s="36">
        <v>3.754156387428939E-3</v>
      </c>
      <c r="X44" s="36">
        <v>1.5379357484620643E-3</v>
      </c>
      <c r="Y44" s="36">
        <v>1.0748354158269515E-3</v>
      </c>
      <c r="Z44" s="36">
        <v>1.0025062656641604E-3</v>
      </c>
      <c r="AA44" s="36">
        <v>0</v>
      </c>
      <c r="AB44" s="36">
        <v>0</v>
      </c>
      <c r="AC44" s="36">
        <v>6.5217391304347823E-3</v>
      </c>
      <c r="AE44"/>
      <c r="AF44"/>
      <c r="AG44"/>
      <c r="AH44"/>
      <c r="AI44"/>
      <c r="AJ44"/>
      <c r="AK44"/>
    </row>
    <row r="45" spans="20:37" ht="12.75" customHeight="1" x14ac:dyDescent="0.25">
      <c r="T45">
        <v>59</v>
      </c>
      <c r="U45" s="36">
        <v>2.0059605685465382E-3</v>
      </c>
      <c r="V45" s="36">
        <v>1.8336389398233039E-3</v>
      </c>
      <c r="W45" s="36">
        <v>3.9686796095677358E-3</v>
      </c>
      <c r="X45" s="36">
        <v>2.050580997949419E-3</v>
      </c>
      <c r="Y45" s="36">
        <v>2.6870885395673789E-3</v>
      </c>
      <c r="Z45" s="36">
        <v>2.5062656641604009E-3</v>
      </c>
      <c r="AA45" s="36">
        <v>8.0000000000000002E-3</v>
      </c>
      <c r="AB45" s="36">
        <v>0</v>
      </c>
      <c r="AC45" s="36">
        <v>2.1739130434782609E-3</v>
      </c>
      <c r="AE45"/>
      <c r="AF45"/>
      <c r="AG45"/>
      <c r="AH45"/>
      <c r="AI45"/>
      <c r="AJ45"/>
      <c r="AK45"/>
    </row>
    <row r="46" spans="20:37" ht="12.75" customHeight="1" x14ac:dyDescent="0.25">
      <c r="T46">
        <v>60</v>
      </c>
      <c r="U46" s="36">
        <v>2.4071526822558461E-3</v>
      </c>
      <c r="V46" s="36">
        <v>1.4169028171361893E-3</v>
      </c>
      <c r="W46" s="36">
        <v>5.8457578032822055E-3</v>
      </c>
      <c r="X46" s="36">
        <v>2.3923444976076554E-3</v>
      </c>
      <c r="Y46" s="36">
        <v>3.3588606744592233E-3</v>
      </c>
      <c r="Z46" s="36">
        <v>3.5087719298245615E-3</v>
      </c>
      <c r="AA46" s="36">
        <v>8.0000000000000002E-3</v>
      </c>
      <c r="AB46" s="36">
        <v>0</v>
      </c>
      <c r="AC46" s="36">
        <v>4.3478260869565218E-3</v>
      </c>
      <c r="AE46"/>
      <c r="AF46"/>
      <c r="AG46"/>
      <c r="AH46"/>
      <c r="AI46"/>
      <c r="AJ46"/>
      <c r="AK46"/>
    </row>
    <row r="47" spans="20:37" ht="12.75" customHeight="1" x14ac:dyDescent="0.25">
      <c r="T47">
        <v>61</v>
      </c>
      <c r="U47" s="36">
        <v>3.1522237505731314E-3</v>
      </c>
      <c r="V47" s="36">
        <v>3.6672778796466078E-3</v>
      </c>
      <c r="W47" s="36">
        <v>5.9530194143516037E-3</v>
      </c>
      <c r="X47" s="36">
        <v>2.5632262474367738E-3</v>
      </c>
      <c r="Y47" s="36">
        <v>4.0306328093510681E-3</v>
      </c>
      <c r="Z47" s="36">
        <v>2.5062656641604009E-3</v>
      </c>
      <c r="AA47" s="36">
        <v>4.0000000000000001E-3</v>
      </c>
      <c r="AB47" s="36">
        <v>6.1199510403916772E-3</v>
      </c>
      <c r="AC47" s="36">
        <v>8.6956521739130436E-3</v>
      </c>
      <c r="AE47"/>
      <c r="AF47"/>
      <c r="AG47"/>
      <c r="AH47"/>
      <c r="AI47"/>
      <c r="AJ47"/>
      <c r="AK47"/>
    </row>
    <row r="48" spans="20:37" ht="12.75" customHeight="1" x14ac:dyDescent="0.25">
      <c r="T48">
        <v>62</v>
      </c>
      <c r="U48" s="36">
        <v>4.0692342961944064E-3</v>
      </c>
      <c r="V48" s="36">
        <v>4.4174029004834135E-3</v>
      </c>
      <c r="W48" s="36">
        <v>7.4010511637884798E-3</v>
      </c>
      <c r="X48" s="36">
        <v>4.2720437457279565E-3</v>
      </c>
      <c r="Y48" s="36">
        <v>4.8367593712212815E-3</v>
      </c>
      <c r="Z48" s="36">
        <v>3.5087719298245615E-3</v>
      </c>
      <c r="AA48" s="36">
        <v>8.0000000000000002E-3</v>
      </c>
      <c r="AB48" s="36">
        <v>3.6719706242350062E-3</v>
      </c>
      <c r="AC48" s="36">
        <v>6.5217391304347823E-3</v>
      </c>
      <c r="AE48"/>
      <c r="AF48"/>
      <c r="AG48"/>
      <c r="AH48"/>
      <c r="AI48"/>
      <c r="AJ48"/>
      <c r="AK48"/>
    </row>
    <row r="49" spans="20:37" ht="12.75" customHeight="1" x14ac:dyDescent="0.25">
      <c r="T49">
        <v>63</v>
      </c>
      <c r="U49" s="36">
        <v>6.1898211829436037E-3</v>
      </c>
      <c r="V49" s="36">
        <v>2.8338056342723785E-3</v>
      </c>
      <c r="W49" s="36">
        <v>7.6155743859272762E-3</v>
      </c>
      <c r="X49" s="36">
        <v>4.4429254955570749E-3</v>
      </c>
      <c r="Y49" s="36">
        <v>3.896278382372699E-3</v>
      </c>
      <c r="Z49" s="36">
        <v>9.5238095238095247E-3</v>
      </c>
      <c r="AA49" s="36">
        <v>1.2E-2</v>
      </c>
      <c r="AB49" s="36">
        <v>3.6719706242350062E-3</v>
      </c>
      <c r="AC49" s="36">
        <v>2.1739130434782609E-3</v>
      </c>
      <c r="AE49"/>
      <c r="AF49"/>
      <c r="AG49"/>
      <c r="AH49"/>
      <c r="AI49"/>
      <c r="AJ49"/>
      <c r="AK49"/>
    </row>
    <row r="50" spans="20:37" ht="12.75" customHeight="1" x14ac:dyDescent="0.25">
      <c r="T50">
        <v>64</v>
      </c>
      <c r="U50" s="36">
        <v>6.533700137551582E-3</v>
      </c>
      <c r="V50" s="36">
        <v>4.6674445740956822E-3</v>
      </c>
      <c r="W50" s="36">
        <v>7.9373592191354717E-3</v>
      </c>
      <c r="X50" s="36">
        <v>3.9302802460697197E-3</v>
      </c>
      <c r="Y50" s="36">
        <v>5.642885933091495E-3</v>
      </c>
      <c r="Z50" s="36">
        <v>7.5187969924812026E-3</v>
      </c>
      <c r="AA50" s="36">
        <v>1.6E-2</v>
      </c>
      <c r="AB50" s="36">
        <v>3.6719706242350062E-3</v>
      </c>
      <c r="AC50" s="36">
        <v>8.6956521739130436E-3</v>
      </c>
      <c r="AE50"/>
      <c r="AF50"/>
      <c r="AG50"/>
      <c r="AH50"/>
      <c r="AI50"/>
      <c r="AJ50"/>
      <c r="AK50"/>
    </row>
    <row r="51" spans="20:37" ht="12.75" customHeight="1" x14ac:dyDescent="0.25">
      <c r="T51">
        <v>65</v>
      </c>
      <c r="U51" s="36">
        <v>5.7886290692342962E-3</v>
      </c>
      <c r="V51" s="36">
        <v>6.3343890648441406E-3</v>
      </c>
      <c r="W51" s="36">
        <v>8.4200364689477631E-3</v>
      </c>
      <c r="X51" s="36">
        <v>7.3479152426520851E-3</v>
      </c>
      <c r="Y51" s="36">
        <v>7.2551390568319227E-3</v>
      </c>
      <c r="Z51" s="36">
        <v>1.0025062656641603E-2</v>
      </c>
      <c r="AA51" s="36">
        <v>8.0000000000000002E-3</v>
      </c>
      <c r="AB51" s="36">
        <v>1.591187270501836E-2</v>
      </c>
      <c r="AC51" s="36">
        <v>6.5217391304347823E-3</v>
      </c>
      <c r="AE51"/>
      <c r="AF51"/>
      <c r="AG51"/>
      <c r="AH51"/>
      <c r="AI51"/>
      <c r="AJ51"/>
      <c r="AK51"/>
    </row>
    <row r="52" spans="20:37" ht="12.75" customHeight="1" x14ac:dyDescent="0.25">
      <c r="T52">
        <v>66</v>
      </c>
      <c r="U52" s="36">
        <v>7.8519027968821636E-3</v>
      </c>
      <c r="V52" s="36">
        <v>7.4179029838306381E-3</v>
      </c>
      <c r="W52" s="36">
        <v>1.0458007079266331E-2</v>
      </c>
      <c r="X52" s="36">
        <v>7.0061517429938483E-3</v>
      </c>
      <c r="Y52" s="36">
        <v>7.792556764745398E-3</v>
      </c>
      <c r="Z52" s="36">
        <v>7.5187969924812026E-3</v>
      </c>
      <c r="AA52" s="36">
        <v>1.2E-2</v>
      </c>
      <c r="AB52" s="36">
        <v>2.4479804161566705E-3</v>
      </c>
      <c r="AC52" s="36">
        <v>6.5217391304347823E-3</v>
      </c>
      <c r="AE52"/>
      <c r="AF52"/>
      <c r="AG52"/>
      <c r="AH52"/>
      <c r="AI52"/>
      <c r="AJ52"/>
      <c r="AK52"/>
    </row>
    <row r="53" spans="20:37" ht="12.75" customHeight="1" x14ac:dyDescent="0.25">
      <c r="T53">
        <v>67</v>
      </c>
      <c r="U53" s="36">
        <v>9.1127922971114168E-3</v>
      </c>
      <c r="V53" s="36">
        <v>7.4179029838306381E-3</v>
      </c>
      <c r="W53" s="36">
        <v>1.0350745468196932E-2</v>
      </c>
      <c r="X53" s="36">
        <v>1.0423786739576214E-2</v>
      </c>
      <c r="Y53" s="36">
        <v>1.1420126293161359E-2</v>
      </c>
      <c r="Z53" s="36">
        <v>6.5162907268170424E-3</v>
      </c>
      <c r="AA53" s="36">
        <v>2.8000000000000001E-2</v>
      </c>
      <c r="AB53" s="36">
        <v>4.8959608323133411E-3</v>
      </c>
      <c r="AC53" s="36">
        <v>4.3478260869565218E-3</v>
      </c>
      <c r="AE53"/>
      <c r="AF53"/>
      <c r="AG53"/>
      <c r="AH53"/>
      <c r="AI53"/>
      <c r="AJ53"/>
      <c r="AK53"/>
    </row>
    <row r="54" spans="20:37" ht="12.75" customHeight="1" x14ac:dyDescent="0.25">
      <c r="T54">
        <v>68</v>
      </c>
      <c r="U54" s="36">
        <v>1.2436955524988537E-2</v>
      </c>
      <c r="V54" s="36">
        <v>1.1918653108851476E-2</v>
      </c>
      <c r="W54" s="36">
        <v>1.1691515606564411E-2</v>
      </c>
      <c r="X54" s="36">
        <v>9.0567327409432664E-3</v>
      </c>
      <c r="Y54" s="36">
        <v>1.0345290877334408E-2</v>
      </c>
      <c r="Z54" s="36">
        <v>1.1528822055137845E-2</v>
      </c>
      <c r="AA54" s="36">
        <v>1.2E-2</v>
      </c>
      <c r="AB54" s="36">
        <v>6.1199510403916772E-3</v>
      </c>
      <c r="AC54" s="36">
        <v>0</v>
      </c>
      <c r="AE54"/>
      <c r="AF54"/>
      <c r="AG54"/>
      <c r="AH54"/>
      <c r="AI54"/>
      <c r="AJ54"/>
      <c r="AK54"/>
    </row>
    <row r="55" spans="20:37" ht="12.75" customHeight="1" x14ac:dyDescent="0.25">
      <c r="T55">
        <v>69</v>
      </c>
      <c r="U55" s="36">
        <v>1.5818431911966989E-2</v>
      </c>
      <c r="V55" s="36">
        <v>1.6169361560260043E-2</v>
      </c>
      <c r="W55" s="36">
        <v>1.23350852729808E-2</v>
      </c>
      <c r="X55" s="36">
        <v>1.3499658236500341E-2</v>
      </c>
      <c r="Y55" s="36">
        <v>1.2360607282009942E-2</v>
      </c>
      <c r="Z55" s="36">
        <v>1.4035087719298246E-2</v>
      </c>
      <c r="AA55" s="36">
        <v>8.0000000000000002E-3</v>
      </c>
      <c r="AB55" s="36">
        <v>1.346389228886169E-2</v>
      </c>
      <c r="AC55" s="36">
        <v>1.0869565217391304E-2</v>
      </c>
      <c r="AE55"/>
      <c r="AF55"/>
      <c r="AG55"/>
      <c r="AH55"/>
      <c r="AI55"/>
      <c r="AJ55"/>
      <c r="AK55"/>
    </row>
    <row r="56" spans="20:37" ht="12.75" customHeight="1" x14ac:dyDescent="0.25">
      <c r="T56">
        <v>70</v>
      </c>
      <c r="U56" s="36">
        <v>2.1836313617606601E-2</v>
      </c>
      <c r="V56" s="36">
        <v>1.9586597766294383E-2</v>
      </c>
      <c r="W56" s="36">
        <v>1.6035610854875041E-2</v>
      </c>
      <c r="X56" s="36">
        <v>1.7600820232399179E-2</v>
      </c>
      <c r="Y56" s="36">
        <v>1.9481391911863495E-2</v>
      </c>
      <c r="Z56" s="36">
        <v>1.7042606516290727E-2</v>
      </c>
      <c r="AA56" s="36">
        <v>4.0000000000000001E-3</v>
      </c>
      <c r="AB56" s="36">
        <v>7.3439412484700125E-3</v>
      </c>
      <c r="AC56" s="36">
        <v>8.6956521739130436E-3</v>
      </c>
      <c r="AE56"/>
      <c r="AF56"/>
      <c r="AG56"/>
      <c r="AH56"/>
      <c r="AI56"/>
      <c r="AJ56"/>
      <c r="AK56"/>
    </row>
    <row r="57" spans="20:37" ht="12.75" customHeight="1" x14ac:dyDescent="0.25">
      <c r="T57">
        <v>71</v>
      </c>
      <c r="U57" s="36">
        <v>2.7281063732232921E-2</v>
      </c>
      <c r="V57" s="36">
        <v>2.6837806301050177E-2</v>
      </c>
      <c r="W57" s="36">
        <v>1.9253459186956989E-2</v>
      </c>
      <c r="X57" s="36">
        <v>2.3581681476418318E-2</v>
      </c>
      <c r="Y57" s="36">
        <v>1.9212683057906757E-2</v>
      </c>
      <c r="Z57" s="36">
        <v>2.606516290726817E-2</v>
      </c>
      <c r="AA57" s="36">
        <v>1.6E-2</v>
      </c>
      <c r="AB57" s="36">
        <v>1.4687882496940025E-2</v>
      </c>
      <c r="AC57" s="36">
        <v>1.5217391304347827E-2</v>
      </c>
      <c r="AE57"/>
      <c r="AF57"/>
      <c r="AG57"/>
      <c r="AH57"/>
      <c r="AI57"/>
      <c r="AJ57"/>
      <c r="AK57"/>
    </row>
    <row r="58" spans="20:37" ht="12.75" customHeight="1" x14ac:dyDescent="0.25">
      <c r="T58">
        <v>72</v>
      </c>
      <c r="U58" s="36">
        <v>3.5190279688216412E-2</v>
      </c>
      <c r="V58" s="36">
        <v>3.4255709284880816E-2</v>
      </c>
      <c r="W58" s="36">
        <v>2.3704816046337018E-2</v>
      </c>
      <c r="X58" s="36">
        <v>3.0929596719070404E-2</v>
      </c>
      <c r="Y58" s="36">
        <v>2.1496708316539031E-2</v>
      </c>
      <c r="Z58" s="36">
        <v>2.606516290726817E-2</v>
      </c>
      <c r="AA58" s="36">
        <v>3.2000000000000001E-2</v>
      </c>
      <c r="AB58" s="36">
        <v>1.4687882496940025E-2</v>
      </c>
      <c r="AC58" s="36">
        <v>8.6956521739130436E-3</v>
      </c>
      <c r="AE58"/>
      <c r="AF58"/>
      <c r="AG58"/>
      <c r="AH58"/>
      <c r="AI58"/>
      <c r="AJ58"/>
      <c r="AK58"/>
    </row>
    <row r="59" spans="20:37" ht="12.75" customHeight="1" x14ac:dyDescent="0.25">
      <c r="T59">
        <v>73</v>
      </c>
      <c r="U59" s="36">
        <v>4.0520403484640075E-2</v>
      </c>
      <c r="V59" s="36">
        <v>3.8006334389064846E-2</v>
      </c>
      <c r="W59" s="36">
        <v>3.1963960098680681E-2</v>
      </c>
      <c r="X59" s="36">
        <v>4.3403964456596035E-2</v>
      </c>
      <c r="Y59" s="36">
        <v>3.573827757624614E-2</v>
      </c>
      <c r="Z59" s="36">
        <v>3.5588972431077691E-2</v>
      </c>
      <c r="AA59" s="36">
        <v>3.5999999999999997E-2</v>
      </c>
      <c r="AB59" s="36">
        <v>4.528763769889841E-2</v>
      </c>
      <c r="AC59" s="36">
        <v>2.6086956521739129E-2</v>
      </c>
      <c r="AE59"/>
      <c r="AF59"/>
      <c r="AG59"/>
      <c r="AH59"/>
      <c r="AI59"/>
      <c r="AJ59"/>
      <c r="AK59"/>
    </row>
    <row r="60" spans="20:37" ht="12.75" customHeight="1" x14ac:dyDescent="0.25">
      <c r="T60">
        <v>74</v>
      </c>
      <c r="U60" s="36">
        <v>4.9289316827143513E-2</v>
      </c>
      <c r="V60" s="36">
        <v>4.9174862477079515E-2</v>
      </c>
      <c r="W60" s="36">
        <v>4.1617505094926524E-2</v>
      </c>
      <c r="X60" s="36">
        <v>5.0410116199589884E-2</v>
      </c>
      <c r="Y60" s="36">
        <v>4.2455998925164586E-2</v>
      </c>
      <c r="Z60" s="36">
        <v>3.9097744360902256E-2</v>
      </c>
      <c r="AA60" s="36">
        <v>3.2000000000000001E-2</v>
      </c>
      <c r="AB60" s="36">
        <v>3.6719706242350061E-2</v>
      </c>
      <c r="AC60" s="36">
        <v>3.2608695652173912E-2</v>
      </c>
      <c r="AE60"/>
      <c r="AF60"/>
      <c r="AG60"/>
      <c r="AH60"/>
      <c r="AI60"/>
      <c r="AJ60"/>
      <c r="AK60"/>
    </row>
    <row r="61" spans="20:37" ht="12.75" customHeight="1" x14ac:dyDescent="0.25">
      <c r="T61">
        <v>75</v>
      </c>
      <c r="U61" s="36">
        <v>5.6797340669417697E-2</v>
      </c>
      <c r="V61" s="36">
        <v>6.1593598933155524E-2</v>
      </c>
      <c r="W61" s="36">
        <v>5.593693017269119E-2</v>
      </c>
      <c r="X61" s="36">
        <v>6.6302118933697876E-2</v>
      </c>
      <c r="Y61" s="36">
        <v>5.5085315061131263E-2</v>
      </c>
      <c r="Z61" s="36">
        <v>6.4661654135338351E-2</v>
      </c>
      <c r="AA61" s="36">
        <v>7.5999999999999998E-2</v>
      </c>
      <c r="AB61" s="36">
        <v>3.9167686658506728E-2</v>
      </c>
      <c r="AC61" s="36">
        <v>3.6956521739130437E-2</v>
      </c>
      <c r="AE61"/>
      <c r="AF61"/>
      <c r="AG61"/>
      <c r="AH61"/>
      <c r="AI61"/>
      <c r="AJ61"/>
      <c r="AK61"/>
    </row>
    <row r="62" spans="20:37" ht="12.75" customHeight="1" x14ac:dyDescent="0.25">
      <c r="T62">
        <v>76</v>
      </c>
      <c r="U62" s="36">
        <v>7.6799633195781758E-2</v>
      </c>
      <c r="V62" s="36">
        <v>7.8013002167027834E-2</v>
      </c>
      <c r="W62" s="36">
        <v>7.5887589831599267E-2</v>
      </c>
      <c r="X62" s="36">
        <v>8.3902939166097062E-2</v>
      </c>
      <c r="Y62" s="36">
        <v>7.3626225984146171E-2</v>
      </c>
      <c r="Z62" s="36">
        <v>6.9674185463659152E-2</v>
      </c>
      <c r="AA62" s="36">
        <v>5.6000000000000001E-2</v>
      </c>
      <c r="AB62" s="36">
        <v>5.6303549571603426E-2</v>
      </c>
      <c r="AC62" s="36">
        <v>4.7826086956521741E-2</v>
      </c>
      <c r="AE62"/>
      <c r="AF62"/>
      <c r="AG62"/>
      <c r="AH62"/>
      <c r="AI62"/>
      <c r="AJ62"/>
      <c r="AK62"/>
    </row>
    <row r="63" spans="20:37" ht="12.75" customHeight="1" x14ac:dyDescent="0.25">
      <c r="T63">
        <v>77</v>
      </c>
      <c r="U63" s="36">
        <v>8.5912425492893171E-2</v>
      </c>
      <c r="V63" s="36">
        <v>9.1181863643940653E-2</v>
      </c>
      <c r="W63" s="36">
        <v>8.2966856162179553E-2</v>
      </c>
      <c r="X63" s="36">
        <v>9.0738209159261785E-2</v>
      </c>
      <c r="Y63" s="36">
        <v>9.203278248018272E-2</v>
      </c>
      <c r="Z63" s="36">
        <v>9.0225563909774431E-2</v>
      </c>
      <c r="AA63" s="36">
        <v>0.108</v>
      </c>
      <c r="AB63" s="36">
        <v>9.057527539779682E-2</v>
      </c>
      <c r="AC63" s="36">
        <v>8.9130434782608695E-2</v>
      </c>
      <c r="AE63"/>
      <c r="AF63"/>
      <c r="AG63"/>
      <c r="AH63"/>
      <c r="AI63"/>
      <c r="AJ63"/>
      <c r="AK63"/>
    </row>
    <row r="64" spans="20:37" ht="12.75" customHeight="1" x14ac:dyDescent="0.25">
      <c r="T64">
        <v>78</v>
      </c>
      <c r="U64" s="36">
        <v>8.9236588720770282E-2</v>
      </c>
      <c r="V64" s="36">
        <v>9.2515419236539428E-2</v>
      </c>
      <c r="W64" s="36">
        <v>8.5433873216775716E-2</v>
      </c>
      <c r="X64" s="36">
        <v>9.8257006151742987E-2</v>
      </c>
      <c r="Y64" s="36">
        <v>9.1764073626225989E-2</v>
      </c>
      <c r="Z64" s="36">
        <v>9.0225563909774431E-2</v>
      </c>
      <c r="AA64" s="36">
        <v>9.6000000000000002E-2</v>
      </c>
      <c r="AB64" s="36">
        <v>8.8127294981640153E-2</v>
      </c>
      <c r="AC64" s="36">
        <v>7.3913043478260873E-2</v>
      </c>
      <c r="AE64"/>
      <c r="AF64"/>
      <c r="AG64"/>
      <c r="AH64"/>
      <c r="AI64"/>
      <c r="AJ64"/>
      <c r="AK64"/>
    </row>
    <row r="65" spans="20:37" ht="12.75" customHeight="1" x14ac:dyDescent="0.25">
      <c r="T65">
        <v>79</v>
      </c>
      <c r="U65" s="36">
        <v>7.7602017423200373E-2</v>
      </c>
      <c r="V65" s="36">
        <v>7.67627937989665E-2</v>
      </c>
      <c r="W65" s="36">
        <v>7.9319961385820009E-2</v>
      </c>
      <c r="X65" s="36">
        <v>7.7238550922761454E-2</v>
      </c>
      <c r="Y65" s="36">
        <v>7.6850732231627028E-2</v>
      </c>
      <c r="Z65" s="36">
        <v>9.2731829573934832E-2</v>
      </c>
      <c r="AA65" s="36">
        <v>6.8000000000000005E-2</v>
      </c>
      <c r="AB65" s="36">
        <v>9.9143206854345162E-2</v>
      </c>
      <c r="AC65" s="36">
        <v>7.3913043478260873E-2</v>
      </c>
      <c r="AE65"/>
      <c r="AF65"/>
      <c r="AG65"/>
      <c r="AH65"/>
      <c r="AI65"/>
      <c r="AJ65"/>
      <c r="AK65"/>
    </row>
    <row r="66" spans="20:37" ht="12.75" customHeight="1" x14ac:dyDescent="0.25">
      <c r="T66">
        <v>80</v>
      </c>
      <c r="U66" s="36">
        <v>7.7086198991288393E-2</v>
      </c>
      <c r="V66" s="36">
        <v>8.684780796799467E-2</v>
      </c>
      <c r="W66" s="36">
        <v>7.9749007830097612E-2</v>
      </c>
      <c r="X66" s="36">
        <v>8.1510594668489408E-2</v>
      </c>
      <c r="Y66" s="36">
        <v>7.2954453849254336E-2</v>
      </c>
      <c r="Z66" s="36">
        <v>9.0225563909774431E-2</v>
      </c>
      <c r="AA66" s="36">
        <v>0.06</v>
      </c>
      <c r="AB66" s="36">
        <v>7.711138310893513E-2</v>
      </c>
      <c r="AC66" s="36">
        <v>6.0869565217391307E-2</v>
      </c>
      <c r="AE66"/>
      <c r="AF66"/>
      <c r="AG66"/>
      <c r="AH66"/>
      <c r="AI66"/>
      <c r="AJ66"/>
      <c r="AK66"/>
    </row>
    <row r="67" spans="20:37" ht="12.75" customHeight="1" x14ac:dyDescent="0.25">
      <c r="T67">
        <v>81</v>
      </c>
      <c r="U67" s="36">
        <v>3.3184319119669875E-2</v>
      </c>
      <c r="V67" s="36">
        <v>3.2005334222370396E-2</v>
      </c>
      <c r="W67" s="36">
        <v>3.7380671457685297E-2</v>
      </c>
      <c r="X67" s="36">
        <v>3.1100478468899521E-2</v>
      </c>
      <c r="Y67" s="36">
        <v>3.3857315598548973E-2</v>
      </c>
      <c r="Z67" s="36">
        <v>2.8070175438596492E-2</v>
      </c>
      <c r="AA67" s="36">
        <v>1.6E-2</v>
      </c>
      <c r="AB67" s="36">
        <v>5.1407588739290085E-2</v>
      </c>
      <c r="AC67" s="36">
        <v>2.6086956521739129E-2</v>
      </c>
      <c r="AE67"/>
      <c r="AF67"/>
      <c r="AG67"/>
      <c r="AH67"/>
      <c r="AI67"/>
      <c r="AJ67"/>
      <c r="AK67"/>
    </row>
    <row r="68" spans="20:37" ht="12.75" customHeight="1" x14ac:dyDescent="0.25">
      <c r="T68">
        <v>82</v>
      </c>
      <c r="U68" s="36">
        <v>2.8198074277854195E-2</v>
      </c>
      <c r="V68" s="36">
        <v>2.3670611768628103E-2</v>
      </c>
      <c r="W68" s="36">
        <v>2.9979620293896815E-2</v>
      </c>
      <c r="X68" s="36">
        <v>2.922077922077922E-2</v>
      </c>
      <c r="Y68" s="36">
        <v>2.9423619508262798E-2</v>
      </c>
      <c r="Z68" s="36">
        <v>2.8070175438596492E-2</v>
      </c>
      <c r="AA68" s="36">
        <v>0.04</v>
      </c>
      <c r="AB68" s="36">
        <v>3.3047735618115054E-2</v>
      </c>
      <c r="AC68" s="36">
        <v>3.0434782608695653E-2</v>
      </c>
      <c r="AE68"/>
      <c r="AF68"/>
      <c r="AG68"/>
      <c r="AH68"/>
      <c r="AI68"/>
      <c r="AJ68"/>
      <c r="AK68"/>
    </row>
    <row r="69" spans="20:37" ht="12.75" customHeight="1" x14ac:dyDescent="0.25">
      <c r="T69">
        <v>83</v>
      </c>
      <c r="U69" s="36">
        <v>2.3269142595139843E-2</v>
      </c>
      <c r="V69" s="36">
        <v>2.2420403400566762E-2</v>
      </c>
      <c r="W69" s="36">
        <v>2.5528263434516786E-2</v>
      </c>
      <c r="X69" s="36">
        <v>1.8967874231032127E-2</v>
      </c>
      <c r="Y69" s="36">
        <v>2.9020556227327691E-2</v>
      </c>
      <c r="Z69" s="36">
        <v>2.1052631578947368E-2</v>
      </c>
      <c r="AA69" s="36">
        <v>2.4E-2</v>
      </c>
      <c r="AB69" s="36">
        <v>2.8151774785801713E-2</v>
      </c>
      <c r="AC69" s="36">
        <v>2.1739130434782608E-2</v>
      </c>
      <c r="AE69"/>
      <c r="AF69"/>
      <c r="AG69"/>
      <c r="AH69"/>
      <c r="AI69"/>
      <c r="AJ69"/>
      <c r="AK69"/>
    </row>
    <row r="70" spans="20:37" ht="12.75" customHeight="1" x14ac:dyDescent="0.25">
      <c r="T70">
        <v>84</v>
      </c>
      <c r="U70" s="36">
        <v>2.2180192572214579E-2</v>
      </c>
      <c r="V70" s="36">
        <v>1.9753292215369228E-2</v>
      </c>
      <c r="W70" s="36">
        <v>2.4455647323822802E-2</v>
      </c>
      <c r="X70" s="36">
        <v>1.862611073137389E-2</v>
      </c>
      <c r="Y70" s="36">
        <v>2.2168480451430876E-2</v>
      </c>
      <c r="Z70" s="36">
        <v>2.2556390977443608E-2</v>
      </c>
      <c r="AA70" s="36">
        <v>4.8000000000000001E-2</v>
      </c>
      <c r="AB70" s="36">
        <v>3.4271725826193387E-2</v>
      </c>
      <c r="AC70" s="36">
        <v>2.1739130434782608E-2</v>
      </c>
      <c r="AE70"/>
      <c r="AF70"/>
      <c r="AG70"/>
      <c r="AH70"/>
      <c r="AI70"/>
      <c r="AJ70"/>
      <c r="AK70"/>
    </row>
    <row r="71" spans="20:37" ht="12.75" customHeight="1" x14ac:dyDescent="0.25">
      <c r="T71">
        <v>85</v>
      </c>
      <c r="U71" s="36">
        <v>1.9715726730857405E-2</v>
      </c>
      <c r="V71" s="36">
        <v>1.7419569928321388E-2</v>
      </c>
      <c r="W71" s="36">
        <v>2.1076906575136757E-2</v>
      </c>
      <c r="X71" s="36">
        <v>1.5721120984278879E-2</v>
      </c>
      <c r="Y71" s="36">
        <v>2.1899771597474138E-2</v>
      </c>
      <c r="Z71" s="36">
        <v>1.2030075187969926E-2</v>
      </c>
      <c r="AA71" s="36">
        <v>2.4E-2</v>
      </c>
      <c r="AB71" s="36">
        <v>2.6927784577723379E-2</v>
      </c>
      <c r="AC71" s="36">
        <v>2.6086956521739129E-2</v>
      </c>
      <c r="AE71"/>
      <c r="AF71"/>
      <c r="AG71"/>
      <c r="AH71"/>
      <c r="AI71"/>
      <c r="AJ71"/>
      <c r="AK71"/>
    </row>
    <row r="72" spans="20:37" ht="12.75" customHeight="1" x14ac:dyDescent="0.25">
      <c r="T72">
        <v>86</v>
      </c>
      <c r="U72" s="36">
        <v>1.8569463548830812E-2</v>
      </c>
      <c r="V72" s="36">
        <v>1.6086014335722619E-2</v>
      </c>
      <c r="W72" s="36">
        <v>1.796631985412421E-2</v>
      </c>
      <c r="X72" s="36">
        <v>1.4354066985645933E-2</v>
      </c>
      <c r="Y72" s="36">
        <v>2.0690581754668817E-2</v>
      </c>
      <c r="Z72" s="36">
        <v>1.4035087719298246E-2</v>
      </c>
      <c r="AA72" s="36">
        <v>8.0000000000000002E-3</v>
      </c>
      <c r="AB72" s="36">
        <v>1.9583843329253364E-2</v>
      </c>
      <c r="AC72" s="36">
        <v>2.6086956521739129E-2</v>
      </c>
      <c r="AE72"/>
      <c r="AF72"/>
      <c r="AG72"/>
      <c r="AH72"/>
      <c r="AI72"/>
      <c r="AJ72"/>
      <c r="AK72"/>
    </row>
    <row r="73" spans="20:37" ht="12.75" customHeight="1" x14ac:dyDescent="0.25">
      <c r="T73">
        <v>87</v>
      </c>
      <c r="U73" s="36">
        <v>1.4385602934433746E-2</v>
      </c>
      <c r="V73" s="36">
        <v>1.2168694782463744E-2</v>
      </c>
      <c r="W73" s="36">
        <v>1.485573313311166E-2</v>
      </c>
      <c r="X73" s="36">
        <v>1.1107313738892685E-2</v>
      </c>
      <c r="Y73" s="36">
        <v>1.7331721080209594E-2</v>
      </c>
      <c r="Z73" s="36">
        <v>1.3032581453634085E-2</v>
      </c>
      <c r="AA73" s="36">
        <v>1.2E-2</v>
      </c>
      <c r="AB73" s="36">
        <v>2.8151774785801713E-2</v>
      </c>
      <c r="AC73" s="36">
        <v>2.6086956521739129E-2</v>
      </c>
      <c r="AE73"/>
      <c r="AF73"/>
      <c r="AG73"/>
      <c r="AH73"/>
      <c r="AI73"/>
      <c r="AJ73"/>
      <c r="AK73"/>
    </row>
    <row r="74" spans="20:37" ht="12.75" customHeight="1" x14ac:dyDescent="0.25">
      <c r="T74">
        <v>88</v>
      </c>
      <c r="U74" s="36">
        <v>1.4270976616231086E-2</v>
      </c>
      <c r="V74" s="36">
        <v>1.2835472578763127E-2</v>
      </c>
      <c r="W74" s="36">
        <v>1.3944009439021774E-2</v>
      </c>
      <c r="X74" s="36">
        <v>1.0082023239917977E-2</v>
      </c>
      <c r="Y74" s="36">
        <v>1.8003493215101439E-2</v>
      </c>
      <c r="Z74" s="36">
        <v>1.1528822055137845E-2</v>
      </c>
      <c r="AA74" s="36">
        <v>4.0000000000000001E-3</v>
      </c>
      <c r="AB74" s="36">
        <v>1.8359853121175031E-2</v>
      </c>
      <c r="AC74" s="36">
        <v>2.6086956521739129E-2</v>
      </c>
      <c r="AE74"/>
      <c r="AF74"/>
      <c r="AG74"/>
      <c r="AH74"/>
      <c r="AI74"/>
      <c r="AJ74"/>
      <c r="AK74"/>
    </row>
    <row r="75" spans="20:37" ht="12.75" customHeight="1" x14ac:dyDescent="0.25">
      <c r="T75">
        <v>89</v>
      </c>
      <c r="U75" s="36">
        <v>1.1634571297569922E-2</v>
      </c>
      <c r="V75" s="36">
        <v>1.1251875312552092E-2</v>
      </c>
      <c r="W75" s="36">
        <v>1.0726161106939826E-2</v>
      </c>
      <c r="X75" s="36">
        <v>1.1961722488038277E-2</v>
      </c>
      <c r="Y75" s="36">
        <v>1.2226252855031573E-2</v>
      </c>
      <c r="Z75" s="36">
        <v>1.2030075187969926E-2</v>
      </c>
      <c r="AA75" s="36">
        <v>4.0000000000000001E-3</v>
      </c>
      <c r="AB75" s="36">
        <v>2.6927784577723379E-2</v>
      </c>
      <c r="AC75" s="36">
        <v>2.391304347826087E-2</v>
      </c>
      <c r="AE75"/>
      <c r="AF75"/>
      <c r="AG75"/>
      <c r="AH75"/>
      <c r="AI75"/>
      <c r="AJ75"/>
      <c r="AK75"/>
    </row>
    <row r="76" spans="20:37" ht="12.75" customHeight="1" x14ac:dyDescent="0.25">
      <c r="T76">
        <v>90</v>
      </c>
      <c r="U76" s="36">
        <v>8.9408528198074277E-3</v>
      </c>
      <c r="V76" s="36">
        <v>8.6681113518919817E-3</v>
      </c>
      <c r="W76" s="36">
        <v>8.3127748578783658E-3</v>
      </c>
      <c r="X76" s="36">
        <v>9.0567327409432664E-3</v>
      </c>
      <c r="Y76" s="36">
        <v>1.4241569259707107E-2</v>
      </c>
      <c r="Z76" s="36">
        <v>8.0200501253132831E-3</v>
      </c>
      <c r="AA76" s="36">
        <v>0</v>
      </c>
      <c r="AB76" s="36">
        <v>1.346389228886169E-2</v>
      </c>
      <c r="AC76" s="36">
        <v>2.6086956521739129E-2</v>
      </c>
      <c r="AE76"/>
      <c r="AF76"/>
      <c r="AG76"/>
      <c r="AH76"/>
      <c r="AI76"/>
      <c r="AJ76"/>
      <c r="AK76"/>
    </row>
    <row r="77" spans="20:37" ht="12.75" customHeight="1" x14ac:dyDescent="0.25">
      <c r="T77">
        <v>91</v>
      </c>
      <c r="U77" s="36">
        <v>8.3104080696928019E-3</v>
      </c>
      <c r="V77" s="36">
        <v>8.5014169028171365E-3</v>
      </c>
      <c r="W77" s="36">
        <v>7.5619435803925775E-3</v>
      </c>
      <c r="X77" s="36">
        <v>9.5693779904306216E-3</v>
      </c>
      <c r="Y77" s="36">
        <v>1.0613999731291146E-2</v>
      </c>
      <c r="Z77" s="36">
        <v>8.5213032581453636E-3</v>
      </c>
      <c r="AA77" s="36">
        <v>0</v>
      </c>
      <c r="AB77" s="36">
        <v>6.1199510403916772E-3</v>
      </c>
      <c r="AC77" s="36">
        <v>1.7391304347826087E-2</v>
      </c>
      <c r="AE77"/>
      <c r="AF77"/>
      <c r="AG77"/>
      <c r="AH77"/>
      <c r="AI77"/>
      <c r="AJ77"/>
      <c r="AK77"/>
    </row>
    <row r="78" spans="20:37" ht="12.75" customHeight="1" x14ac:dyDescent="0.25">
      <c r="T78">
        <v>92</v>
      </c>
      <c r="U78" s="36">
        <v>8.253094910591471E-3</v>
      </c>
      <c r="V78" s="36">
        <v>8.834805800966827E-3</v>
      </c>
      <c r="W78" s="36">
        <v>7.4010511637884798E-3</v>
      </c>
      <c r="X78" s="36">
        <v>8.7149692412850314E-3</v>
      </c>
      <c r="Y78" s="36">
        <v>9.4048098884858249E-3</v>
      </c>
      <c r="Z78" s="36">
        <v>8.0200501253132831E-3</v>
      </c>
      <c r="AA78" s="36">
        <v>8.0000000000000002E-3</v>
      </c>
      <c r="AB78" s="36">
        <v>1.7135862913096694E-2</v>
      </c>
      <c r="AC78" s="36">
        <v>1.9565217391304349E-2</v>
      </c>
      <c r="AE78"/>
      <c r="AF78"/>
      <c r="AG78"/>
      <c r="AH78"/>
      <c r="AI78"/>
      <c r="AJ78"/>
      <c r="AK78"/>
    </row>
    <row r="79" spans="20:37" ht="12.75" customHeight="1" x14ac:dyDescent="0.25">
      <c r="T79">
        <v>93</v>
      </c>
      <c r="U79" s="36">
        <v>8.0238422741861527E-3</v>
      </c>
      <c r="V79" s="36">
        <v>9.4182363727287888E-3</v>
      </c>
      <c r="W79" s="36">
        <v>6.9183739139761875E-3</v>
      </c>
      <c r="X79" s="36">
        <v>7.8605604921394394E-3</v>
      </c>
      <c r="Y79" s="36">
        <v>8.8673921805723505E-3</v>
      </c>
      <c r="Z79" s="36">
        <v>2.5062656641604009E-3</v>
      </c>
      <c r="AA79" s="36">
        <v>4.0000000000000001E-3</v>
      </c>
      <c r="AB79" s="36">
        <v>8.5679314565483469E-3</v>
      </c>
      <c r="AC79" s="36">
        <v>1.7391304347826087E-2</v>
      </c>
      <c r="AE79"/>
      <c r="AF79"/>
      <c r="AG79"/>
      <c r="AH79"/>
      <c r="AI79"/>
      <c r="AJ79"/>
      <c r="AK79"/>
    </row>
    <row r="80" spans="20:37" ht="12.75" customHeight="1" x14ac:dyDescent="0.25">
      <c r="T80">
        <v>94</v>
      </c>
      <c r="U80" s="36">
        <v>7.2787712058688678E-3</v>
      </c>
      <c r="V80" s="36">
        <v>7.1678613102183694E-3</v>
      </c>
      <c r="W80" s="36">
        <v>5.1485573313311168E-3</v>
      </c>
      <c r="X80" s="36">
        <v>7.0061517429938483E-3</v>
      </c>
      <c r="Y80" s="36">
        <v>9.673518742442563E-3</v>
      </c>
      <c r="Z80" s="36">
        <v>6.5162907268170424E-3</v>
      </c>
      <c r="AA80" s="36">
        <v>4.0000000000000001E-3</v>
      </c>
      <c r="AB80" s="36">
        <v>9.7919216646266821E-3</v>
      </c>
      <c r="AC80" s="36">
        <v>2.1739130434782609E-3</v>
      </c>
      <c r="AE80"/>
      <c r="AF80"/>
      <c r="AG80"/>
      <c r="AH80"/>
      <c r="AI80"/>
      <c r="AJ80"/>
      <c r="AK80"/>
    </row>
    <row r="81" spans="20:37" ht="12.75" customHeight="1" x14ac:dyDescent="0.25">
      <c r="T81">
        <v>95</v>
      </c>
      <c r="U81" s="36">
        <v>5.6740027510316371E-3</v>
      </c>
      <c r="V81" s="36">
        <v>7.9179863310551764E-3</v>
      </c>
      <c r="W81" s="36">
        <v>5.3094497479352137E-3</v>
      </c>
      <c r="X81" s="36">
        <v>8.7149692412850314E-3</v>
      </c>
      <c r="Y81" s="36">
        <v>7.3894934838102918E-3</v>
      </c>
      <c r="Z81" s="36">
        <v>7.0175438596491229E-3</v>
      </c>
      <c r="AA81" s="36">
        <v>0.02</v>
      </c>
      <c r="AB81" s="36">
        <v>9.7919216646266821E-3</v>
      </c>
      <c r="AC81" s="36">
        <v>2.6086956521739129E-2</v>
      </c>
      <c r="AE81"/>
      <c r="AF81"/>
      <c r="AG81"/>
      <c r="AH81"/>
      <c r="AI81"/>
      <c r="AJ81"/>
      <c r="AK81"/>
    </row>
    <row r="82" spans="20:37" ht="12.75" customHeight="1" x14ac:dyDescent="0.25">
      <c r="T82">
        <v>96</v>
      </c>
      <c r="U82" s="36">
        <v>5.6740027510316371E-3</v>
      </c>
      <c r="V82" s="36">
        <v>8.2513752292048669E-3</v>
      </c>
      <c r="W82" s="36">
        <v>4.1295720261718327E-3</v>
      </c>
      <c r="X82" s="36">
        <v>7.1770334928229667E-3</v>
      </c>
      <c r="Y82" s="36">
        <v>8.0612656187021361E-3</v>
      </c>
      <c r="Z82" s="36">
        <v>7.5187969924812026E-3</v>
      </c>
      <c r="AA82" s="36">
        <v>0</v>
      </c>
      <c r="AB82" s="36">
        <v>4.8959608323133411E-3</v>
      </c>
      <c r="AC82" s="36">
        <v>1.7391304347826087E-2</v>
      </c>
      <c r="AE82"/>
      <c r="AF82"/>
      <c r="AG82"/>
      <c r="AH82"/>
      <c r="AI82"/>
      <c r="AJ82"/>
      <c r="AK82"/>
    </row>
    <row r="83" spans="20:37" ht="12.75" customHeight="1" x14ac:dyDescent="0.25">
      <c r="T83">
        <v>97</v>
      </c>
      <c r="U83" s="36">
        <v>4.2411737734983955E-3</v>
      </c>
      <c r="V83" s="36">
        <v>4.6674445740956822E-3</v>
      </c>
      <c r="W83" s="36">
        <v>3.5396331652901426E-3</v>
      </c>
      <c r="X83" s="36">
        <v>5.1264524948735476E-3</v>
      </c>
      <c r="Y83" s="36">
        <v>4.1649872363294371E-3</v>
      </c>
      <c r="Z83" s="36">
        <v>4.0100250626566416E-3</v>
      </c>
      <c r="AA83" s="36">
        <v>8.0000000000000002E-3</v>
      </c>
      <c r="AB83" s="36">
        <v>2.4479804161566705E-3</v>
      </c>
      <c r="AC83" s="36">
        <v>1.3043478260869565E-2</v>
      </c>
      <c r="AE83"/>
      <c r="AF83"/>
      <c r="AG83"/>
      <c r="AH83"/>
      <c r="AI83"/>
      <c r="AJ83"/>
      <c r="AK83"/>
    </row>
    <row r="84" spans="20:37" ht="12.75" customHeight="1" x14ac:dyDescent="0.25">
      <c r="T84">
        <v>98</v>
      </c>
      <c r="U84" s="36">
        <v>3.4387895460797797E-3</v>
      </c>
      <c r="V84" s="36">
        <v>5.084180696782797E-3</v>
      </c>
      <c r="W84" s="36">
        <v>3.0569559154778503E-3</v>
      </c>
      <c r="X84" s="36">
        <v>5.297334244702666E-3</v>
      </c>
      <c r="Y84" s="36">
        <v>4.5680505172645443E-3</v>
      </c>
      <c r="Z84" s="36">
        <v>5.5137844611528822E-3</v>
      </c>
      <c r="AA84" s="36">
        <v>0</v>
      </c>
      <c r="AB84" s="36">
        <v>4.8959608323133411E-3</v>
      </c>
      <c r="AC84" s="36">
        <v>8.6956521739130436E-3</v>
      </c>
      <c r="AE84"/>
      <c r="AF84"/>
      <c r="AG84"/>
      <c r="AH84"/>
      <c r="AI84"/>
      <c r="AJ84"/>
      <c r="AK84"/>
    </row>
    <row r="85" spans="20:37" ht="12.75" customHeight="1" x14ac:dyDescent="0.25">
      <c r="T85">
        <v>99</v>
      </c>
      <c r="U85" s="36">
        <v>4.0692342961944064E-3</v>
      </c>
      <c r="V85" s="36">
        <v>5.084180696782797E-3</v>
      </c>
      <c r="W85" s="36">
        <v>2.1988630269226643E-3</v>
      </c>
      <c r="X85" s="36">
        <v>4.7846889952153108E-3</v>
      </c>
      <c r="Y85" s="36">
        <v>4.0306328093510681E-3</v>
      </c>
      <c r="Z85" s="36">
        <v>1.5037593984962407E-3</v>
      </c>
      <c r="AA85" s="36">
        <v>0</v>
      </c>
      <c r="AB85" s="36">
        <v>6.1199510403916772E-3</v>
      </c>
      <c r="AC85" s="36">
        <v>4.3478260869565218E-3</v>
      </c>
      <c r="AE85"/>
      <c r="AF85"/>
      <c r="AG85"/>
      <c r="AH85"/>
      <c r="AI85"/>
      <c r="AJ85"/>
      <c r="AK85"/>
    </row>
    <row r="86" spans="20:37" ht="12.75" customHeight="1" x14ac:dyDescent="0.25">
      <c r="T86">
        <v>100</v>
      </c>
      <c r="U86" s="36">
        <v>3.8972948188904172E-3</v>
      </c>
      <c r="V86" s="36">
        <v>5.084180696782797E-3</v>
      </c>
      <c r="W86" s="36">
        <v>1.9843398047838679E-3</v>
      </c>
      <c r="X86" s="36">
        <v>3.4176349965823649E-3</v>
      </c>
      <c r="Y86" s="36">
        <v>3.0901518205024856E-3</v>
      </c>
      <c r="Z86" s="36">
        <v>3.0075187969924814E-3</v>
      </c>
      <c r="AA86" s="36">
        <v>0</v>
      </c>
      <c r="AB86" s="36">
        <v>2.4479804161566705E-3</v>
      </c>
      <c r="AC86" s="36">
        <v>4.3478260869565218E-3</v>
      </c>
      <c r="AE86"/>
      <c r="AF86"/>
      <c r="AG86"/>
      <c r="AH86"/>
      <c r="AI86"/>
      <c r="AJ86"/>
      <c r="AK86"/>
    </row>
    <row r="87" spans="20:37" ht="12.75" customHeight="1" x14ac:dyDescent="0.25">
      <c r="U87" s="36"/>
      <c r="V87" s="36"/>
      <c r="W87" s="36"/>
      <c r="X87" s="36"/>
      <c r="Y87" s="36"/>
      <c r="Z87" s="36"/>
      <c r="AA87" s="36"/>
      <c r="AB87" s="36"/>
      <c r="AC87" s="36"/>
      <c r="AE87"/>
      <c r="AF87"/>
      <c r="AG87"/>
      <c r="AH87"/>
      <c r="AI87"/>
      <c r="AJ87"/>
      <c r="AK87"/>
    </row>
    <row r="88" spans="20:37" ht="12.75" customHeight="1" x14ac:dyDescent="0.25">
      <c r="U88" s="36"/>
      <c r="V88" s="36"/>
      <c r="W88" s="36"/>
      <c r="X88" s="36"/>
      <c r="Y88" s="36"/>
      <c r="Z88" s="36"/>
      <c r="AA88" s="36"/>
      <c r="AB88" s="36"/>
      <c r="AC88" s="36"/>
      <c r="AE88"/>
      <c r="AF88"/>
      <c r="AG88"/>
      <c r="AH88"/>
      <c r="AI88"/>
      <c r="AJ88"/>
      <c r="AK88"/>
    </row>
    <row r="89" spans="20:37" ht="12.75" customHeight="1" x14ac:dyDescent="0.25">
      <c r="U89" s="36"/>
      <c r="V89" s="36"/>
      <c r="W89" s="36"/>
      <c r="X89" s="36"/>
      <c r="Y89" s="36"/>
      <c r="Z89" s="36"/>
      <c r="AA89" s="36"/>
      <c r="AB89" s="36"/>
      <c r="AC89" s="36"/>
      <c r="AE89"/>
      <c r="AF89"/>
      <c r="AG89"/>
      <c r="AH89"/>
      <c r="AI89"/>
      <c r="AJ89"/>
      <c r="AK89"/>
    </row>
    <row r="90" spans="20:37" ht="12.75" customHeight="1" x14ac:dyDescent="0.25">
      <c r="U90" s="36"/>
      <c r="V90" s="36"/>
      <c r="W90" s="36"/>
      <c r="X90" s="36"/>
      <c r="Y90" s="36"/>
      <c r="Z90" s="36"/>
      <c r="AA90" s="36"/>
      <c r="AB90" s="36"/>
      <c r="AC90" s="36"/>
      <c r="AE90"/>
      <c r="AF90"/>
      <c r="AG90"/>
      <c r="AH90"/>
      <c r="AI90"/>
      <c r="AJ90"/>
      <c r="AK90"/>
    </row>
    <row r="91" spans="20:37" ht="12.75" customHeight="1" x14ac:dyDescent="0.25">
      <c r="U91" s="36"/>
      <c r="V91" s="36"/>
      <c r="W91" s="36"/>
      <c r="X91" s="36"/>
      <c r="Y91" s="36"/>
      <c r="Z91" s="36"/>
      <c r="AA91" s="36"/>
      <c r="AB91" s="36"/>
      <c r="AC91" s="36"/>
      <c r="AE91"/>
      <c r="AF91"/>
      <c r="AG91"/>
      <c r="AH91"/>
      <c r="AI91"/>
      <c r="AJ91"/>
      <c r="AK91"/>
    </row>
    <row r="92" spans="20:37" ht="12.75" customHeight="1" x14ac:dyDescent="0.25">
      <c r="AE92"/>
      <c r="AF92"/>
      <c r="AG92"/>
      <c r="AH92"/>
      <c r="AI92"/>
      <c r="AJ92"/>
      <c r="AK9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pageSetUpPr fitToPage="1"/>
  </sheetPr>
  <dimension ref="A1:AK91"/>
  <sheetViews>
    <sheetView showGridLines="0" showRowColHeaders="0" zoomScale="99" zoomScaleNormal="99" workbookViewId="0">
      <selection sqref="A1:N1"/>
    </sheetView>
  </sheetViews>
  <sheetFormatPr defaultColWidth="9" defaultRowHeight="12.5" x14ac:dyDescent="0.25"/>
  <cols>
    <col min="1" max="15" width="9.453125" customWidth="1"/>
    <col min="21" max="21" width="13" bestFit="1" customWidth="1"/>
  </cols>
  <sheetData>
    <row r="1" spans="1:31" ht="15.5" x14ac:dyDescent="0.35">
      <c r="A1" s="150"/>
      <c r="B1" s="150"/>
      <c r="C1" s="150"/>
      <c r="D1" s="150"/>
      <c r="E1" s="150"/>
      <c r="F1" s="150"/>
      <c r="G1" s="150"/>
      <c r="H1" s="150"/>
      <c r="I1" s="150"/>
      <c r="J1" s="150"/>
      <c r="K1" s="150"/>
      <c r="L1" s="150"/>
      <c r="M1" s="150"/>
      <c r="N1" s="150"/>
    </row>
    <row r="2" spans="1:31" x14ac:dyDescent="0.25">
      <c r="A2" s="156"/>
      <c r="B2" s="156"/>
      <c r="C2" s="156"/>
      <c r="D2" s="156"/>
      <c r="E2" s="156"/>
      <c r="F2" s="156"/>
      <c r="G2" s="156"/>
      <c r="H2" s="156"/>
      <c r="I2" s="156"/>
      <c r="J2" s="156"/>
      <c r="K2" s="156"/>
      <c r="L2" s="156"/>
      <c r="M2" s="156"/>
      <c r="N2" s="156"/>
    </row>
    <row r="3" spans="1:31" ht="15.5" x14ac:dyDescent="0.35">
      <c r="A3" s="145" t="s">
        <v>128</v>
      </c>
      <c r="B3" s="145"/>
      <c r="C3" s="145"/>
      <c r="D3" s="145"/>
      <c r="E3" s="145"/>
      <c r="F3" s="145"/>
      <c r="G3" s="145"/>
      <c r="H3" s="145"/>
      <c r="I3" s="145"/>
      <c r="J3" s="145"/>
      <c r="K3" s="145"/>
      <c r="L3" s="145"/>
      <c r="M3" s="145"/>
      <c r="N3" s="145"/>
      <c r="O3" s="145"/>
    </row>
    <row r="4" spans="1:31" ht="12.75" customHeight="1" x14ac:dyDescent="0.25"/>
    <row r="5" spans="1:31" ht="12.75" customHeight="1" x14ac:dyDescent="0.25">
      <c r="T5" t="s">
        <v>118</v>
      </c>
      <c r="U5" t="s">
        <v>119</v>
      </c>
      <c r="V5" t="s">
        <v>120</v>
      </c>
      <c r="W5" t="s">
        <v>121</v>
      </c>
      <c r="X5" t="s">
        <v>122</v>
      </c>
      <c r="Y5" t="s">
        <v>123</v>
      </c>
      <c r="Z5" t="s">
        <v>124</v>
      </c>
      <c r="AA5" t="s">
        <v>125</v>
      </c>
      <c r="AB5" t="s">
        <v>126</v>
      </c>
      <c r="AC5" t="s">
        <v>127</v>
      </c>
      <c r="AE5" s="116"/>
    </row>
    <row r="6" spans="1:31" ht="12.75" customHeight="1" x14ac:dyDescent="0.25">
      <c r="T6">
        <v>20</v>
      </c>
      <c r="U6" s="36">
        <v>0</v>
      </c>
      <c r="V6" s="36">
        <v>0</v>
      </c>
      <c r="W6" s="36">
        <v>0</v>
      </c>
      <c r="X6" s="36">
        <v>0</v>
      </c>
      <c r="Y6" s="36">
        <v>0</v>
      </c>
      <c r="Z6" s="36">
        <v>0</v>
      </c>
      <c r="AA6" s="36">
        <v>0</v>
      </c>
      <c r="AB6" s="36">
        <v>0</v>
      </c>
      <c r="AC6" s="36">
        <v>0</v>
      </c>
    </row>
    <row r="7" spans="1:31" ht="12.75" customHeight="1" x14ac:dyDescent="0.25">
      <c r="T7">
        <v>21</v>
      </c>
      <c r="U7" s="36">
        <v>0</v>
      </c>
      <c r="V7" s="36">
        <v>0</v>
      </c>
      <c r="W7" s="36">
        <v>0</v>
      </c>
      <c r="X7" s="36">
        <v>0</v>
      </c>
      <c r="Y7" s="36">
        <v>0</v>
      </c>
      <c r="Z7" s="36">
        <v>0</v>
      </c>
      <c r="AA7" s="36">
        <v>0</v>
      </c>
      <c r="AB7" s="36">
        <v>0</v>
      </c>
      <c r="AC7" s="36">
        <v>0</v>
      </c>
    </row>
    <row r="8" spans="1:31" ht="12.75" customHeight="1" x14ac:dyDescent="0.25">
      <c r="T8">
        <v>22</v>
      </c>
      <c r="U8" s="36">
        <v>0</v>
      </c>
      <c r="V8" s="36">
        <v>0</v>
      </c>
      <c r="W8" s="36">
        <v>0</v>
      </c>
      <c r="X8" s="36">
        <v>0</v>
      </c>
      <c r="Y8" s="36">
        <v>0</v>
      </c>
      <c r="Z8" s="36">
        <v>0</v>
      </c>
      <c r="AA8" s="36">
        <v>0</v>
      </c>
      <c r="AB8" s="36">
        <v>0</v>
      </c>
      <c r="AC8" s="36">
        <v>0</v>
      </c>
    </row>
    <row r="9" spans="1:31" ht="12.75" customHeight="1" x14ac:dyDescent="0.25">
      <c r="T9">
        <v>23</v>
      </c>
      <c r="U9" s="36">
        <v>0</v>
      </c>
      <c r="V9" s="36">
        <v>0</v>
      </c>
      <c r="W9" s="36">
        <v>0</v>
      </c>
      <c r="X9" s="36">
        <v>0</v>
      </c>
      <c r="Y9" s="36">
        <v>0</v>
      </c>
      <c r="Z9" s="36">
        <v>0</v>
      </c>
      <c r="AA9" s="36">
        <v>0</v>
      </c>
      <c r="AB9" s="36">
        <v>0</v>
      </c>
      <c r="AC9" s="36">
        <v>0</v>
      </c>
    </row>
    <row r="10" spans="1:31" ht="12.75" customHeight="1" x14ac:dyDescent="0.25">
      <c r="T10">
        <v>24</v>
      </c>
      <c r="U10" s="36">
        <v>0</v>
      </c>
      <c r="V10" s="36">
        <v>0</v>
      </c>
      <c r="W10" s="36">
        <v>0</v>
      </c>
      <c r="X10" s="36">
        <v>0</v>
      </c>
      <c r="Y10" s="36">
        <v>0</v>
      </c>
      <c r="Z10" s="36">
        <v>0</v>
      </c>
      <c r="AA10" s="36">
        <v>0</v>
      </c>
      <c r="AB10" s="36">
        <v>0</v>
      </c>
      <c r="AC10" s="36">
        <v>0</v>
      </c>
    </row>
    <row r="11" spans="1:31" ht="12.75" customHeight="1" x14ac:dyDescent="0.25">
      <c r="T11">
        <v>25</v>
      </c>
      <c r="U11" s="36">
        <v>0</v>
      </c>
      <c r="V11" s="36">
        <v>0</v>
      </c>
      <c r="W11" s="36">
        <v>0</v>
      </c>
      <c r="X11" s="36">
        <v>0</v>
      </c>
      <c r="Y11" s="36">
        <v>0</v>
      </c>
      <c r="Z11" s="36">
        <v>0</v>
      </c>
      <c r="AA11" s="36">
        <v>0</v>
      </c>
      <c r="AB11" s="36">
        <v>0</v>
      </c>
      <c r="AC11" s="36">
        <v>0</v>
      </c>
    </row>
    <row r="12" spans="1:31" ht="12.75" customHeight="1" x14ac:dyDescent="0.25">
      <c r="T12">
        <v>26</v>
      </c>
      <c r="U12" s="36">
        <v>0</v>
      </c>
      <c r="V12" s="36">
        <v>0</v>
      </c>
      <c r="W12" s="36">
        <v>0</v>
      </c>
      <c r="X12" s="36">
        <v>0</v>
      </c>
      <c r="Y12" s="36">
        <v>0</v>
      </c>
      <c r="Z12" s="36">
        <v>0</v>
      </c>
      <c r="AA12" s="36">
        <v>0</v>
      </c>
      <c r="AB12" s="36">
        <v>0</v>
      </c>
      <c r="AC12" s="36">
        <v>0</v>
      </c>
    </row>
    <row r="13" spans="1:31" ht="12.75" customHeight="1" x14ac:dyDescent="0.25">
      <c r="T13">
        <v>27</v>
      </c>
      <c r="U13" s="36">
        <v>0</v>
      </c>
      <c r="V13" s="36">
        <v>0</v>
      </c>
      <c r="W13" s="36">
        <v>0</v>
      </c>
      <c r="X13" s="36">
        <v>0</v>
      </c>
      <c r="Y13" s="36">
        <v>0</v>
      </c>
      <c r="Z13" s="36">
        <v>0</v>
      </c>
      <c r="AA13" s="36">
        <v>0</v>
      </c>
      <c r="AB13" s="36">
        <v>0</v>
      </c>
      <c r="AC13" s="36">
        <v>0</v>
      </c>
    </row>
    <row r="14" spans="1:31" ht="12.75" customHeight="1" x14ac:dyDescent="0.25">
      <c r="T14">
        <v>28</v>
      </c>
      <c r="U14" s="36">
        <v>0</v>
      </c>
      <c r="V14" s="36">
        <v>0</v>
      </c>
      <c r="W14" s="36">
        <v>0</v>
      </c>
      <c r="X14" s="36">
        <v>0</v>
      </c>
      <c r="Y14" s="36">
        <v>0</v>
      </c>
      <c r="Z14" s="36">
        <v>0</v>
      </c>
      <c r="AA14" s="36">
        <v>0</v>
      </c>
      <c r="AB14" s="36">
        <v>0</v>
      </c>
      <c r="AC14" s="36">
        <v>0</v>
      </c>
    </row>
    <row r="15" spans="1:31" ht="12.75" customHeight="1" x14ac:dyDescent="0.25">
      <c r="T15">
        <v>29</v>
      </c>
      <c r="U15" s="36">
        <v>0</v>
      </c>
      <c r="V15" s="36">
        <v>0</v>
      </c>
      <c r="W15" s="36">
        <v>0</v>
      </c>
      <c r="X15" s="36">
        <v>0</v>
      </c>
      <c r="Y15" s="36">
        <v>0</v>
      </c>
      <c r="Z15" s="36">
        <v>0</v>
      </c>
      <c r="AA15" s="36">
        <v>0</v>
      </c>
      <c r="AB15" s="36">
        <v>0</v>
      </c>
      <c r="AC15" s="36">
        <v>0</v>
      </c>
    </row>
    <row r="16" spans="1:31" ht="12.75" customHeight="1" x14ac:dyDescent="0.25">
      <c r="T16">
        <v>30</v>
      </c>
      <c r="U16" s="36">
        <v>0</v>
      </c>
      <c r="V16" s="36">
        <v>0</v>
      </c>
      <c r="W16" s="36">
        <v>0</v>
      </c>
      <c r="X16" s="36">
        <v>0</v>
      </c>
      <c r="Y16" s="36">
        <v>0</v>
      </c>
      <c r="Z16" s="36">
        <v>0</v>
      </c>
      <c r="AA16" s="36">
        <v>0</v>
      </c>
      <c r="AB16" s="36">
        <v>0</v>
      </c>
      <c r="AC16" s="36">
        <v>0</v>
      </c>
    </row>
    <row r="17" spans="20:29" ht="12.75" customHeight="1" x14ac:dyDescent="0.25">
      <c r="T17">
        <v>31</v>
      </c>
      <c r="U17" s="36">
        <v>0</v>
      </c>
      <c r="V17" s="36">
        <v>0</v>
      </c>
      <c r="W17" s="36">
        <v>0</v>
      </c>
      <c r="X17" s="36">
        <v>0</v>
      </c>
      <c r="Y17" s="36">
        <v>0</v>
      </c>
      <c r="Z17" s="36">
        <v>0</v>
      </c>
      <c r="AA17" s="36">
        <v>0</v>
      </c>
      <c r="AB17" s="36">
        <v>0</v>
      </c>
      <c r="AC17" s="36">
        <v>0</v>
      </c>
    </row>
    <row r="18" spans="20:29" ht="12.75" customHeight="1" x14ac:dyDescent="0.25">
      <c r="T18">
        <v>32</v>
      </c>
      <c r="U18" s="36">
        <v>0</v>
      </c>
      <c r="V18" s="36">
        <v>0</v>
      </c>
      <c r="W18" s="36">
        <v>0</v>
      </c>
      <c r="X18" s="36">
        <v>0</v>
      </c>
      <c r="Y18" s="36">
        <v>0</v>
      </c>
      <c r="Z18" s="36">
        <v>0</v>
      </c>
      <c r="AA18" s="36">
        <v>0</v>
      </c>
      <c r="AB18" s="36">
        <v>0</v>
      </c>
      <c r="AC18" s="36">
        <v>0</v>
      </c>
    </row>
    <row r="19" spans="20:29" ht="12.75" customHeight="1" x14ac:dyDescent="0.25">
      <c r="T19">
        <v>33</v>
      </c>
      <c r="U19" s="36">
        <v>0</v>
      </c>
      <c r="V19" s="36">
        <v>0</v>
      </c>
      <c r="W19" s="36">
        <v>0</v>
      </c>
      <c r="X19" s="36">
        <v>0</v>
      </c>
      <c r="Y19" s="36">
        <v>0</v>
      </c>
      <c r="Z19" s="36">
        <v>0</v>
      </c>
      <c r="AA19" s="36">
        <v>0</v>
      </c>
      <c r="AB19" s="36">
        <v>0</v>
      </c>
      <c r="AC19" s="36">
        <v>0</v>
      </c>
    </row>
    <row r="20" spans="20:29" ht="12.75" customHeight="1" x14ac:dyDescent="0.25">
      <c r="T20">
        <v>34</v>
      </c>
      <c r="U20" s="36">
        <v>0</v>
      </c>
      <c r="V20" s="36">
        <v>0</v>
      </c>
      <c r="W20" s="36">
        <v>0</v>
      </c>
      <c r="X20" s="36">
        <v>0</v>
      </c>
      <c r="Y20" s="36">
        <v>0</v>
      </c>
      <c r="Z20" s="36">
        <v>0</v>
      </c>
      <c r="AA20" s="36">
        <v>0</v>
      </c>
      <c r="AB20" s="36">
        <v>0</v>
      </c>
      <c r="AC20" s="36">
        <v>0</v>
      </c>
    </row>
    <row r="21" spans="20:29" ht="12.75" customHeight="1" x14ac:dyDescent="0.25">
      <c r="T21">
        <v>35</v>
      </c>
      <c r="U21" s="36">
        <v>0</v>
      </c>
      <c r="V21" s="36">
        <v>0</v>
      </c>
      <c r="W21" s="36">
        <v>0</v>
      </c>
      <c r="X21" s="36">
        <v>0</v>
      </c>
      <c r="Y21" s="36">
        <v>0</v>
      </c>
      <c r="Z21" s="36">
        <v>0</v>
      </c>
      <c r="AA21" s="36">
        <v>0</v>
      </c>
      <c r="AB21" s="36">
        <v>0</v>
      </c>
      <c r="AC21" s="36">
        <v>0</v>
      </c>
    </row>
    <row r="22" spans="20:29" ht="12.75" customHeight="1" x14ac:dyDescent="0.25">
      <c r="T22">
        <v>36</v>
      </c>
      <c r="U22" s="36">
        <v>0</v>
      </c>
      <c r="V22" s="36">
        <v>0</v>
      </c>
      <c r="W22" s="36">
        <v>0</v>
      </c>
      <c r="X22" s="36">
        <v>0</v>
      </c>
      <c r="Y22" s="36">
        <v>0</v>
      </c>
      <c r="Z22" s="36">
        <v>0</v>
      </c>
      <c r="AA22" s="36">
        <v>0</v>
      </c>
      <c r="AB22" s="36">
        <v>0</v>
      </c>
      <c r="AC22" s="36">
        <v>0</v>
      </c>
    </row>
    <row r="23" spans="20:29" ht="12.75" customHeight="1" x14ac:dyDescent="0.25">
      <c r="T23">
        <v>37</v>
      </c>
      <c r="U23" s="36">
        <v>0</v>
      </c>
      <c r="V23" s="36">
        <v>0</v>
      </c>
      <c r="W23" s="36">
        <v>0</v>
      </c>
      <c r="X23" s="36">
        <v>0</v>
      </c>
      <c r="Y23" s="36">
        <v>0</v>
      </c>
      <c r="Z23" s="36">
        <v>0</v>
      </c>
      <c r="AA23" s="36">
        <v>0</v>
      </c>
      <c r="AB23" s="36">
        <v>0</v>
      </c>
      <c r="AC23" s="36">
        <v>0</v>
      </c>
    </row>
    <row r="24" spans="20:29" ht="12.75" customHeight="1" x14ac:dyDescent="0.25">
      <c r="T24">
        <v>38</v>
      </c>
      <c r="U24" s="36">
        <v>0</v>
      </c>
      <c r="V24" s="36">
        <v>0</v>
      </c>
      <c r="W24" s="36">
        <v>0</v>
      </c>
      <c r="X24" s="36">
        <v>0</v>
      </c>
      <c r="Y24" s="36">
        <v>0</v>
      </c>
      <c r="Z24" s="36">
        <v>0</v>
      </c>
      <c r="AA24" s="36">
        <v>0</v>
      </c>
      <c r="AB24" s="36">
        <v>0</v>
      </c>
      <c r="AC24" s="36">
        <v>0</v>
      </c>
    </row>
    <row r="25" spans="20:29" ht="12.75" customHeight="1" x14ac:dyDescent="0.25">
      <c r="T25">
        <v>39</v>
      </c>
      <c r="U25" s="36">
        <v>0</v>
      </c>
      <c r="V25" s="36">
        <v>0</v>
      </c>
      <c r="W25" s="36">
        <v>0</v>
      </c>
      <c r="X25" s="36">
        <v>0</v>
      </c>
      <c r="Y25" s="36">
        <v>0</v>
      </c>
      <c r="Z25" s="36">
        <v>0</v>
      </c>
      <c r="AA25" s="36">
        <v>0</v>
      </c>
      <c r="AB25" s="36">
        <v>4.3782837127845885E-4</v>
      </c>
      <c r="AC25" s="36">
        <v>0</v>
      </c>
    </row>
    <row r="26" spans="20:29" ht="12.75" customHeight="1" x14ac:dyDescent="0.25">
      <c r="T26">
        <v>40</v>
      </c>
      <c r="U26" s="36">
        <v>0</v>
      </c>
      <c r="V26" s="36">
        <v>0</v>
      </c>
      <c r="W26" s="36">
        <v>0</v>
      </c>
      <c r="X26" s="36">
        <v>0</v>
      </c>
      <c r="Y26" s="36">
        <v>0</v>
      </c>
      <c r="Z26" s="36">
        <v>0</v>
      </c>
      <c r="AA26" s="36">
        <v>0</v>
      </c>
      <c r="AB26" s="36">
        <v>0</v>
      </c>
      <c r="AC26" s="36">
        <v>0</v>
      </c>
    </row>
    <row r="27" spans="20:29" ht="12.75" customHeight="1" x14ac:dyDescent="0.25">
      <c r="T27">
        <v>41</v>
      </c>
      <c r="U27" s="36">
        <v>2.3096021710260407E-4</v>
      </c>
      <c r="V27" s="36">
        <v>1.7948487839899489E-4</v>
      </c>
      <c r="W27" s="36">
        <v>2.6046511627906974E-4</v>
      </c>
      <c r="X27" s="36">
        <v>3.7671877943115466E-4</v>
      </c>
      <c r="Y27" s="36">
        <v>3.7797656545294193E-4</v>
      </c>
      <c r="Z27" s="36">
        <v>4.2265426880811494E-4</v>
      </c>
      <c r="AA27" s="36">
        <v>0</v>
      </c>
      <c r="AB27" s="36">
        <v>0</v>
      </c>
      <c r="AC27" s="36">
        <v>0</v>
      </c>
    </row>
    <row r="28" spans="20:29" ht="12.75" customHeight="1" x14ac:dyDescent="0.25">
      <c r="T28">
        <v>42</v>
      </c>
      <c r="U28" s="36">
        <v>8.0836075985911426E-4</v>
      </c>
      <c r="V28" s="36">
        <v>7.1793951359597956E-4</v>
      </c>
      <c r="W28" s="36">
        <v>8.1860465116279069E-4</v>
      </c>
      <c r="X28" s="36">
        <v>5.6507816914673199E-4</v>
      </c>
      <c r="Y28" s="36">
        <v>5.0396875393725587E-4</v>
      </c>
      <c r="Z28" s="36">
        <v>4.2265426880811494E-4</v>
      </c>
      <c r="AA28" s="36">
        <v>1.5649452269170579E-3</v>
      </c>
      <c r="AB28" s="36">
        <v>8.7565674255691769E-4</v>
      </c>
      <c r="AC28" s="36">
        <v>0</v>
      </c>
    </row>
    <row r="29" spans="20:29" ht="12.75" customHeight="1" x14ac:dyDescent="0.25">
      <c r="T29">
        <v>43</v>
      </c>
      <c r="U29" s="36">
        <v>1.1548010855130203E-3</v>
      </c>
      <c r="V29" s="36">
        <v>8.0768195279547694E-4</v>
      </c>
      <c r="W29" s="36">
        <v>9.3023255813953494E-4</v>
      </c>
      <c r="X29" s="36">
        <v>7.5343755886230932E-4</v>
      </c>
      <c r="Y29" s="36">
        <v>1.5119062618117677E-3</v>
      </c>
      <c r="Z29" s="36">
        <v>8.4530853761622987E-4</v>
      </c>
      <c r="AA29" s="36">
        <v>1.5649452269170579E-3</v>
      </c>
      <c r="AB29" s="36">
        <v>4.3782837127845885E-4</v>
      </c>
      <c r="AC29" s="36">
        <v>4.3988269794721412E-3</v>
      </c>
    </row>
    <row r="30" spans="20:29" ht="12.75" customHeight="1" x14ac:dyDescent="0.25">
      <c r="T30">
        <v>44</v>
      </c>
      <c r="U30" s="36">
        <v>1.6744615739938795E-3</v>
      </c>
      <c r="V30" s="36">
        <v>1.8845912231894462E-3</v>
      </c>
      <c r="W30" s="36">
        <v>1.9720930232558138E-3</v>
      </c>
      <c r="X30" s="36">
        <v>3.7671877943115466E-4</v>
      </c>
      <c r="Y30" s="36">
        <v>1.2599218848431397E-3</v>
      </c>
      <c r="Z30" s="36">
        <v>1.6906170752324597E-3</v>
      </c>
      <c r="AA30" s="36">
        <v>1.5649452269170579E-3</v>
      </c>
      <c r="AB30" s="36">
        <v>1.7513134851138354E-3</v>
      </c>
      <c r="AC30" s="36">
        <v>0</v>
      </c>
    </row>
    <row r="31" spans="20:29" ht="12.75" customHeight="1" x14ac:dyDescent="0.25">
      <c r="T31">
        <v>45</v>
      </c>
      <c r="U31" s="36">
        <v>1.6744615739938795E-3</v>
      </c>
      <c r="V31" s="36">
        <v>2.8717580543839182E-3</v>
      </c>
      <c r="W31" s="36">
        <v>2.4930232558139534E-3</v>
      </c>
      <c r="X31" s="36">
        <v>1.3185157280090412E-3</v>
      </c>
      <c r="Y31" s="36">
        <v>2.3938515812019657E-3</v>
      </c>
      <c r="Z31" s="36">
        <v>3.3812341504649195E-3</v>
      </c>
      <c r="AA31" s="36">
        <v>4.6948356807511738E-3</v>
      </c>
      <c r="AB31" s="36">
        <v>1.7513134851138354E-3</v>
      </c>
      <c r="AC31" s="36">
        <v>0</v>
      </c>
    </row>
    <row r="32" spans="20:29" ht="12.75" customHeight="1" x14ac:dyDescent="0.25">
      <c r="T32">
        <v>46</v>
      </c>
      <c r="U32" s="36">
        <v>2.1363820081990877E-3</v>
      </c>
      <c r="V32" s="36">
        <v>2.2435609799874362E-3</v>
      </c>
      <c r="W32" s="36">
        <v>2.9023255813953488E-3</v>
      </c>
      <c r="X32" s="36">
        <v>1.8835938971557733E-3</v>
      </c>
      <c r="Y32" s="36">
        <v>2.7718281466549075E-3</v>
      </c>
      <c r="Z32" s="36">
        <v>2.5359256128486898E-3</v>
      </c>
      <c r="AA32" s="36">
        <v>7.8247261345852897E-3</v>
      </c>
      <c r="AB32" s="36">
        <v>2.6269702276707531E-3</v>
      </c>
      <c r="AC32" s="36">
        <v>4.3988269794721412E-3</v>
      </c>
    </row>
    <row r="33" spans="20:29" ht="12.75" customHeight="1" x14ac:dyDescent="0.25">
      <c r="T33">
        <v>47</v>
      </c>
      <c r="U33" s="36">
        <v>2.2518621167503896E-3</v>
      </c>
      <c r="V33" s="36">
        <v>3.4999551287804003E-3</v>
      </c>
      <c r="W33" s="36">
        <v>3.9441860465116276E-3</v>
      </c>
      <c r="X33" s="36">
        <v>2.6370314560180824E-3</v>
      </c>
      <c r="Y33" s="36">
        <v>3.4017890890764772E-3</v>
      </c>
      <c r="Z33" s="36">
        <v>5.9171597633136093E-3</v>
      </c>
      <c r="AA33" s="36">
        <v>1.0954616588419406E-2</v>
      </c>
      <c r="AB33" s="36">
        <v>2.6269702276707531E-3</v>
      </c>
      <c r="AC33" s="36">
        <v>5.8651026392961877E-3</v>
      </c>
    </row>
    <row r="34" spans="20:29" ht="12.75" customHeight="1" x14ac:dyDescent="0.25">
      <c r="T34">
        <v>48</v>
      </c>
      <c r="U34" s="36">
        <v>2.8870027137825509E-3</v>
      </c>
      <c r="V34" s="36">
        <v>3.051242932782913E-3</v>
      </c>
      <c r="W34" s="36">
        <v>5.0976744186046509E-3</v>
      </c>
      <c r="X34" s="36">
        <v>2.8253908457336599E-3</v>
      </c>
      <c r="Y34" s="36">
        <v>3.2757969005921634E-3</v>
      </c>
      <c r="Z34" s="36">
        <v>2.9585798816568047E-3</v>
      </c>
      <c r="AA34" s="36">
        <v>6.2597809076682318E-3</v>
      </c>
      <c r="AB34" s="36">
        <v>2.1891418563922942E-3</v>
      </c>
      <c r="AC34" s="36">
        <v>1.4662756598240469E-3</v>
      </c>
    </row>
    <row r="35" spans="20:29" ht="12.75" customHeight="1" x14ac:dyDescent="0.25">
      <c r="T35">
        <v>49</v>
      </c>
      <c r="U35" s="36">
        <v>3.0602228766095042E-3</v>
      </c>
      <c r="V35" s="36">
        <v>2.5127882975859283E-3</v>
      </c>
      <c r="W35" s="36">
        <v>5.1348837209302329E-3</v>
      </c>
      <c r="X35" s="36">
        <v>1.6952345074401959E-3</v>
      </c>
      <c r="Y35" s="36">
        <v>3.1498047121078492E-3</v>
      </c>
      <c r="Z35" s="36">
        <v>2.113271344040575E-3</v>
      </c>
      <c r="AA35" s="36">
        <v>1.0954616588419406E-2</v>
      </c>
      <c r="AB35" s="36">
        <v>6.1295971978984239E-3</v>
      </c>
      <c r="AC35" s="36">
        <v>5.8651026392961877E-3</v>
      </c>
    </row>
    <row r="36" spans="20:29" ht="12.75" customHeight="1" x14ac:dyDescent="0.25">
      <c r="T36">
        <v>50</v>
      </c>
      <c r="U36" s="36">
        <v>3.0602228766095042E-3</v>
      </c>
      <c r="V36" s="36">
        <v>2.9615004935834156E-3</v>
      </c>
      <c r="W36" s="36">
        <v>4.2418604651162789E-3</v>
      </c>
      <c r="X36" s="36">
        <v>1.6952345074401959E-3</v>
      </c>
      <c r="Y36" s="36">
        <v>5.1656797278568731E-3</v>
      </c>
      <c r="Z36" s="36">
        <v>6.3398140321217246E-3</v>
      </c>
      <c r="AA36" s="36">
        <v>3.1298904538341159E-3</v>
      </c>
      <c r="AB36" s="36">
        <v>3.9404553415061296E-3</v>
      </c>
      <c r="AC36" s="36">
        <v>2.9325513196480938E-3</v>
      </c>
    </row>
    <row r="37" spans="20:29" ht="12.75" customHeight="1" x14ac:dyDescent="0.25">
      <c r="T37">
        <v>51</v>
      </c>
      <c r="U37" s="36">
        <v>4.3305040706738268E-3</v>
      </c>
      <c r="V37" s="36">
        <v>3.7691824463788924E-3</v>
      </c>
      <c r="W37" s="36">
        <v>5.8046511627906977E-3</v>
      </c>
      <c r="X37" s="36">
        <v>2.8253908457336599E-3</v>
      </c>
      <c r="Y37" s="36">
        <v>4.6617109739196172E-3</v>
      </c>
      <c r="Z37" s="36">
        <v>5.9171597633136093E-3</v>
      </c>
      <c r="AA37" s="36">
        <v>6.2597809076682318E-3</v>
      </c>
      <c r="AB37" s="36">
        <v>3.5026269702276708E-3</v>
      </c>
      <c r="AC37" s="36">
        <v>7.331378299120235E-3</v>
      </c>
    </row>
    <row r="38" spans="20:29" ht="12.75" customHeight="1" x14ac:dyDescent="0.25">
      <c r="T38">
        <v>52</v>
      </c>
      <c r="U38" s="36">
        <v>6.5246261331485655E-3</v>
      </c>
      <c r="V38" s="36">
        <v>6.3717131831643181E-3</v>
      </c>
      <c r="W38" s="36">
        <v>8.1488372093023263E-3</v>
      </c>
      <c r="X38" s="36">
        <v>3.2021096251648143E-3</v>
      </c>
      <c r="Y38" s="36">
        <v>6.6775859896686402E-3</v>
      </c>
      <c r="Z38" s="36">
        <v>5.9171597633136093E-3</v>
      </c>
      <c r="AA38" s="36">
        <v>1.7214397496087636E-2</v>
      </c>
      <c r="AB38" s="36">
        <v>8.7565674255691769E-3</v>
      </c>
      <c r="AC38" s="36">
        <v>1.1730205278592375E-2</v>
      </c>
    </row>
    <row r="39" spans="20:29" ht="12.75" customHeight="1" x14ac:dyDescent="0.25">
      <c r="T39">
        <v>53</v>
      </c>
      <c r="U39" s="36">
        <v>1.021998960679023E-2</v>
      </c>
      <c r="V39" s="36">
        <v>9.5126985551467289E-3</v>
      </c>
      <c r="W39" s="36">
        <v>1.4474418604651164E-2</v>
      </c>
      <c r="X39" s="36">
        <v>7.7227349783386698E-3</v>
      </c>
      <c r="Y39" s="36">
        <v>9.7013985132921761E-3</v>
      </c>
      <c r="Z39" s="36">
        <v>1.4792899408284023E-2</v>
      </c>
      <c r="AA39" s="36">
        <v>1.8779342723004695E-2</v>
      </c>
      <c r="AB39" s="36">
        <v>1.4886164623467601E-2</v>
      </c>
      <c r="AC39" s="36">
        <v>1.0263929618768328E-2</v>
      </c>
    </row>
    <row r="40" spans="20:29" ht="12.75" customHeight="1" x14ac:dyDescent="0.25">
      <c r="T40">
        <v>54</v>
      </c>
      <c r="U40" s="36">
        <v>1.3337952537675385E-2</v>
      </c>
      <c r="V40" s="36">
        <v>1.2115229291932155E-2</v>
      </c>
      <c r="W40" s="36">
        <v>1.8083720930232559E-2</v>
      </c>
      <c r="X40" s="36">
        <v>1.0924844603503485E-2</v>
      </c>
      <c r="Y40" s="36">
        <v>1.4489101675696107E-2</v>
      </c>
      <c r="Z40" s="36">
        <v>1.944209636517329E-2</v>
      </c>
      <c r="AA40" s="36">
        <v>3.5993740219092331E-2</v>
      </c>
      <c r="AB40" s="36">
        <v>2.3642732049036778E-2</v>
      </c>
      <c r="AC40" s="36">
        <v>2.0527859237536656E-2</v>
      </c>
    </row>
    <row r="41" spans="20:29" ht="12.75" customHeight="1" x14ac:dyDescent="0.25">
      <c r="T41">
        <v>55</v>
      </c>
      <c r="U41" s="36">
        <v>1.5474334545874473E-2</v>
      </c>
      <c r="V41" s="36">
        <v>1.3281881001525622E-2</v>
      </c>
      <c r="W41" s="36">
        <v>1.9051162790697674E-2</v>
      </c>
      <c r="X41" s="36">
        <v>1.4126954228668298E-2</v>
      </c>
      <c r="Y41" s="36">
        <v>1.8268867330225525E-2</v>
      </c>
      <c r="Z41" s="36">
        <v>1.6483516483516484E-2</v>
      </c>
      <c r="AA41" s="36">
        <v>5.4773082942097026E-2</v>
      </c>
      <c r="AB41" s="36">
        <v>2.1453590192644482E-2</v>
      </c>
      <c r="AC41" s="36">
        <v>3.0791788856304986E-2</v>
      </c>
    </row>
    <row r="42" spans="20:29" ht="12.75" customHeight="1" x14ac:dyDescent="0.25">
      <c r="T42">
        <v>56</v>
      </c>
      <c r="U42" s="36">
        <v>1.6051735088630982E-2</v>
      </c>
      <c r="V42" s="36">
        <v>1.4269047832720093E-2</v>
      </c>
      <c r="W42" s="36">
        <v>2.1655813953488371E-2</v>
      </c>
      <c r="X42" s="36">
        <v>1.3938594838952722E-2</v>
      </c>
      <c r="Y42" s="36">
        <v>2.1544664230817689E-2</v>
      </c>
      <c r="Z42" s="36">
        <v>1.7328825021132713E-2</v>
      </c>
      <c r="AA42" s="36">
        <v>2.0344287949921751E-2</v>
      </c>
      <c r="AB42" s="36">
        <v>2.2329246935201399E-2</v>
      </c>
      <c r="AC42" s="36">
        <v>2.0527859237536656E-2</v>
      </c>
    </row>
    <row r="43" spans="20:29" ht="12.75" customHeight="1" x14ac:dyDescent="0.25">
      <c r="T43">
        <v>57</v>
      </c>
      <c r="U43" s="36">
        <v>1.7495236445522259E-2</v>
      </c>
      <c r="V43" s="36">
        <v>1.6781836130306021E-2</v>
      </c>
      <c r="W43" s="36">
        <v>1.9981395348837208E-2</v>
      </c>
      <c r="X43" s="36">
        <v>1.3561876059521567E-2</v>
      </c>
      <c r="Y43" s="36">
        <v>2.1166687665364746E-2</v>
      </c>
      <c r="Z43" s="36">
        <v>2.5359256128486898E-2</v>
      </c>
      <c r="AA43" s="36">
        <v>2.0344287949921751E-2</v>
      </c>
      <c r="AB43" s="36">
        <v>2.4956217162872153E-2</v>
      </c>
      <c r="AC43" s="36">
        <v>2.3460410557184751E-2</v>
      </c>
    </row>
    <row r="44" spans="20:29" ht="12.75" customHeight="1" x14ac:dyDescent="0.25">
      <c r="T44">
        <v>58</v>
      </c>
      <c r="U44" s="36">
        <v>1.766845660834921E-2</v>
      </c>
      <c r="V44" s="36">
        <v>1.7679260522300996E-2</v>
      </c>
      <c r="W44" s="36">
        <v>2.2288372093023257E-2</v>
      </c>
      <c r="X44" s="36">
        <v>1.4126954228668298E-2</v>
      </c>
      <c r="Y44" s="36">
        <v>2.5702406450800051E-2</v>
      </c>
      <c r="Z44" s="36">
        <v>2.0287404902789519E-2</v>
      </c>
      <c r="AA44" s="36">
        <v>2.9733959311424099E-2</v>
      </c>
      <c r="AB44" s="36">
        <v>2.4956217162872153E-2</v>
      </c>
      <c r="AC44" s="36">
        <v>2.3460410557184751E-2</v>
      </c>
    </row>
    <row r="45" spans="20:29" ht="12.75" customHeight="1" x14ac:dyDescent="0.25">
      <c r="T45">
        <v>59</v>
      </c>
      <c r="U45" s="36">
        <v>1.7379756336970958E-2</v>
      </c>
      <c r="V45" s="36">
        <v>1.9922821502288433E-2</v>
      </c>
      <c r="W45" s="36">
        <v>1.9758139534883722E-2</v>
      </c>
      <c r="X45" s="36">
        <v>1.7517423243548692E-2</v>
      </c>
      <c r="Y45" s="36">
        <v>2.381252362353534E-2</v>
      </c>
      <c r="Z45" s="36">
        <v>1.8174133558748945E-2</v>
      </c>
      <c r="AA45" s="36">
        <v>3.4428794992175271E-2</v>
      </c>
      <c r="AB45" s="36">
        <v>2.0140105078809107E-2</v>
      </c>
      <c r="AC45" s="36">
        <v>2.4926686217008796E-2</v>
      </c>
    </row>
    <row r="46" spans="20:29" ht="12.75" customHeight="1" x14ac:dyDescent="0.25">
      <c r="T46">
        <v>60</v>
      </c>
      <c r="U46" s="36">
        <v>2.1421560136266529E-2</v>
      </c>
      <c r="V46" s="36">
        <v>1.9833079063088933E-2</v>
      </c>
      <c r="W46" s="36">
        <v>2.2660465116279071E-2</v>
      </c>
      <c r="X46" s="36">
        <v>1.7517423243548692E-2</v>
      </c>
      <c r="Y46" s="36">
        <v>2.1418672042333376E-2</v>
      </c>
      <c r="Z46" s="36">
        <v>2.0710059171597635E-2</v>
      </c>
      <c r="AA46" s="36">
        <v>4.5383411580594682E-2</v>
      </c>
      <c r="AB46" s="36">
        <v>2.4518388791593695E-2</v>
      </c>
      <c r="AC46" s="36">
        <v>2.6392961876832845E-2</v>
      </c>
    </row>
    <row r="47" spans="20:29" ht="12.75" customHeight="1" x14ac:dyDescent="0.25">
      <c r="T47">
        <v>61</v>
      </c>
      <c r="U47" s="36">
        <v>2.2056700733298688E-2</v>
      </c>
      <c r="V47" s="36">
        <v>2.2256124921475367E-2</v>
      </c>
      <c r="W47" s="36">
        <v>2.3479069767441862E-2</v>
      </c>
      <c r="X47" s="36">
        <v>2.1284611037860238E-2</v>
      </c>
      <c r="Y47" s="36">
        <v>1.7890890764772585E-2</v>
      </c>
      <c r="Z47" s="36">
        <v>2.7472527472527472E-2</v>
      </c>
      <c r="AA47" s="36">
        <v>2.1909233176838811E-2</v>
      </c>
      <c r="AB47" s="36">
        <v>2.583187390542907E-2</v>
      </c>
      <c r="AC47" s="36">
        <v>3.2258064516129031E-2</v>
      </c>
    </row>
    <row r="48" spans="20:29" ht="12.75" customHeight="1" x14ac:dyDescent="0.25">
      <c r="T48">
        <v>62</v>
      </c>
      <c r="U48" s="36">
        <v>2.378890236156822E-2</v>
      </c>
      <c r="V48" s="36">
        <v>2.2615094678273356E-2</v>
      </c>
      <c r="W48" s="36">
        <v>2.7013953488372093E-2</v>
      </c>
      <c r="X48" s="36">
        <v>2.6558673949896403E-2</v>
      </c>
      <c r="Y48" s="36">
        <v>2.2930578304145143E-2</v>
      </c>
      <c r="Z48" s="36">
        <v>2.4091293322062553E-2</v>
      </c>
      <c r="AA48" s="36">
        <v>4.2253521126760563E-2</v>
      </c>
      <c r="AB48" s="36">
        <v>3.8966725043782839E-2</v>
      </c>
      <c r="AC48" s="36">
        <v>2.4926686217008796E-2</v>
      </c>
    </row>
    <row r="49" spans="20:29" ht="12.75" customHeight="1" x14ac:dyDescent="0.25">
      <c r="T49">
        <v>63</v>
      </c>
      <c r="U49" s="36">
        <v>2.6156244586869912E-2</v>
      </c>
      <c r="V49" s="36">
        <v>2.5038140536659786E-2</v>
      </c>
      <c r="W49" s="36">
        <v>2.9544186046511628E-2</v>
      </c>
      <c r="X49" s="36">
        <v>2.7877189677905444E-2</v>
      </c>
      <c r="Y49" s="36">
        <v>2.7718281466549075E-2</v>
      </c>
      <c r="Z49" s="36">
        <v>3.38123415046492E-2</v>
      </c>
      <c r="AA49" s="36">
        <v>2.6604068857589983E-2</v>
      </c>
      <c r="AB49" s="36">
        <v>2.9772329246935202E-2</v>
      </c>
      <c r="AC49" s="36">
        <v>2.932551319648094E-2</v>
      </c>
    </row>
    <row r="50" spans="20:29" ht="12.75" customHeight="1" x14ac:dyDescent="0.25">
      <c r="T50">
        <v>64</v>
      </c>
      <c r="U50" s="36">
        <v>2.7542005889485535E-2</v>
      </c>
      <c r="V50" s="36">
        <v>2.3153549313470339E-2</v>
      </c>
      <c r="W50" s="36">
        <v>2.6939534883720931E-2</v>
      </c>
      <c r="X50" s="36">
        <v>2.2979845545300432E-2</v>
      </c>
      <c r="Y50" s="36">
        <v>2.4568476754441224E-2</v>
      </c>
      <c r="Z50" s="36">
        <v>2.6627218934911243E-2</v>
      </c>
      <c r="AA50" s="36">
        <v>3.7558685446009391E-2</v>
      </c>
      <c r="AB50" s="36">
        <v>3.1085814360770576E-2</v>
      </c>
      <c r="AC50" s="36">
        <v>1.906158357771261E-2</v>
      </c>
    </row>
    <row r="51" spans="20:29" ht="12.75" customHeight="1" x14ac:dyDescent="0.25">
      <c r="T51">
        <v>65</v>
      </c>
      <c r="U51" s="36">
        <v>2.5463363935562099E-2</v>
      </c>
      <c r="V51" s="36">
        <v>2.4768913219061293E-2</v>
      </c>
      <c r="W51" s="36">
        <v>3.0251162790697676E-2</v>
      </c>
      <c r="X51" s="36">
        <v>2.3356564324731589E-2</v>
      </c>
      <c r="Y51" s="36">
        <v>2.7970265843517701E-2</v>
      </c>
      <c r="Z51" s="36">
        <v>2.4513947590870666E-2</v>
      </c>
      <c r="AA51" s="36">
        <v>2.6604068857589983E-2</v>
      </c>
      <c r="AB51" s="36">
        <v>3.2399299474605951E-2</v>
      </c>
      <c r="AC51" s="36">
        <v>2.3460410557184751E-2</v>
      </c>
    </row>
    <row r="52" spans="20:29" ht="12.75" customHeight="1" x14ac:dyDescent="0.25">
      <c r="T52">
        <v>66</v>
      </c>
      <c r="U52" s="36">
        <v>2.4308562850049079E-2</v>
      </c>
      <c r="V52" s="36">
        <v>2.4409943462263304E-2</v>
      </c>
      <c r="W52" s="36">
        <v>2.6567441860465116E-2</v>
      </c>
      <c r="X52" s="36">
        <v>2.6747033339611981E-2</v>
      </c>
      <c r="Y52" s="36">
        <v>2.7592289278064761E-2</v>
      </c>
      <c r="Z52" s="36">
        <v>2.4936601859678782E-2</v>
      </c>
      <c r="AA52" s="36">
        <v>3.912363067292645E-2</v>
      </c>
      <c r="AB52" s="36">
        <v>3.0647985989492119E-2</v>
      </c>
      <c r="AC52" s="36">
        <v>2.4926686217008796E-2</v>
      </c>
    </row>
    <row r="53" spans="20:29" ht="12.75" customHeight="1" x14ac:dyDescent="0.25">
      <c r="T53">
        <v>67</v>
      </c>
      <c r="U53" s="36">
        <v>2.1363820081990878E-2</v>
      </c>
      <c r="V53" s="36">
        <v>2.1807412725477877E-2</v>
      </c>
      <c r="W53" s="36">
        <v>2.5488372093023254E-2</v>
      </c>
      <c r="X53" s="36">
        <v>2.1849689207006969E-2</v>
      </c>
      <c r="Y53" s="36">
        <v>2.4316492377472597E-2</v>
      </c>
      <c r="Z53" s="36">
        <v>2.5781910397295011E-2</v>
      </c>
      <c r="AA53" s="36">
        <v>2.9733959311424099E-2</v>
      </c>
      <c r="AB53" s="36">
        <v>2.5394045534150613E-2</v>
      </c>
      <c r="AC53" s="36">
        <v>3.519061583577713E-2</v>
      </c>
    </row>
    <row r="54" spans="20:29" ht="12.75" customHeight="1" x14ac:dyDescent="0.25">
      <c r="T54">
        <v>68</v>
      </c>
      <c r="U54" s="36">
        <v>2.1248339973439574E-2</v>
      </c>
      <c r="V54" s="36">
        <v>2.1448442968679888E-2</v>
      </c>
      <c r="W54" s="36">
        <v>2.7088372093023255E-2</v>
      </c>
      <c r="X54" s="36">
        <v>2.6181955170465249E-2</v>
      </c>
      <c r="Y54" s="36">
        <v>2.7970265843517701E-2</v>
      </c>
      <c r="Z54" s="36">
        <v>2.0710059171597635E-2</v>
      </c>
      <c r="AA54" s="36">
        <v>3.1298904538341159E-2</v>
      </c>
      <c r="AB54" s="36">
        <v>2.5394045534150613E-2</v>
      </c>
      <c r="AC54" s="36">
        <v>2.1994134897360705E-2</v>
      </c>
    </row>
    <row r="55" spans="20:29" ht="12.75" customHeight="1" x14ac:dyDescent="0.25">
      <c r="T55">
        <v>69</v>
      </c>
      <c r="U55" s="36">
        <v>2.2287660950401293E-2</v>
      </c>
      <c r="V55" s="36">
        <v>2.5666337611056269E-2</v>
      </c>
      <c r="W55" s="36">
        <v>2.6493023255813954E-2</v>
      </c>
      <c r="X55" s="36">
        <v>2.316820493501601E-2</v>
      </c>
      <c r="Y55" s="36">
        <v>2.5828398639284364E-2</v>
      </c>
      <c r="Z55" s="36">
        <v>2.7049873203719356E-2</v>
      </c>
      <c r="AA55" s="36">
        <v>2.3474178403755867E-2</v>
      </c>
      <c r="AB55" s="36">
        <v>2.5394045534150613E-2</v>
      </c>
      <c r="AC55" s="36">
        <v>2.932551319648094E-2</v>
      </c>
    </row>
    <row r="56" spans="20:29" ht="12.75" customHeight="1" x14ac:dyDescent="0.25">
      <c r="T56">
        <v>70</v>
      </c>
      <c r="U56" s="36">
        <v>2.1421560136266529E-2</v>
      </c>
      <c r="V56" s="36">
        <v>2.44996859014628E-2</v>
      </c>
      <c r="W56" s="36">
        <v>2.6716279069767441E-2</v>
      </c>
      <c r="X56" s="36">
        <v>2.542851761160294E-2</v>
      </c>
      <c r="Y56" s="36">
        <v>2.4694468942925537E-2</v>
      </c>
      <c r="Z56" s="36">
        <v>2.8317836010143701E-2</v>
      </c>
      <c r="AA56" s="36">
        <v>2.8169014084507043E-2</v>
      </c>
      <c r="AB56" s="36">
        <v>2.6707530647985988E-2</v>
      </c>
      <c r="AC56" s="36">
        <v>2.3460410557184751E-2</v>
      </c>
    </row>
    <row r="57" spans="20:29" ht="12.75" customHeight="1" x14ac:dyDescent="0.25">
      <c r="T57">
        <v>71</v>
      </c>
      <c r="U57" s="36">
        <v>2.3326981927363013E-2</v>
      </c>
      <c r="V57" s="36">
        <v>2.2345867360674863E-2</v>
      </c>
      <c r="W57" s="36">
        <v>2.6232558139534883E-2</v>
      </c>
      <c r="X57" s="36">
        <v>2.9384064795630063E-2</v>
      </c>
      <c r="Y57" s="36">
        <v>2.1544664230817689E-2</v>
      </c>
      <c r="Z57" s="36">
        <v>2.7895181741335588E-2</v>
      </c>
      <c r="AA57" s="36">
        <v>2.1909233176838811E-2</v>
      </c>
      <c r="AB57" s="36">
        <v>2.4080560420315235E-2</v>
      </c>
      <c r="AC57" s="36">
        <v>2.7859237536656891E-2</v>
      </c>
    </row>
    <row r="58" spans="20:29" ht="12.75" customHeight="1" x14ac:dyDescent="0.25">
      <c r="T58">
        <v>72</v>
      </c>
      <c r="U58" s="36">
        <v>2.4481783012876034E-2</v>
      </c>
      <c r="V58" s="36">
        <v>2.3871488827066318E-2</v>
      </c>
      <c r="W58" s="36">
        <v>2.667906976744186E-2</v>
      </c>
      <c r="X58" s="36">
        <v>2.3544923714447163E-2</v>
      </c>
      <c r="Y58" s="36">
        <v>2.0032757969005922E-2</v>
      </c>
      <c r="Z58" s="36">
        <v>2.4936601859678782E-2</v>
      </c>
      <c r="AA58" s="36">
        <v>4.2253521126760563E-2</v>
      </c>
      <c r="AB58" s="36">
        <v>1.8388791593695272E-2</v>
      </c>
      <c r="AC58" s="36">
        <v>1.7595307917888565E-2</v>
      </c>
    </row>
    <row r="59" spans="20:29" ht="12.75" customHeight="1" x14ac:dyDescent="0.25">
      <c r="T59">
        <v>73</v>
      </c>
      <c r="U59" s="36">
        <v>2.5347883827010798E-2</v>
      </c>
      <c r="V59" s="36">
        <v>2.4140716144664811E-2</v>
      </c>
      <c r="W59" s="36">
        <v>3.1144186046511629E-2</v>
      </c>
      <c r="X59" s="36">
        <v>2.9572424185345638E-2</v>
      </c>
      <c r="Y59" s="36">
        <v>2.6080383016252991E-2</v>
      </c>
      <c r="Z59" s="36">
        <v>2.9585798816568046E-2</v>
      </c>
      <c r="AA59" s="36">
        <v>1.8779342723004695E-2</v>
      </c>
      <c r="AB59" s="36">
        <v>2.4518388791593695E-2</v>
      </c>
      <c r="AC59" s="36">
        <v>3.519061583577713E-2</v>
      </c>
    </row>
    <row r="60" spans="20:29" ht="12.75" customHeight="1" x14ac:dyDescent="0.25">
      <c r="T60">
        <v>74</v>
      </c>
      <c r="U60" s="36">
        <v>3.1699289797332407E-2</v>
      </c>
      <c r="V60" s="36">
        <v>2.9973974692632147E-2</v>
      </c>
      <c r="W60" s="36">
        <v>3.3488372093023258E-2</v>
      </c>
      <c r="X60" s="36">
        <v>3.8425315501977773E-2</v>
      </c>
      <c r="Y60" s="36">
        <v>2.9608164293813785E-2</v>
      </c>
      <c r="Z60" s="36">
        <v>3.2967032967032968E-2</v>
      </c>
      <c r="AA60" s="36">
        <v>2.6604068857589983E-2</v>
      </c>
      <c r="AB60" s="36">
        <v>3.1961471103327498E-2</v>
      </c>
      <c r="AC60" s="36">
        <v>4.9853372434017593E-2</v>
      </c>
    </row>
    <row r="61" spans="20:29" ht="12.75" customHeight="1" x14ac:dyDescent="0.25">
      <c r="T61">
        <v>75</v>
      </c>
      <c r="U61" s="36">
        <v>3.7126854899243604E-2</v>
      </c>
      <c r="V61" s="36">
        <v>3.7153369828591944E-2</v>
      </c>
      <c r="W61" s="36">
        <v>3.7432558139534881E-2</v>
      </c>
      <c r="X61" s="36">
        <v>4.4641175362591823E-2</v>
      </c>
      <c r="Y61" s="36">
        <v>3.5529797152576544E-2</v>
      </c>
      <c r="Z61" s="36">
        <v>3.8461538461538464E-2</v>
      </c>
      <c r="AA61" s="36">
        <v>3.2863849765258218E-2</v>
      </c>
      <c r="AB61" s="36">
        <v>2.7583187390542906E-2</v>
      </c>
      <c r="AC61" s="36">
        <v>2.1994134897360705E-2</v>
      </c>
    </row>
    <row r="62" spans="20:29" ht="12.75" customHeight="1" x14ac:dyDescent="0.25">
      <c r="T62">
        <v>76</v>
      </c>
      <c r="U62" s="36">
        <v>5.5661412321727582E-2</v>
      </c>
      <c r="V62" s="36">
        <v>5.6358251817284391E-2</v>
      </c>
      <c r="W62" s="36">
        <v>4.6772093023255815E-2</v>
      </c>
      <c r="X62" s="36">
        <v>6.2158598606140515E-2</v>
      </c>
      <c r="Y62" s="36">
        <v>4.9640922262819707E-2</v>
      </c>
      <c r="Z62" s="36">
        <v>4.9450549450549448E-2</v>
      </c>
      <c r="AA62" s="36">
        <v>3.2863849765258218E-2</v>
      </c>
      <c r="AB62" s="36">
        <v>2.8458844133099823E-2</v>
      </c>
      <c r="AC62" s="36">
        <v>4.1055718475073312E-2</v>
      </c>
    </row>
    <row r="63" spans="20:29" ht="12.75" customHeight="1" x14ac:dyDescent="0.25">
      <c r="T63">
        <v>77</v>
      </c>
      <c r="U63" s="36">
        <v>6.3398579594664814E-2</v>
      </c>
      <c r="V63" s="36">
        <v>7.0088845014807499E-2</v>
      </c>
      <c r="W63" s="36">
        <v>5.3283720930232557E-2</v>
      </c>
      <c r="X63" s="36">
        <v>6.9881333584479191E-2</v>
      </c>
      <c r="Y63" s="36">
        <v>6.7909789593045236E-2</v>
      </c>
      <c r="Z63" s="36">
        <v>6.4243448858833471E-2</v>
      </c>
      <c r="AA63" s="36">
        <v>4.2253521126760563E-2</v>
      </c>
      <c r="AB63" s="36">
        <v>4.0718038528896675E-2</v>
      </c>
      <c r="AC63" s="36">
        <v>6.1583577712609971E-2</v>
      </c>
    </row>
    <row r="64" spans="20:29" ht="12.75" customHeight="1" x14ac:dyDescent="0.25">
      <c r="T64">
        <v>78</v>
      </c>
      <c r="U64" s="36">
        <v>7.338760898435244E-2</v>
      </c>
      <c r="V64" s="36">
        <v>7.6101588441173831E-2</v>
      </c>
      <c r="W64" s="36">
        <v>5.462325581395349E-2</v>
      </c>
      <c r="X64" s="36">
        <v>7.9299303070258051E-2</v>
      </c>
      <c r="Y64" s="36">
        <v>6.6523875519717779E-2</v>
      </c>
      <c r="Z64" s="36">
        <v>5.9594251901944208E-2</v>
      </c>
      <c r="AA64" s="36">
        <v>3.7558685446009391E-2</v>
      </c>
      <c r="AB64" s="36">
        <v>3.8528896672504379E-2</v>
      </c>
      <c r="AC64" s="36">
        <v>6.1583577712609971E-2</v>
      </c>
    </row>
    <row r="65" spans="20:37" ht="12.75" customHeight="1" x14ac:dyDescent="0.25">
      <c r="T65">
        <v>79</v>
      </c>
      <c r="U65" s="36">
        <v>6.7267163231133437E-2</v>
      </c>
      <c r="V65" s="36">
        <v>6.8473481109216555E-2</v>
      </c>
      <c r="W65" s="36">
        <v>5.0418604651162789E-2</v>
      </c>
      <c r="X65" s="36">
        <v>6.5737427010736482E-2</v>
      </c>
      <c r="Y65" s="36">
        <v>6.1484187980345217E-2</v>
      </c>
      <c r="Z65" s="36">
        <v>6.0016906170752324E-2</v>
      </c>
      <c r="AA65" s="36">
        <v>1.7214397496087636E-2</v>
      </c>
      <c r="AB65" s="36">
        <v>4.5971978984238181E-2</v>
      </c>
      <c r="AC65" s="36">
        <v>4.398826979472141E-2</v>
      </c>
    </row>
    <row r="66" spans="20:37" ht="12.75" customHeight="1" x14ac:dyDescent="0.25">
      <c r="T66">
        <v>80</v>
      </c>
      <c r="U66" s="36">
        <v>7.4138229689935914E-2</v>
      </c>
      <c r="V66" s="36">
        <v>9.1627030422686884E-2</v>
      </c>
      <c r="W66" s="36">
        <v>5.1088372093023256E-2</v>
      </c>
      <c r="X66" s="36">
        <v>7.1388208702203804E-2</v>
      </c>
      <c r="Y66" s="36">
        <v>5.5940531687035402E-2</v>
      </c>
      <c r="Z66" s="36">
        <v>6.6779374471682168E-2</v>
      </c>
      <c r="AA66" s="36">
        <v>3.7558685446009391E-2</v>
      </c>
      <c r="AB66" s="36">
        <v>4.4220665499124345E-2</v>
      </c>
      <c r="AC66" s="36">
        <v>5.2785923753665691E-2</v>
      </c>
    </row>
    <row r="67" spans="20:37" ht="12.75" customHeight="1" x14ac:dyDescent="0.25">
      <c r="T67">
        <v>81</v>
      </c>
      <c r="U67" s="36">
        <v>1.7726196662624864E-2</v>
      </c>
      <c r="V67" s="36">
        <v>1.6063896616710042E-2</v>
      </c>
      <c r="W67" s="36">
        <v>1.9572093023255813E-2</v>
      </c>
      <c r="X67" s="36">
        <v>2.0907892258429081E-2</v>
      </c>
      <c r="Y67" s="36">
        <v>2.0914703288396119E-2</v>
      </c>
      <c r="Z67" s="36">
        <v>1.2256973795435333E-2</v>
      </c>
      <c r="AA67" s="36">
        <v>9.3896713615023476E-3</v>
      </c>
      <c r="AB67" s="36">
        <v>2.7145359019264449E-2</v>
      </c>
      <c r="AC67" s="36">
        <v>1.7595307917888565E-2</v>
      </c>
    </row>
    <row r="68" spans="20:37" ht="12.75" customHeight="1" x14ac:dyDescent="0.25">
      <c r="T68">
        <v>82</v>
      </c>
      <c r="U68" s="36">
        <v>1.4377273514637103E-2</v>
      </c>
      <c r="V68" s="36">
        <v>1.121780489993718E-2</v>
      </c>
      <c r="W68" s="36">
        <v>1.5218604651162791E-2</v>
      </c>
      <c r="X68" s="36">
        <v>1.6387266905255226E-2</v>
      </c>
      <c r="Y68" s="36">
        <v>1.5119062618117676E-2</v>
      </c>
      <c r="Z68" s="36">
        <v>1.3102282333051564E-2</v>
      </c>
      <c r="AA68" s="36">
        <v>1.5649452269170579E-2</v>
      </c>
      <c r="AB68" s="36">
        <v>1.7950963222416811E-2</v>
      </c>
      <c r="AC68" s="36">
        <v>1.1730205278592375E-2</v>
      </c>
    </row>
    <row r="69" spans="20:37" ht="12.75" customHeight="1" x14ac:dyDescent="0.25">
      <c r="T69">
        <v>83</v>
      </c>
      <c r="U69" s="36">
        <v>1.2818292049194525E-2</v>
      </c>
      <c r="V69" s="36">
        <v>1.0948577582338689E-2</v>
      </c>
      <c r="W69" s="36">
        <v>1.3469767441860465E-2</v>
      </c>
      <c r="X69" s="36">
        <v>1.1866641552081371E-2</v>
      </c>
      <c r="Y69" s="36">
        <v>1.6001007937507875E-2</v>
      </c>
      <c r="Z69" s="36">
        <v>1.1411665257819104E-2</v>
      </c>
      <c r="AA69" s="36">
        <v>7.8247261345852897E-3</v>
      </c>
      <c r="AB69" s="36">
        <v>1.6637478108581436E-2</v>
      </c>
      <c r="AC69" s="36">
        <v>7.331378299120235E-3</v>
      </c>
    </row>
    <row r="70" spans="20:37" ht="12.75" customHeight="1" x14ac:dyDescent="0.25">
      <c r="T70">
        <v>84</v>
      </c>
      <c r="U70" s="36">
        <v>1.2125411397886714E-2</v>
      </c>
      <c r="V70" s="36">
        <v>1.0499865386341201E-2</v>
      </c>
      <c r="W70" s="36">
        <v>1.2204651162790698E-2</v>
      </c>
      <c r="X70" s="36">
        <v>1.1301563382934639E-2</v>
      </c>
      <c r="Y70" s="36">
        <v>1.3103187602368654E-2</v>
      </c>
      <c r="Z70" s="36">
        <v>1.5215553677092139E-2</v>
      </c>
      <c r="AA70" s="36">
        <v>6.2597809076682318E-3</v>
      </c>
      <c r="AB70" s="36">
        <v>1.3134851138353765E-2</v>
      </c>
      <c r="AC70" s="36">
        <v>8.7976539589442824E-3</v>
      </c>
    </row>
    <row r="71" spans="20:37" ht="12.75" customHeight="1" x14ac:dyDescent="0.25">
      <c r="T71">
        <v>85</v>
      </c>
      <c r="U71" s="36">
        <v>1.1028350366649344E-2</v>
      </c>
      <c r="V71" s="36">
        <v>8.6152741631517551E-3</v>
      </c>
      <c r="W71" s="36">
        <v>1.1013953488372093E-2</v>
      </c>
      <c r="X71" s="36">
        <v>9.0412507063477119E-3</v>
      </c>
      <c r="Y71" s="36">
        <v>9.9533828902608045E-3</v>
      </c>
      <c r="Z71" s="36">
        <v>5.4945054945054949E-3</v>
      </c>
      <c r="AA71" s="36">
        <v>4.6948356807511738E-3</v>
      </c>
      <c r="AB71" s="36">
        <v>1.7075306479859893E-2</v>
      </c>
      <c r="AC71" s="36">
        <v>7.331378299120235E-3</v>
      </c>
    </row>
    <row r="72" spans="20:37" ht="12.75" customHeight="1" x14ac:dyDescent="0.25">
      <c r="T72">
        <v>86</v>
      </c>
      <c r="U72" s="36">
        <v>9.8735492811363249E-3</v>
      </c>
      <c r="V72" s="36">
        <v>7.9870770887552726E-3</v>
      </c>
      <c r="W72" s="36">
        <v>9.7488372093023253E-3</v>
      </c>
      <c r="X72" s="36">
        <v>6.215859860614052E-3</v>
      </c>
      <c r="Y72" s="36">
        <v>9.5754063248078627E-3</v>
      </c>
      <c r="Z72" s="36">
        <v>7.1851225697379542E-3</v>
      </c>
      <c r="AA72" s="36">
        <v>1.5649452269170579E-3</v>
      </c>
      <c r="AB72" s="36">
        <v>1.138353765323993E-2</v>
      </c>
      <c r="AC72" s="36">
        <v>1.0263929618768328E-2</v>
      </c>
    </row>
    <row r="73" spans="20:37" ht="12.75" customHeight="1" x14ac:dyDescent="0.25">
      <c r="T73">
        <v>87</v>
      </c>
      <c r="U73" s="36">
        <v>8.6032680870720014E-3</v>
      </c>
      <c r="V73" s="36">
        <v>7.5383648927577849E-3</v>
      </c>
      <c r="W73" s="36">
        <v>7.4046511627906975E-3</v>
      </c>
      <c r="X73" s="36">
        <v>6.9692974194763609E-3</v>
      </c>
      <c r="Y73" s="36">
        <v>6.4256016127000127E-3</v>
      </c>
      <c r="Z73" s="36">
        <v>2.5359256128486898E-3</v>
      </c>
      <c r="AA73" s="36">
        <v>0</v>
      </c>
      <c r="AB73" s="36">
        <v>1.4010507880910683E-2</v>
      </c>
      <c r="AC73" s="36">
        <v>5.8651026392961877E-3</v>
      </c>
    </row>
    <row r="74" spans="20:37" ht="12.75" customHeight="1" x14ac:dyDescent="0.25">
      <c r="T74">
        <v>88</v>
      </c>
      <c r="U74" s="36">
        <v>7.5639471101102834E-3</v>
      </c>
      <c r="V74" s="36">
        <v>5.6537736695683391E-3</v>
      </c>
      <c r="W74" s="36">
        <v>6.1395348837209301E-3</v>
      </c>
      <c r="X74" s="36">
        <v>6.0275004708984746E-3</v>
      </c>
      <c r="Y74" s="36">
        <v>6.2996094242156984E-3</v>
      </c>
      <c r="Z74" s="36">
        <v>5.4945054945054949E-3</v>
      </c>
      <c r="AA74" s="36">
        <v>1.5649452269170579E-3</v>
      </c>
      <c r="AB74" s="36">
        <v>7.0052539404553416E-3</v>
      </c>
      <c r="AC74" s="36">
        <v>2.9325513196480938E-3</v>
      </c>
    </row>
    <row r="75" spans="20:37" ht="12.75" customHeight="1" x14ac:dyDescent="0.25">
      <c r="T75">
        <v>89</v>
      </c>
      <c r="U75" s="36">
        <v>4.6769443963277325E-3</v>
      </c>
      <c r="V75" s="36">
        <v>3.5896975679798977E-3</v>
      </c>
      <c r="W75" s="36">
        <v>4.7627906976744185E-3</v>
      </c>
      <c r="X75" s="36">
        <v>2.448672066302505E-3</v>
      </c>
      <c r="Y75" s="36">
        <v>3.5277812775607914E-3</v>
      </c>
      <c r="Z75" s="36">
        <v>3.8038884192730348E-3</v>
      </c>
      <c r="AA75" s="36">
        <v>0</v>
      </c>
      <c r="AB75" s="36">
        <v>7.0052539404553416E-3</v>
      </c>
      <c r="AC75" s="36">
        <v>4.3988269794721412E-3</v>
      </c>
    </row>
    <row r="76" spans="20:37" ht="12.75" customHeight="1" x14ac:dyDescent="0.25">
      <c r="T76">
        <v>90</v>
      </c>
      <c r="U76" s="36">
        <v>4.9079046134303363E-3</v>
      </c>
      <c r="V76" s="36">
        <v>2.2435609799874362E-3</v>
      </c>
      <c r="W76" s="36">
        <v>3.8325581395348839E-3</v>
      </c>
      <c r="X76" s="36">
        <v>2.448672066302505E-3</v>
      </c>
      <c r="Y76" s="36">
        <v>4.1577422199823612E-3</v>
      </c>
      <c r="Z76" s="36">
        <v>2.113271344040575E-3</v>
      </c>
      <c r="AA76" s="36">
        <v>1.5649452269170579E-3</v>
      </c>
      <c r="AB76" s="36">
        <v>1.1821366024518389E-2</v>
      </c>
      <c r="AC76" s="36">
        <v>1.4662756598240469E-3</v>
      </c>
      <c r="AE76" s="57"/>
      <c r="AF76" s="57"/>
      <c r="AG76" s="57"/>
      <c r="AH76" s="57"/>
      <c r="AI76" s="57"/>
      <c r="AJ76" s="57"/>
      <c r="AK76" s="57"/>
    </row>
    <row r="77" spans="20:37" ht="12.75" customHeight="1" x14ac:dyDescent="0.25">
      <c r="T77">
        <v>91</v>
      </c>
      <c r="U77" s="36">
        <v>2.8292626595069E-3</v>
      </c>
      <c r="V77" s="36">
        <v>3.3204702503814056E-3</v>
      </c>
      <c r="W77" s="36">
        <v>2.8279069767441862E-3</v>
      </c>
      <c r="X77" s="36">
        <v>1.6952345074401959E-3</v>
      </c>
      <c r="Y77" s="36">
        <v>2.3938515812019657E-3</v>
      </c>
      <c r="Z77" s="36">
        <v>2.113271344040575E-3</v>
      </c>
      <c r="AA77" s="36">
        <v>0</v>
      </c>
      <c r="AB77" s="36">
        <v>5.691768826619965E-3</v>
      </c>
      <c r="AC77" s="36">
        <v>1.4662756598240469E-3</v>
      </c>
      <c r="AE77" s="57"/>
      <c r="AF77" s="57"/>
      <c r="AG77" s="57"/>
      <c r="AH77" s="57"/>
      <c r="AI77" s="57"/>
      <c r="AJ77" s="57"/>
      <c r="AK77" s="57"/>
    </row>
    <row r="78" spans="20:37" ht="12.75" customHeight="1" x14ac:dyDescent="0.25">
      <c r="T78">
        <v>92</v>
      </c>
      <c r="U78" s="36">
        <v>3.3489231479877589E-3</v>
      </c>
      <c r="V78" s="36">
        <v>2.8717580543839182E-3</v>
      </c>
      <c r="W78" s="36">
        <v>2.8279069767441862E-3</v>
      </c>
      <c r="X78" s="36">
        <v>2.260312676586928E-3</v>
      </c>
      <c r="Y78" s="36">
        <v>2.2678593927176515E-3</v>
      </c>
      <c r="Z78" s="36">
        <v>2.9585798816568047E-3</v>
      </c>
      <c r="AA78" s="36">
        <v>3.1298904538341159E-3</v>
      </c>
      <c r="AB78" s="36">
        <v>5.691768826619965E-3</v>
      </c>
      <c r="AC78" s="36">
        <v>1.4662756598240469E-3</v>
      </c>
      <c r="AE78" s="57"/>
      <c r="AF78" s="57"/>
      <c r="AG78" s="57"/>
      <c r="AH78" s="57"/>
      <c r="AI78" s="57"/>
      <c r="AJ78" s="57"/>
      <c r="AK78" s="57"/>
    </row>
    <row r="79" spans="20:37" ht="12.75" customHeight="1" x14ac:dyDescent="0.25">
      <c r="T79">
        <v>93</v>
      </c>
      <c r="U79" s="36">
        <v>2.5983024424042957E-3</v>
      </c>
      <c r="V79" s="36">
        <v>2.064076101588441E-3</v>
      </c>
      <c r="W79" s="36">
        <v>2.4558139534883723E-3</v>
      </c>
      <c r="X79" s="36">
        <v>9.4179694857788666E-4</v>
      </c>
      <c r="Y79" s="36">
        <v>1.8898828272647095E-3</v>
      </c>
      <c r="Z79" s="36">
        <v>0</v>
      </c>
      <c r="AA79" s="36">
        <v>0</v>
      </c>
      <c r="AB79" s="36">
        <v>3.0647985989492119E-3</v>
      </c>
      <c r="AC79" s="36">
        <v>0</v>
      </c>
    </row>
    <row r="80" spans="20:37" ht="12.75" customHeight="1" x14ac:dyDescent="0.25">
      <c r="T80">
        <v>94</v>
      </c>
      <c r="U80" s="36">
        <v>1.9631618453721344E-3</v>
      </c>
      <c r="V80" s="36">
        <v>1.4358790271919591E-3</v>
      </c>
      <c r="W80" s="36">
        <v>1.041860465116279E-3</v>
      </c>
      <c r="X80" s="36">
        <v>3.7671877943115466E-4</v>
      </c>
      <c r="Y80" s="36">
        <v>1.8898828272647095E-3</v>
      </c>
      <c r="Z80" s="36">
        <v>1.2679628064243449E-3</v>
      </c>
      <c r="AA80" s="36">
        <v>0</v>
      </c>
      <c r="AB80" s="36">
        <v>8.7565674255691769E-4</v>
      </c>
      <c r="AC80" s="36">
        <v>2.9325513196480938E-3</v>
      </c>
    </row>
    <row r="81" spans="20:29" ht="12.75" customHeight="1" x14ac:dyDescent="0.25">
      <c r="T81">
        <v>95</v>
      </c>
      <c r="U81" s="36">
        <v>1.3857613026156245E-3</v>
      </c>
      <c r="V81" s="36">
        <v>1.4358790271919591E-3</v>
      </c>
      <c r="W81" s="36">
        <v>8.5581395348837211E-4</v>
      </c>
      <c r="X81" s="36">
        <v>1.3185157280090412E-3</v>
      </c>
      <c r="Y81" s="36">
        <v>7.5595313090588386E-4</v>
      </c>
      <c r="Z81" s="36">
        <v>1.6906170752324597E-3</v>
      </c>
      <c r="AA81" s="36">
        <v>0</v>
      </c>
      <c r="AB81" s="36">
        <v>2.6269702276707531E-3</v>
      </c>
      <c r="AC81" s="36">
        <v>0</v>
      </c>
    </row>
    <row r="82" spans="20:29" ht="12.75" customHeight="1" x14ac:dyDescent="0.25">
      <c r="T82">
        <v>96</v>
      </c>
      <c r="U82" s="36">
        <v>1.8476817368208325E-3</v>
      </c>
      <c r="V82" s="36">
        <v>1.4358790271919591E-3</v>
      </c>
      <c r="W82" s="36">
        <v>8.1860465116279069E-4</v>
      </c>
      <c r="X82" s="36">
        <v>7.5343755886230932E-4</v>
      </c>
      <c r="Y82" s="36">
        <v>2.0158750157490235E-3</v>
      </c>
      <c r="Z82" s="36">
        <v>8.4530853761622987E-4</v>
      </c>
      <c r="AA82" s="36">
        <v>0</v>
      </c>
      <c r="AB82" s="36">
        <v>3.5026269702276708E-3</v>
      </c>
      <c r="AC82" s="36">
        <v>2.9325513196480938E-3</v>
      </c>
    </row>
    <row r="83" spans="20:29" ht="12.75" customHeight="1" x14ac:dyDescent="0.25">
      <c r="T83">
        <v>97</v>
      </c>
      <c r="U83" s="36">
        <v>1.5012414111669264E-3</v>
      </c>
      <c r="V83" s="36">
        <v>1.6153639055909539E-3</v>
      </c>
      <c r="W83" s="36">
        <v>1.1162790697674418E-3</v>
      </c>
      <c r="X83" s="36">
        <v>7.5343755886230932E-4</v>
      </c>
      <c r="Y83" s="36">
        <v>1.1339296963588257E-3</v>
      </c>
      <c r="Z83" s="36">
        <v>8.4530853761622987E-4</v>
      </c>
      <c r="AA83" s="36">
        <v>0</v>
      </c>
      <c r="AB83" s="36">
        <v>1.7513134851138354E-3</v>
      </c>
      <c r="AC83" s="36">
        <v>0</v>
      </c>
    </row>
    <row r="84" spans="20:29" ht="12.75" customHeight="1" x14ac:dyDescent="0.25">
      <c r="T84">
        <v>98</v>
      </c>
      <c r="U84" s="36">
        <v>9.2384086841041627E-4</v>
      </c>
      <c r="V84" s="36">
        <v>1.1666517095934668E-3</v>
      </c>
      <c r="W84" s="36">
        <v>4.0930232558139535E-4</v>
      </c>
      <c r="X84" s="36">
        <v>1.130156338293464E-3</v>
      </c>
      <c r="Y84" s="36">
        <v>7.5595313090588386E-4</v>
      </c>
      <c r="Z84" s="36">
        <v>8.4530853761622987E-4</v>
      </c>
      <c r="AA84" s="36">
        <v>0</v>
      </c>
      <c r="AB84" s="36">
        <v>1.3134851138353765E-3</v>
      </c>
      <c r="AC84" s="36">
        <v>0</v>
      </c>
    </row>
    <row r="85" spans="20:29" ht="12.75" customHeight="1" x14ac:dyDescent="0.25">
      <c r="T85">
        <v>99</v>
      </c>
      <c r="U85" s="36">
        <v>2.0209018996477858E-3</v>
      </c>
      <c r="V85" s="36">
        <v>2.3333034191869335E-3</v>
      </c>
      <c r="W85" s="36">
        <v>1.0046511627906977E-3</v>
      </c>
      <c r="X85" s="36">
        <v>2.0719532868713505E-3</v>
      </c>
      <c r="Y85" s="36">
        <v>7.5595313090588386E-4</v>
      </c>
      <c r="Z85" s="36">
        <v>4.2265426880811494E-4</v>
      </c>
      <c r="AA85" s="36">
        <v>0</v>
      </c>
      <c r="AB85" s="36">
        <v>1.3134851138353765E-3</v>
      </c>
      <c r="AC85" s="36">
        <v>1.4662756598240469E-3</v>
      </c>
    </row>
    <row r="86" spans="20:29" ht="12.75" customHeight="1" x14ac:dyDescent="0.25">
      <c r="T86">
        <v>100</v>
      </c>
      <c r="U86" s="36">
        <v>2.7137825509555981E-3</v>
      </c>
      <c r="V86" s="36">
        <v>2.6922731759849235E-3</v>
      </c>
      <c r="W86" s="36">
        <v>6.3255813953488373E-4</v>
      </c>
      <c r="X86" s="36">
        <v>2.260312676586928E-3</v>
      </c>
      <c r="Y86" s="36">
        <v>2.0158750157490235E-3</v>
      </c>
      <c r="Z86" s="36">
        <v>4.2265426880811494E-4</v>
      </c>
      <c r="AA86" s="36">
        <v>0</v>
      </c>
      <c r="AB86" s="36">
        <v>4.3782837127845885E-4</v>
      </c>
      <c r="AC86" s="36">
        <v>1.4662756598240469E-3</v>
      </c>
    </row>
    <row r="87" spans="20:29" x14ac:dyDescent="0.25">
      <c r="U87" s="36"/>
      <c r="V87" s="36"/>
      <c r="W87" s="36"/>
      <c r="X87" s="36"/>
      <c r="Y87" s="36"/>
      <c r="Z87" s="36"/>
      <c r="AA87" s="36"/>
      <c r="AB87" s="36"/>
      <c r="AC87" s="36"/>
    </row>
    <row r="88" spans="20:29" x14ac:dyDescent="0.25">
      <c r="U88" s="36"/>
      <c r="V88" s="36"/>
      <c r="W88" s="36"/>
      <c r="X88" s="36"/>
      <c r="Y88" s="36"/>
      <c r="Z88" s="36"/>
      <c r="AA88" s="36"/>
      <c r="AB88" s="36"/>
      <c r="AC88" s="36"/>
    </row>
    <row r="89" spans="20:29" x14ac:dyDescent="0.25">
      <c r="U89" s="36"/>
      <c r="V89" s="36"/>
      <c r="W89" s="36"/>
      <c r="X89" s="36"/>
      <c r="Y89" s="36"/>
      <c r="Z89" s="36"/>
      <c r="AA89" s="36"/>
      <c r="AB89" s="36"/>
      <c r="AC89" s="36"/>
    </row>
    <row r="90" spans="20:29" x14ac:dyDescent="0.25">
      <c r="U90" s="36"/>
      <c r="V90" s="36"/>
      <c r="W90" s="36"/>
      <c r="X90" s="36"/>
      <c r="Y90" s="36"/>
      <c r="Z90" s="36"/>
      <c r="AA90" s="36"/>
      <c r="AB90" s="36"/>
      <c r="AC90" s="36"/>
    </row>
    <row r="91" spans="20:29" x14ac:dyDescent="0.25">
      <c r="U91" s="36"/>
      <c r="V91" s="36"/>
      <c r="W91" s="36"/>
      <c r="X91" s="36"/>
      <c r="Y91" s="36"/>
      <c r="Z91" s="36"/>
      <c r="AA91" s="36"/>
      <c r="AB91" s="36"/>
      <c r="AC91" s="36"/>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0">
    <pageSetUpPr fitToPage="1"/>
  </sheetPr>
  <dimension ref="A1:AK91"/>
  <sheetViews>
    <sheetView showGridLines="0" showRowColHeaders="0" workbookViewId="0">
      <selection sqref="A1:O1"/>
    </sheetView>
  </sheetViews>
  <sheetFormatPr defaultColWidth="9" defaultRowHeight="12.5" x14ac:dyDescent="0.25"/>
  <cols>
    <col min="1" max="15" width="9.453125" customWidth="1"/>
    <col min="21" max="21" width="13" bestFit="1" customWidth="1"/>
  </cols>
  <sheetData>
    <row r="1" spans="1:37" ht="15.5" x14ac:dyDescent="0.35">
      <c r="A1" s="150"/>
      <c r="B1" s="150"/>
      <c r="C1" s="150"/>
      <c r="D1" s="150"/>
      <c r="E1" s="150"/>
      <c r="F1" s="150"/>
      <c r="G1" s="150"/>
      <c r="H1" s="150"/>
      <c r="I1" s="150"/>
      <c r="J1" s="150"/>
      <c r="K1" s="150"/>
      <c r="L1" s="150"/>
      <c r="M1" s="150"/>
      <c r="N1" s="150"/>
      <c r="O1" s="150"/>
    </row>
    <row r="2" spans="1:37" x14ac:dyDescent="0.25">
      <c r="A2" s="156"/>
      <c r="B2" s="156"/>
      <c r="C2" s="156"/>
      <c r="D2" s="156"/>
      <c r="E2" s="156"/>
      <c r="F2" s="156"/>
      <c r="G2" s="156"/>
      <c r="H2" s="156"/>
      <c r="I2" s="156"/>
      <c r="J2" s="156"/>
      <c r="K2" s="156"/>
      <c r="L2" s="156"/>
      <c r="M2" s="156"/>
      <c r="N2" s="156"/>
      <c r="O2" s="156"/>
      <c r="AF2" s="116"/>
      <c r="AG2" s="116"/>
      <c r="AH2" s="116"/>
      <c r="AI2" s="116"/>
      <c r="AJ2" s="116"/>
      <c r="AK2" s="116"/>
    </row>
    <row r="3" spans="1:37" ht="15.5" x14ac:dyDescent="0.35">
      <c r="A3" s="145" t="s">
        <v>129</v>
      </c>
      <c r="B3" s="145"/>
      <c r="C3" s="145"/>
      <c r="D3" s="145"/>
      <c r="E3" s="145"/>
      <c r="F3" s="145"/>
      <c r="G3" s="145"/>
      <c r="H3" s="145"/>
      <c r="I3" s="145"/>
      <c r="J3" s="145"/>
      <c r="K3" s="145"/>
      <c r="L3" s="145"/>
      <c r="M3" s="145"/>
      <c r="N3" s="145"/>
      <c r="O3" s="145"/>
      <c r="AF3" s="116"/>
      <c r="AG3" s="116"/>
      <c r="AH3" s="116"/>
      <c r="AI3" s="116"/>
      <c r="AJ3" s="116"/>
      <c r="AK3" s="116"/>
    </row>
    <row r="4" spans="1:37" ht="12.75" customHeight="1" x14ac:dyDescent="0.25">
      <c r="AF4" s="116"/>
      <c r="AG4" s="116"/>
      <c r="AH4" s="116"/>
      <c r="AI4" s="116"/>
      <c r="AJ4" s="116"/>
      <c r="AK4" s="116"/>
    </row>
    <row r="5" spans="1:37" ht="12.75" customHeight="1" x14ac:dyDescent="0.25">
      <c r="T5" t="s">
        <v>118</v>
      </c>
      <c r="U5" t="s">
        <v>119</v>
      </c>
      <c r="V5" t="s">
        <v>120</v>
      </c>
      <c r="W5" t="s">
        <v>121</v>
      </c>
      <c r="X5" t="s">
        <v>122</v>
      </c>
      <c r="Y5" t="s">
        <v>123</v>
      </c>
      <c r="Z5" t="s">
        <v>124</v>
      </c>
      <c r="AA5" t="s">
        <v>125</v>
      </c>
      <c r="AB5" t="s">
        <v>126</v>
      </c>
      <c r="AC5" t="s">
        <v>127</v>
      </c>
      <c r="AF5" s="116"/>
      <c r="AG5" s="116"/>
      <c r="AH5" s="123"/>
      <c r="AI5" s="116"/>
      <c r="AJ5" s="116"/>
      <c r="AK5" s="116"/>
    </row>
    <row r="6" spans="1:37" ht="12.75" customHeight="1" x14ac:dyDescent="0.25">
      <c r="T6">
        <v>20</v>
      </c>
      <c r="U6" s="36">
        <v>0</v>
      </c>
      <c r="V6" s="36">
        <v>0</v>
      </c>
      <c r="W6" s="36">
        <v>0</v>
      </c>
      <c r="X6" s="36">
        <v>0</v>
      </c>
      <c r="Y6" s="36">
        <v>0</v>
      </c>
      <c r="Z6" s="36">
        <v>0</v>
      </c>
      <c r="AA6" s="36">
        <v>0</v>
      </c>
      <c r="AB6" s="36">
        <v>0</v>
      </c>
      <c r="AC6" s="36">
        <v>0</v>
      </c>
      <c r="AF6" s="116"/>
      <c r="AG6" s="116"/>
      <c r="AH6" s="116"/>
      <c r="AI6" s="116"/>
      <c r="AJ6" s="116"/>
      <c r="AK6" s="116"/>
    </row>
    <row r="7" spans="1:37" ht="12.75" customHeight="1" x14ac:dyDescent="0.25">
      <c r="T7">
        <v>21</v>
      </c>
      <c r="U7" s="36">
        <v>0</v>
      </c>
      <c r="V7" s="36">
        <v>0</v>
      </c>
      <c r="W7" s="36">
        <v>0</v>
      </c>
      <c r="X7" s="36">
        <v>0</v>
      </c>
      <c r="Y7" s="36">
        <v>0</v>
      </c>
      <c r="Z7" s="36">
        <v>0</v>
      </c>
      <c r="AA7" s="36">
        <v>0</v>
      </c>
      <c r="AB7" s="36">
        <v>0</v>
      </c>
      <c r="AC7" s="36">
        <v>0</v>
      </c>
      <c r="AF7" s="116"/>
      <c r="AG7" s="116"/>
      <c r="AH7" s="116"/>
      <c r="AI7" s="116"/>
      <c r="AJ7" s="116"/>
      <c r="AK7" s="116"/>
    </row>
    <row r="8" spans="1:37" ht="12.75" customHeight="1" x14ac:dyDescent="0.25">
      <c r="T8">
        <v>22</v>
      </c>
      <c r="U8" s="36">
        <v>0</v>
      </c>
      <c r="V8" s="36">
        <v>0</v>
      </c>
      <c r="W8" s="36">
        <v>0</v>
      </c>
      <c r="X8" s="36">
        <v>0</v>
      </c>
      <c r="Y8" s="36">
        <v>0</v>
      </c>
      <c r="Z8" s="36">
        <v>0</v>
      </c>
      <c r="AA8" s="36">
        <v>0</v>
      </c>
      <c r="AB8" s="36">
        <v>0</v>
      </c>
      <c r="AC8" s="36">
        <v>0</v>
      </c>
    </row>
    <row r="9" spans="1:37" ht="12.75" customHeight="1" x14ac:dyDescent="0.25">
      <c r="T9">
        <v>23</v>
      </c>
      <c r="U9" s="36">
        <v>0</v>
      </c>
      <c r="V9" s="36">
        <v>0</v>
      </c>
      <c r="W9" s="36">
        <v>0</v>
      </c>
      <c r="X9" s="36">
        <v>0</v>
      </c>
      <c r="Y9" s="36">
        <v>0</v>
      </c>
      <c r="Z9" s="36">
        <v>0</v>
      </c>
      <c r="AA9" s="36">
        <v>0</v>
      </c>
      <c r="AB9" s="36">
        <v>0</v>
      </c>
      <c r="AC9" s="36">
        <v>0</v>
      </c>
    </row>
    <row r="10" spans="1:37" ht="12.75" customHeight="1" x14ac:dyDescent="0.25">
      <c r="T10">
        <v>24</v>
      </c>
      <c r="U10" s="36">
        <v>0</v>
      </c>
      <c r="V10" s="36">
        <v>0</v>
      </c>
      <c r="W10" s="36">
        <v>0</v>
      </c>
      <c r="X10" s="36">
        <v>0</v>
      </c>
      <c r="Y10" s="36">
        <v>0</v>
      </c>
      <c r="Z10" s="36">
        <v>0</v>
      </c>
      <c r="AA10" s="36">
        <v>0</v>
      </c>
      <c r="AB10" s="36">
        <v>0</v>
      </c>
      <c r="AC10" s="36">
        <v>0</v>
      </c>
    </row>
    <row r="11" spans="1:37" ht="12.75" customHeight="1" x14ac:dyDescent="0.25">
      <c r="T11">
        <v>25</v>
      </c>
      <c r="U11" s="36">
        <v>0</v>
      </c>
      <c r="V11" s="36">
        <v>0</v>
      </c>
      <c r="W11" s="36">
        <v>0</v>
      </c>
      <c r="X11" s="36">
        <v>0</v>
      </c>
      <c r="Y11" s="36">
        <v>0</v>
      </c>
      <c r="Z11" s="36">
        <v>0</v>
      </c>
      <c r="AA11" s="36">
        <v>0</v>
      </c>
      <c r="AB11" s="36">
        <v>0</v>
      </c>
      <c r="AC11" s="36">
        <v>0</v>
      </c>
    </row>
    <row r="12" spans="1:37" ht="12.75" customHeight="1" x14ac:dyDescent="0.25">
      <c r="T12">
        <v>26</v>
      </c>
      <c r="U12" s="36">
        <v>0</v>
      </c>
      <c r="V12" s="36">
        <v>0</v>
      </c>
      <c r="W12" s="36">
        <v>0</v>
      </c>
      <c r="X12" s="36">
        <v>0</v>
      </c>
      <c r="Y12" s="36">
        <v>0</v>
      </c>
      <c r="Z12" s="36">
        <v>0</v>
      </c>
      <c r="AA12" s="36">
        <v>0</v>
      </c>
      <c r="AB12" s="36">
        <v>0</v>
      </c>
      <c r="AC12" s="36">
        <v>0</v>
      </c>
    </row>
    <row r="13" spans="1:37" ht="12.75" customHeight="1" x14ac:dyDescent="0.25">
      <c r="T13">
        <v>27</v>
      </c>
      <c r="U13" s="36">
        <v>0</v>
      </c>
      <c r="V13" s="36">
        <v>0</v>
      </c>
      <c r="W13" s="36">
        <v>0</v>
      </c>
      <c r="X13" s="36">
        <v>0</v>
      </c>
      <c r="Y13" s="36">
        <v>0</v>
      </c>
      <c r="Z13" s="36">
        <v>0</v>
      </c>
      <c r="AA13" s="36">
        <v>0</v>
      </c>
      <c r="AB13" s="36">
        <v>0</v>
      </c>
      <c r="AC13" s="36">
        <v>0</v>
      </c>
    </row>
    <row r="14" spans="1:37" ht="12.75" customHeight="1" x14ac:dyDescent="0.25">
      <c r="T14">
        <v>28</v>
      </c>
      <c r="U14" s="36">
        <v>0</v>
      </c>
      <c r="V14" s="36">
        <v>0</v>
      </c>
      <c r="W14" s="36">
        <v>0</v>
      </c>
      <c r="X14" s="36">
        <v>0</v>
      </c>
      <c r="Y14" s="36">
        <v>0</v>
      </c>
      <c r="Z14" s="36">
        <v>0</v>
      </c>
      <c r="AA14" s="36">
        <v>0</v>
      </c>
      <c r="AB14" s="36">
        <v>0</v>
      </c>
      <c r="AC14" s="36">
        <v>0</v>
      </c>
    </row>
    <row r="15" spans="1:37" ht="12.75" customHeight="1" x14ac:dyDescent="0.25">
      <c r="T15">
        <v>29</v>
      </c>
      <c r="U15" s="36">
        <v>0</v>
      </c>
      <c r="V15" s="36">
        <v>0</v>
      </c>
      <c r="W15" s="36">
        <v>0</v>
      </c>
      <c r="X15" s="36">
        <v>0</v>
      </c>
      <c r="Y15" s="36">
        <v>0</v>
      </c>
      <c r="Z15" s="36">
        <v>0</v>
      </c>
      <c r="AA15" s="36">
        <v>0</v>
      </c>
      <c r="AB15" s="36">
        <v>0</v>
      </c>
      <c r="AC15" s="36">
        <v>3.4482758620689655E-3</v>
      </c>
    </row>
    <row r="16" spans="1:37" ht="12.75" customHeight="1" x14ac:dyDescent="0.25">
      <c r="T16">
        <v>30</v>
      </c>
      <c r="U16" s="36">
        <v>0</v>
      </c>
      <c r="V16" s="36">
        <v>0</v>
      </c>
      <c r="W16" s="36">
        <v>0</v>
      </c>
      <c r="X16" s="36">
        <v>0</v>
      </c>
      <c r="Y16" s="36">
        <v>0</v>
      </c>
      <c r="Z16" s="36">
        <v>0</v>
      </c>
      <c r="AA16" s="36">
        <v>0</v>
      </c>
      <c r="AB16" s="36">
        <v>0</v>
      </c>
      <c r="AC16" s="36">
        <v>0</v>
      </c>
    </row>
    <row r="17" spans="20:29" ht="12.75" customHeight="1" x14ac:dyDescent="0.25">
      <c r="T17">
        <v>31</v>
      </c>
      <c r="U17" s="36">
        <v>0</v>
      </c>
      <c r="V17" s="36">
        <v>0</v>
      </c>
      <c r="W17" s="36">
        <v>0</v>
      </c>
      <c r="X17" s="36">
        <v>0</v>
      </c>
      <c r="Y17" s="36">
        <v>0</v>
      </c>
      <c r="Z17" s="36">
        <v>0</v>
      </c>
      <c r="AA17" s="36">
        <v>0</v>
      </c>
      <c r="AB17" s="36">
        <v>0</v>
      </c>
      <c r="AC17" s="36">
        <v>0</v>
      </c>
    </row>
    <row r="18" spans="20:29" ht="12.75" customHeight="1" x14ac:dyDescent="0.25">
      <c r="T18">
        <v>32</v>
      </c>
      <c r="U18" s="36">
        <v>1.1359763716914689E-4</v>
      </c>
      <c r="V18" s="36">
        <v>1.8338529249954154E-4</v>
      </c>
      <c r="W18" s="36">
        <v>0</v>
      </c>
      <c r="X18" s="36">
        <v>0</v>
      </c>
      <c r="Y18" s="36">
        <v>0</v>
      </c>
      <c r="Z18" s="36">
        <v>0</v>
      </c>
      <c r="AA18" s="36">
        <v>0</v>
      </c>
      <c r="AB18" s="36">
        <v>0</v>
      </c>
      <c r="AC18" s="36">
        <v>3.4482758620689655E-3</v>
      </c>
    </row>
    <row r="19" spans="20:29" ht="12.75" customHeight="1" x14ac:dyDescent="0.25">
      <c r="T19">
        <v>33</v>
      </c>
      <c r="U19" s="36">
        <v>0</v>
      </c>
      <c r="V19" s="36">
        <v>0</v>
      </c>
      <c r="W19" s="36">
        <v>0</v>
      </c>
      <c r="X19" s="36">
        <v>0</v>
      </c>
      <c r="Y19" s="36">
        <v>0</v>
      </c>
      <c r="Z19" s="36">
        <v>0</v>
      </c>
      <c r="AA19" s="36">
        <v>0</v>
      </c>
      <c r="AB19" s="36">
        <v>0</v>
      </c>
      <c r="AC19" s="36">
        <v>0</v>
      </c>
    </row>
    <row r="20" spans="20:29" ht="12.75" customHeight="1" x14ac:dyDescent="0.25">
      <c r="T20">
        <v>34</v>
      </c>
      <c r="U20" s="36">
        <v>0</v>
      </c>
      <c r="V20" s="36">
        <v>0</v>
      </c>
      <c r="W20" s="36">
        <v>1.2696800406297612E-4</v>
      </c>
      <c r="X20" s="36">
        <v>0</v>
      </c>
      <c r="Y20" s="36">
        <v>0</v>
      </c>
      <c r="Z20" s="36">
        <v>0</v>
      </c>
      <c r="AA20" s="36">
        <v>0</v>
      </c>
      <c r="AB20" s="36">
        <v>0</v>
      </c>
      <c r="AC20" s="36">
        <v>0</v>
      </c>
    </row>
    <row r="21" spans="20:29" ht="12.75" customHeight="1" x14ac:dyDescent="0.25">
      <c r="T21">
        <v>35</v>
      </c>
      <c r="U21" s="36">
        <v>1.1359763716914689E-4</v>
      </c>
      <c r="V21" s="36">
        <v>0</v>
      </c>
      <c r="W21" s="36">
        <v>0</v>
      </c>
      <c r="X21" s="36">
        <v>0</v>
      </c>
      <c r="Y21" s="36">
        <v>0</v>
      </c>
      <c r="Z21" s="36">
        <v>0</v>
      </c>
      <c r="AA21" s="36">
        <v>0</v>
      </c>
      <c r="AB21" s="36">
        <v>0</v>
      </c>
      <c r="AC21" s="36">
        <v>0</v>
      </c>
    </row>
    <row r="22" spans="20:29" ht="12.75" customHeight="1" x14ac:dyDescent="0.25">
      <c r="T22">
        <v>36</v>
      </c>
      <c r="U22" s="36">
        <v>0</v>
      </c>
      <c r="V22" s="36">
        <v>0</v>
      </c>
      <c r="W22" s="36">
        <v>0</v>
      </c>
      <c r="X22" s="36">
        <v>0</v>
      </c>
      <c r="Y22" s="36">
        <v>0</v>
      </c>
      <c r="Z22" s="36">
        <v>0</v>
      </c>
      <c r="AA22" s="36">
        <v>0</v>
      </c>
      <c r="AB22" s="36">
        <v>0</v>
      </c>
      <c r="AC22" s="36">
        <v>6.8965517241379309E-3</v>
      </c>
    </row>
    <row r="23" spans="20:29" ht="12.75" customHeight="1" x14ac:dyDescent="0.25">
      <c r="T23">
        <v>37</v>
      </c>
      <c r="U23" s="36">
        <v>0</v>
      </c>
      <c r="V23" s="36">
        <v>0</v>
      </c>
      <c r="W23" s="36">
        <v>2.5393600812595224E-4</v>
      </c>
      <c r="X23" s="36">
        <v>0</v>
      </c>
      <c r="Y23" s="36">
        <v>0</v>
      </c>
      <c r="Z23" s="36">
        <v>0</v>
      </c>
      <c r="AA23" s="36">
        <v>0</v>
      </c>
      <c r="AB23" s="36">
        <v>0</v>
      </c>
      <c r="AC23" s="36">
        <v>0</v>
      </c>
    </row>
    <row r="24" spans="20:29" ht="12.75" customHeight="1" x14ac:dyDescent="0.25">
      <c r="T24">
        <v>38</v>
      </c>
      <c r="U24" s="36">
        <v>0</v>
      </c>
      <c r="V24" s="36">
        <v>1.8338529249954154E-4</v>
      </c>
      <c r="W24" s="36">
        <v>1.2696800406297612E-4</v>
      </c>
      <c r="X24" s="36">
        <v>0</v>
      </c>
      <c r="Y24" s="36">
        <v>0</v>
      </c>
      <c r="Z24" s="36">
        <v>0</v>
      </c>
      <c r="AA24" s="36">
        <v>0</v>
      </c>
      <c r="AB24" s="36">
        <v>0</v>
      </c>
      <c r="AC24" s="36">
        <v>6.8965517241379309E-3</v>
      </c>
    </row>
    <row r="25" spans="20:29" ht="12.75" customHeight="1" x14ac:dyDescent="0.25">
      <c r="T25">
        <v>39</v>
      </c>
      <c r="U25" s="36">
        <v>0</v>
      </c>
      <c r="V25" s="36">
        <v>1.8338529249954154E-4</v>
      </c>
      <c r="W25" s="36">
        <v>3.8090401218892841E-4</v>
      </c>
      <c r="X25" s="36">
        <v>0</v>
      </c>
      <c r="Y25" s="36">
        <v>3.8624951718810351E-4</v>
      </c>
      <c r="Z25" s="36">
        <v>0</v>
      </c>
      <c r="AA25" s="36">
        <v>0</v>
      </c>
      <c r="AB25" s="36">
        <v>0</v>
      </c>
      <c r="AC25" s="36">
        <v>3.4482758620689655E-3</v>
      </c>
    </row>
    <row r="26" spans="20:29" ht="12.75" customHeight="1" x14ac:dyDescent="0.25">
      <c r="T26">
        <v>40</v>
      </c>
      <c r="U26" s="36">
        <v>1.1359763716914689E-4</v>
      </c>
      <c r="V26" s="36">
        <v>0</v>
      </c>
      <c r="W26" s="36">
        <v>5.0787201625190448E-4</v>
      </c>
      <c r="X26" s="36">
        <v>0</v>
      </c>
      <c r="Y26" s="36">
        <v>7.7249903437620702E-4</v>
      </c>
      <c r="Z26" s="36">
        <v>0</v>
      </c>
      <c r="AA26" s="36">
        <v>0</v>
      </c>
      <c r="AB26" s="36">
        <v>0</v>
      </c>
      <c r="AC26" s="36">
        <v>3.4482758620689655E-3</v>
      </c>
    </row>
    <row r="27" spans="20:29" ht="12.75" customHeight="1" x14ac:dyDescent="0.25">
      <c r="T27">
        <v>41</v>
      </c>
      <c r="U27" s="36">
        <v>3.4079291150744062E-4</v>
      </c>
      <c r="V27" s="36">
        <v>1.8338529249954154E-4</v>
      </c>
      <c r="W27" s="36">
        <v>0</v>
      </c>
      <c r="X27" s="36">
        <v>0</v>
      </c>
      <c r="Y27" s="36">
        <v>3.8624951718810351E-4</v>
      </c>
      <c r="Z27" s="36">
        <v>0</v>
      </c>
      <c r="AA27" s="36">
        <v>0</v>
      </c>
      <c r="AB27" s="36">
        <v>0</v>
      </c>
      <c r="AC27" s="36">
        <v>1.0344827586206896E-2</v>
      </c>
    </row>
    <row r="28" spans="20:29" ht="12.75" customHeight="1" x14ac:dyDescent="0.25">
      <c r="T28">
        <v>42</v>
      </c>
      <c r="U28" s="36">
        <v>3.4079291150744062E-4</v>
      </c>
      <c r="V28" s="36">
        <v>5.5015587749862463E-4</v>
      </c>
      <c r="W28" s="36">
        <v>2.5393600812595224E-4</v>
      </c>
      <c r="X28" s="36">
        <v>0</v>
      </c>
      <c r="Y28" s="36">
        <v>0</v>
      </c>
      <c r="Z28" s="36">
        <v>2.3837902264600714E-3</v>
      </c>
      <c r="AA28" s="36">
        <v>0</v>
      </c>
      <c r="AB28" s="36">
        <v>0</v>
      </c>
      <c r="AC28" s="36">
        <v>1.0344827586206896E-2</v>
      </c>
    </row>
    <row r="29" spans="20:29" ht="12.75" customHeight="1" x14ac:dyDescent="0.25">
      <c r="T29">
        <v>43</v>
      </c>
      <c r="U29" s="36">
        <v>1.1359763716914689E-4</v>
      </c>
      <c r="V29" s="36">
        <v>1.8338529249954154E-4</v>
      </c>
      <c r="W29" s="36">
        <v>3.8090401218892841E-4</v>
      </c>
      <c r="X29" s="36">
        <v>0</v>
      </c>
      <c r="Y29" s="36">
        <v>0</v>
      </c>
      <c r="Z29" s="36">
        <v>0</v>
      </c>
      <c r="AA29" s="36">
        <v>0</v>
      </c>
      <c r="AB29" s="36">
        <v>0</v>
      </c>
      <c r="AC29" s="36">
        <v>6.8965517241379309E-3</v>
      </c>
    </row>
    <row r="30" spans="20:29" ht="12.75" customHeight="1" x14ac:dyDescent="0.25">
      <c r="T30">
        <v>44</v>
      </c>
      <c r="U30" s="36">
        <v>3.4079291150744062E-4</v>
      </c>
      <c r="V30" s="36">
        <v>3.6677058499908307E-4</v>
      </c>
      <c r="W30" s="36">
        <v>5.0787201625190448E-4</v>
      </c>
      <c r="X30" s="36">
        <v>0</v>
      </c>
      <c r="Y30" s="36">
        <v>3.8624951718810351E-4</v>
      </c>
      <c r="Z30" s="36">
        <v>0</v>
      </c>
      <c r="AA30" s="36">
        <v>0</v>
      </c>
      <c r="AB30" s="36">
        <v>0</v>
      </c>
      <c r="AC30" s="36">
        <v>1.0344827586206896E-2</v>
      </c>
    </row>
    <row r="31" spans="20:29" ht="12.75" customHeight="1" x14ac:dyDescent="0.25">
      <c r="T31">
        <v>45</v>
      </c>
      <c r="U31" s="36">
        <v>1.1359763716914689E-4</v>
      </c>
      <c r="V31" s="36">
        <v>1.8338529249954154E-4</v>
      </c>
      <c r="W31" s="36">
        <v>2.5393600812595224E-4</v>
      </c>
      <c r="X31" s="36">
        <v>4.6446818392940084E-4</v>
      </c>
      <c r="Y31" s="36">
        <v>0</v>
      </c>
      <c r="Z31" s="36">
        <v>1.1918951132300357E-3</v>
      </c>
      <c r="AA31" s="36">
        <v>0</v>
      </c>
      <c r="AB31" s="36">
        <v>0</v>
      </c>
      <c r="AC31" s="36">
        <v>3.4482758620689655E-3</v>
      </c>
    </row>
    <row r="32" spans="20:29" ht="12.75" customHeight="1" x14ac:dyDescent="0.25">
      <c r="T32">
        <v>46</v>
      </c>
      <c r="U32" s="36">
        <v>3.4079291150744062E-4</v>
      </c>
      <c r="V32" s="36">
        <v>1.8338529249954154E-4</v>
      </c>
      <c r="W32" s="36">
        <v>5.0787201625190448E-4</v>
      </c>
      <c r="X32" s="36">
        <v>9.2893636785880169E-4</v>
      </c>
      <c r="Y32" s="36">
        <v>3.8624951718810351E-4</v>
      </c>
      <c r="Z32" s="36">
        <v>0</v>
      </c>
      <c r="AA32" s="36">
        <v>0</v>
      </c>
      <c r="AB32" s="36">
        <v>0</v>
      </c>
      <c r="AC32" s="36">
        <v>6.8965517241379309E-3</v>
      </c>
    </row>
    <row r="33" spans="20:29" ht="12.75" customHeight="1" x14ac:dyDescent="0.25">
      <c r="T33">
        <v>47</v>
      </c>
      <c r="U33" s="36">
        <v>1.1359763716914689E-4</v>
      </c>
      <c r="V33" s="36">
        <v>3.6677058499908307E-4</v>
      </c>
      <c r="W33" s="36">
        <v>5.0787201625190448E-4</v>
      </c>
      <c r="X33" s="36">
        <v>9.2893636785880169E-4</v>
      </c>
      <c r="Y33" s="36">
        <v>3.8624951718810351E-4</v>
      </c>
      <c r="Z33" s="36">
        <v>0</v>
      </c>
      <c r="AA33" s="36">
        <v>0</v>
      </c>
      <c r="AB33" s="36">
        <v>0</v>
      </c>
      <c r="AC33" s="36">
        <v>6.8965517241379309E-3</v>
      </c>
    </row>
    <row r="34" spans="20:29" ht="12.75" customHeight="1" x14ac:dyDescent="0.25">
      <c r="T34">
        <v>48</v>
      </c>
      <c r="U34" s="36">
        <v>1.1359763716914689E-4</v>
      </c>
      <c r="V34" s="36">
        <v>0</v>
      </c>
      <c r="W34" s="36">
        <v>2.5393600812595224E-4</v>
      </c>
      <c r="X34" s="36">
        <v>9.2893636785880169E-4</v>
      </c>
      <c r="Y34" s="36">
        <v>7.7249903437620702E-4</v>
      </c>
      <c r="Z34" s="36">
        <v>0</v>
      </c>
      <c r="AA34" s="36">
        <v>0</v>
      </c>
      <c r="AB34" s="36">
        <v>0</v>
      </c>
      <c r="AC34" s="36">
        <v>1.3793103448275862E-2</v>
      </c>
    </row>
    <row r="35" spans="20:29" ht="12.75" customHeight="1" x14ac:dyDescent="0.25">
      <c r="T35">
        <v>49</v>
      </c>
      <c r="U35" s="36">
        <v>1.1359763716914689E-4</v>
      </c>
      <c r="V35" s="36">
        <v>7.3354116999816614E-4</v>
      </c>
      <c r="W35" s="36">
        <v>1.015744032503809E-3</v>
      </c>
      <c r="X35" s="36">
        <v>0</v>
      </c>
      <c r="Y35" s="36">
        <v>7.7249903437620702E-4</v>
      </c>
      <c r="Z35" s="36">
        <v>1.1918951132300357E-3</v>
      </c>
      <c r="AA35" s="36">
        <v>0</v>
      </c>
      <c r="AB35" s="36">
        <v>0</v>
      </c>
      <c r="AC35" s="36">
        <v>6.8965517241379309E-3</v>
      </c>
    </row>
    <row r="36" spans="20:29" ht="12.75" customHeight="1" x14ac:dyDescent="0.25">
      <c r="T36">
        <v>50</v>
      </c>
      <c r="U36" s="36">
        <v>1.1359763716914689E-4</v>
      </c>
      <c r="V36" s="36">
        <v>3.6677058499908307E-4</v>
      </c>
      <c r="W36" s="36">
        <v>1.5236160487557136E-3</v>
      </c>
      <c r="X36" s="36">
        <v>4.6446818392940084E-4</v>
      </c>
      <c r="Y36" s="36">
        <v>7.7249903437620702E-4</v>
      </c>
      <c r="Z36" s="36">
        <v>0</v>
      </c>
      <c r="AA36" s="36">
        <v>0</v>
      </c>
      <c r="AB36" s="36">
        <v>1.6835016835016834E-3</v>
      </c>
      <c r="AC36" s="36">
        <v>3.4482758620689655E-3</v>
      </c>
    </row>
    <row r="37" spans="20:29" ht="12.75" customHeight="1" x14ac:dyDescent="0.25">
      <c r="T37">
        <v>51</v>
      </c>
      <c r="U37" s="36">
        <v>3.4079291150744062E-4</v>
      </c>
      <c r="V37" s="36">
        <v>7.3354116999816614E-4</v>
      </c>
      <c r="W37" s="36">
        <v>7.6180802437785682E-4</v>
      </c>
      <c r="X37" s="36">
        <v>4.6446818392940084E-4</v>
      </c>
      <c r="Y37" s="36">
        <v>7.7249903437620702E-4</v>
      </c>
      <c r="Z37" s="36">
        <v>1.1918951132300357E-3</v>
      </c>
      <c r="AA37" s="36">
        <v>9.9009900990099011E-3</v>
      </c>
      <c r="AB37" s="36">
        <v>0</v>
      </c>
      <c r="AC37" s="36">
        <v>1.3793103448275862E-2</v>
      </c>
    </row>
    <row r="38" spans="20:29" ht="12.75" customHeight="1" x14ac:dyDescent="0.25">
      <c r="T38">
        <v>52</v>
      </c>
      <c r="U38" s="36">
        <v>7.9518346018402812E-4</v>
      </c>
      <c r="V38" s="36">
        <v>1.8338529249954154E-4</v>
      </c>
      <c r="W38" s="36">
        <v>1.1427120365667851E-3</v>
      </c>
      <c r="X38" s="36">
        <v>4.6446818392940084E-4</v>
      </c>
      <c r="Y38" s="36">
        <v>7.7249903437620702E-4</v>
      </c>
      <c r="Z38" s="36">
        <v>1.1918951132300357E-3</v>
      </c>
      <c r="AA38" s="36">
        <v>0</v>
      </c>
      <c r="AB38" s="36">
        <v>0</v>
      </c>
      <c r="AC38" s="36">
        <v>2.0689655172413793E-2</v>
      </c>
    </row>
    <row r="39" spans="20:29" ht="12.75" customHeight="1" x14ac:dyDescent="0.25">
      <c r="T39">
        <v>53</v>
      </c>
      <c r="U39" s="36">
        <v>7.9518346018402812E-4</v>
      </c>
      <c r="V39" s="36">
        <v>0</v>
      </c>
      <c r="W39" s="36">
        <v>1.7775520568816658E-3</v>
      </c>
      <c r="X39" s="36">
        <v>4.6446818392940084E-4</v>
      </c>
      <c r="Y39" s="36">
        <v>1.1587485515643105E-3</v>
      </c>
      <c r="Z39" s="36">
        <v>0</v>
      </c>
      <c r="AA39" s="36">
        <v>0</v>
      </c>
      <c r="AB39" s="36">
        <v>1.6835016835016834E-3</v>
      </c>
      <c r="AC39" s="36">
        <v>1.0344827586206896E-2</v>
      </c>
    </row>
    <row r="40" spans="20:29" ht="12.75" customHeight="1" x14ac:dyDescent="0.25">
      <c r="T40">
        <v>54</v>
      </c>
      <c r="U40" s="36">
        <v>5.6798818584573437E-4</v>
      </c>
      <c r="V40" s="36">
        <v>1.6504676324958739E-3</v>
      </c>
      <c r="W40" s="36">
        <v>2.0314880650076179E-3</v>
      </c>
      <c r="X40" s="36">
        <v>0</v>
      </c>
      <c r="Y40" s="36">
        <v>1.1587485515643105E-3</v>
      </c>
      <c r="Z40" s="36">
        <v>3.5756853396901071E-3</v>
      </c>
      <c r="AA40" s="36">
        <v>9.9009900990099011E-3</v>
      </c>
      <c r="AB40" s="36">
        <v>3.3670033670033669E-3</v>
      </c>
      <c r="AC40" s="36">
        <v>1.0344827586206896E-2</v>
      </c>
    </row>
    <row r="41" spans="20:29" ht="12.75" customHeight="1" x14ac:dyDescent="0.25">
      <c r="T41">
        <v>55</v>
      </c>
      <c r="U41" s="36">
        <v>1.2495740088606156E-3</v>
      </c>
      <c r="V41" s="36">
        <v>5.5015587749862463E-4</v>
      </c>
      <c r="W41" s="36">
        <v>2.4123920771965466E-3</v>
      </c>
      <c r="X41" s="36">
        <v>1.3934045517882026E-3</v>
      </c>
      <c r="Y41" s="36">
        <v>1.1587485515643105E-3</v>
      </c>
      <c r="Z41" s="36">
        <v>1.1918951132300357E-3</v>
      </c>
      <c r="AA41" s="36">
        <v>0</v>
      </c>
      <c r="AB41" s="36">
        <v>0</v>
      </c>
      <c r="AC41" s="36">
        <v>1.3793103448275862E-2</v>
      </c>
    </row>
    <row r="42" spans="20:29" ht="12.75" customHeight="1" x14ac:dyDescent="0.25">
      <c r="T42">
        <v>56</v>
      </c>
      <c r="U42" s="36">
        <v>1.3631716460297625E-3</v>
      </c>
      <c r="V42" s="36">
        <v>1.4670823399963323E-3</v>
      </c>
      <c r="W42" s="36">
        <v>2.7932960893854749E-3</v>
      </c>
      <c r="X42" s="36">
        <v>1.3934045517882026E-3</v>
      </c>
      <c r="Y42" s="36">
        <v>3.4762456546929316E-3</v>
      </c>
      <c r="Z42" s="36">
        <v>2.3837902264600714E-3</v>
      </c>
      <c r="AA42" s="36">
        <v>0</v>
      </c>
      <c r="AB42" s="36">
        <v>1.6835016835016834E-3</v>
      </c>
      <c r="AC42" s="36">
        <v>1.3793103448275862E-2</v>
      </c>
    </row>
    <row r="43" spans="20:29" ht="12.75" customHeight="1" x14ac:dyDescent="0.25">
      <c r="T43">
        <v>57</v>
      </c>
      <c r="U43" s="36">
        <v>1.5903669203680562E-3</v>
      </c>
      <c r="V43" s="36">
        <v>1.8338529249954153E-3</v>
      </c>
      <c r="W43" s="36">
        <v>1.6505840528186896E-3</v>
      </c>
      <c r="X43" s="36">
        <v>9.2893636785880169E-4</v>
      </c>
      <c r="Y43" s="36">
        <v>3.4762456546929316E-3</v>
      </c>
      <c r="Z43" s="36">
        <v>2.3837902264600714E-3</v>
      </c>
      <c r="AA43" s="36">
        <v>9.9009900990099011E-3</v>
      </c>
      <c r="AB43" s="36">
        <v>1.6835016835016834E-3</v>
      </c>
      <c r="AC43" s="36">
        <v>6.8965517241379309E-3</v>
      </c>
    </row>
    <row r="44" spans="20:29" ht="12.75" customHeight="1" x14ac:dyDescent="0.25">
      <c r="T44">
        <v>58</v>
      </c>
      <c r="U44" s="36">
        <v>2.2719527433829375E-3</v>
      </c>
      <c r="V44" s="36">
        <v>1.6504676324958739E-3</v>
      </c>
      <c r="W44" s="36">
        <v>2.9202640934484509E-3</v>
      </c>
      <c r="X44" s="36">
        <v>1.8578727357176034E-3</v>
      </c>
      <c r="Y44" s="36">
        <v>3.0899961375048281E-3</v>
      </c>
      <c r="Z44" s="36">
        <v>4.7675804529201428E-3</v>
      </c>
      <c r="AA44" s="36">
        <v>0</v>
      </c>
      <c r="AB44" s="36">
        <v>0</v>
      </c>
      <c r="AC44" s="36">
        <v>3.4482758620689655E-3</v>
      </c>
    </row>
    <row r="45" spans="20:29" ht="12.75" customHeight="1" x14ac:dyDescent="0.25">
      <c r="T45">
        <v>59</v>
      </c>
      <c r="U45" s="36">
        <v>1.4767692831989094E-3</v>
      </c>
      <c r="V45" s="36">
        <v>2.2006235099944985E-3</v>
      </c>
      <c r="W45" s="36">
        <v>2.6663280853224986E-3</v>
      </c>
      <c r="X45" s="36">
        <v>1.8578727357176034E-3</v>
      </c>
      <c r="Y45" s="36">
        <v>2.7037466203167246E-3</v>
      </c>
      <c r="Z45" s="36">
        <v>2.3837902264600714E-3</v>
      </c>
      <c r="AA45" s="36">
        <v>0</v>
      </c>
      <c r="AB45" s="36">
        <v>1.6835016835016834E-3</v>
      </c>
      <c r="AC45" s="36">
        <v>1.7241379310344827E-2</v>
      </c>
    </row>
    <row r="46" spans="20:29" ht="12.75" customHeight="1" x14ac:dyDescent="0.25">
      <c r="T46">
        <v>60</v>
      </c>
      <c r="U46" s="36">
        <v>2.2719527433829375E-3</v>
      </c>
      <c r="V46" s="36">
        <v>2.3840088024940399E-3</v>
      </c>
      <c r="W46" s="36">
        <v>3.5551041137633316E-3</v>
      </c>
      <c r="X46" s="36">
        <v>4.1802136553646075E-3</v>
      </c>
      <c r="Y46" s="36">
        <v>2.7037466203167246E-3</v>
      </c>
      <c r="Z46" s="36">
        <v>1.1918951132300357E-3</v>
      </c>
      <c r="AA46" s="36">
        <v>0</v>
      </c>
      <c r="AB46" s="36">
        <v>5.0505050505050509E-3</v>
      </c>
      <c r="AC46" s="36">
        <v>2.7586206896551724E-2</v>
      </c>
    </row>
    <row r="47" spans="20:29" ht="12.75" customHeight="1" x14ac:dyDescent="0.25">
      <c r="T47">
        <v>61</v>
      </c>
      <c r="U47" s="36">
        <v>2.1583551062137906E-3</v>
      </c>
      <c r="V47" s="36">
        <v>2.2006235099944985E-3</v>
      </c>
      <c r="W47" s="36">
        <v>3.9360081259522603E-3</v>
      </c>
      <c r="X47" s="36">
        <v>2.3223409196470044E-3</v>
      </c>
      <c r="Y47" s="36">
        <v>2.7037466203167246E-3</v>
      </c>
      <c r="Z47" s="36">
        <v>3.5756853396901071E-3</v>
      </c>
      <c r="AA47" s="36">
        <v>9.9009900990099011E-3</v>
      </c>
      <c r="AB47" s="36">
        <v>6.7340067340067337E-3</v>
      </c>
      <c r="AC47" s="36">
        <v>1.7241379310344827E-2</v>
      </c>
    </row>
    <row r="48" spans="20:29" ht="12.75" customHeight="1" x14ac:dyDescent="0.25">
      <c r="T48">
        <v>62</v>
      </c>
      <c r="U48" s="36">
        <v>2.6127456548903781E-3</v>
      </c>
      <c r="V48" s="36">
        <v>1.6504676324958739E-3</v>
      </c>
      <c r="W48" s="36">
        <v>4.3169121381411886E-3</v>
      </c>
      <c r="X48" s="36">
        <v>5.5736182071528103E-3</v>
      </c>
      <c r="Y48" s="36">
        <v>6.1799922750096561E-3</v>
      </c>
      <c r="Z48" s="36">
        <v>1.0727056019070322E-2</v>
      </c>
      <c r="AA48" s="36">
        <v>9.9009900990099011E-3</v>
      </c>
      <c r="AB48" s="36">
        <v>8.4175084175084174E-3</v>
      </c>
      <c r="AC48" s="36">
        <v>6.8965517241379309E-3</v>
      </c>
    </row>
    <row r="49" spans="20:29" ht="12.75" customHeight="1" x14ac:dyDescent="0.25">
      <c r="T49">
        <v>63</v>
      </c>
      <c r="U49" s="36">
        <v>3.6351243894127004E-3</v>
      </c>
      <c r="V49" s="36">
        <v>2.7507793874931232E-3</v>
      </c>
      <c r="W49" s="36">
        <v>5.8405281868969018E-3</v>
      </c>
      <c r="X49" s="36">
        <v>3.7157454714352067E-3</v>
      </c>
      <c r="Y49" s="36">
        <v>8.1112398609501733E-3</v>
      </c>
      <c r="Z49" s="36">
        <v>2.3837902264600714E-3</v>
      </c>
      <c r="AA49" s="36">
        <v>9.9009900990099011E-3</v>
      </c>
      <c r="AB49" s="36">
        <v>6.7340067340067337E-3</v>
      </c>
      <c r="AC49" s="36">
        <v>2.0689655172413793E-2</v>
      </c>
    </row>
    <row r="50" spans="20:29" ht="12.75" customHeight="1" x14ac:dyDescent="0.25">
      <c r="T50">
        <v>64</v>
      </c>
      <c r="U50" s="36">
        <v>5.2254913097807562E-3</v>
      </c>
      <c r="V50" s="36">
        <v>4.2178617274894557E-3</v>
      </c>
      <c r="W50" s="36">
        <v>6.4753682072117829E-3</v>
      </c>
      <c r="X50" s="36">
        <v>6.9670227589410123E-3</v>
      </c>
      <c r="Y50" s="36">
        <v>5.0212437234453461E-3</v>
      </c>
      <c r="Z50" s="36">
        <v>4.7675804529201428E-3</v>
      </c>
      <c r="AA50" s="36">
        <v>9.9009900990099011E-3</v>
      </c>
      <c r="AB50" s="36">
        <v>3.3670033670033669E-3</v>
      </c>
      <c r="AC50" s="36">
        <v>6.8965517241379309E-3</v>
      </c>
    </row>
    <row r="51" spans="20:29" ht="12.75" customHeight="1" x14ac:dyDescent="0.25">
      <c r="T51">
        <v>65</v>
      </c>
      <c r="U51" s="36">
        <v>4.7711007611041687E-3</v>
      </c>
      <c r="V51" s="36">
        <v>4.0344764349899134E-3</v>
      </c>
      <c r="W51" s="36">
        <v>7.8720162519045206E-3</v>
      </c>
      <c r="X51" s="36">
        <v>6.9670227589410123E-3</v>
      </c>
      <c r="Y51" s="36">
        <v>5.7937427578215531E-3</v>
      </c>
      <c r="Z51" s="36">
        <v>8.3432657926102508E-3</v>
      </c>
      <c r="AA51" s="36">
        <v>1.9801980198019802E-2</v>
      </c>
      <c r="AB51" s="36">
        <v>1.5151515151515152E-2</v>
      </c>
      <c r="AC51" s="36">
        <v>2.0689655172413793E-2</v>
      </c>
    </row>
    <row r="52" spans="20:29" ht="12.75" customHeight="1" x14ac:dyDescent="0.25">
      <c r="T52">
        <v>66</v>
      </c>
      <c r="U52" s="36">
        <v>5.3390889469499036E-3</v>
      </c>
      <c r="V52" s="36">
        <v>5.3181734824867049E-3</v>
      </c>
      <c r="W52" s="36">
        <v>8.1259522600304716E-3</v>
      </c>
      <c r="X52" s="36">
        <v>6.9670227589410123E-3</v>
      </c>
      <c r="Y52" s="36">
        <v>6.5662417921977601E-3</v>
      </c>
      <c r="Z52" s="36">
        <v>1.0727056019070322E-2</v>
      </c>
      <c r="AA52" s="36">
        <v>3.9603960396039604E-2</v>
      </c>
      <c r="AB52" s="36">
        <v>5.0505050505050509E-3</v>
      </c>
      <c r="AC52" s="36">
        <v>2.0689655172413793E-2</v>
      </c>
    </row>
    <row r="53" spans="20:29" ht="12.75" customHeight="1" x14ac:dyDescent="0.25">
      <c r="T53">
        <v>67</v>
      </c>
      <c r="U53" s="36">
        <v>6.7022605929796661E-3</v>
      </c>
      <c r="V53" s="36">
        <v>7.5187969924812026E-3</v>
      </c>
      <c r="W53" s="36">
        <v>1.1681056373793804E-2</v>
      </c>
      <c r="X53" s="36">
        <v>1.2076172782164421E-2</v>
      </c>
      <c r="Y53" s="36">
        <v>8.8837388953263811E-3</v>
      </c>
      <c r="Z53" s="36">
        <v>7.1513706793802142E-3</v>
      </c>
      <c r="AA53" s="36">
        <v>1.9801980198019802E-2</v>
      </c>
      <c r="AB53" s="36">
        <v>6.7340067340067337E-3</v>
      </c>
      <c r="AC53" s="36">
        <v>1.7241379310344827E-2</v>
      </c>
    </row>
    <row r="54" spans="20:29" ht="12.75" customHeight="1" x14ac:dyDescent="0.25">
      <c r="T54">
        <v>68</v>
      </c>
      <c r="U54" s="36">
        <v>8.5198227876860169E-3</v>
      </c>
      <c r="V54" s="36">
        <v>8.4357234549789113E-3</v>
      </c>
      <c r="W54" s="36">
        <v>1.11731843575419E-2</v>
      </c>
      <c r="X54" s="36">
        <v>9.2893636785880175E-3</v>
      </c>
      <c r="Y54" s="36">
        <v>1.5063731170336037E-2</v>
      </c>
      <c r="Z54" s="36">
        <v>1.5494636471990465E-2</v>
      </c>
      <c r="AA54" s="36">
        <v>9.9009900990099011E-3</v>
      </c>
      <c r="AB54" s="36">
        <v>6.7340067340067337E-3</v>
      </c>
      <c r="AC54" s="36">
        <v>2.0689655172413793E-2</v>
      </c>
    </row>
    <row r="55" spans="20:29" ht="12.75" customHeight="1" x14ac:dyDescent="0.25">
      <c r="T55">
        <v>69</v>
      </c>
      <c r="U55" s="36">
        <v>1.0791775531068954E-2</v>
      </c>
      <c r="V55" s="36">
        <v>9.5360352099761597E-3</v>
      </c>
      <c r="W55" s="36">
        <v>1.3204672422549517E-2</v>
      </c>
      <c r="X55" s="36">
        <v>1.4398513701811427E-2</v>
      </c>
      <c r="Y55" s="36">
        <v>1.2746234067207415E-2</v>
      </c>
      <c r="Z55" s="36">
        <v>1.5494636471990465E-2</v>
      </c>
      <c r="AA55" s="36">
        <v>1.9801980198019802E-2</v>
      </c>
      <c r="AB55" s="36">
        <v>6.7340067340067337E-3</v>
      </c>
      <c r="AC55" s="36">
        <v>2.0689655172413793E-2</v>
      </c>
    </row>
    <row r="56" spans="20:29" ht="12.75" customHeight="1" x14ac:dyDescent="0.25">
      <c r="T56">
        <v>70</v>
      </c>
      <c r="U56" s="36">
        <v>1.2836533000113597E-2</v>
      </c>
      <c r="V56" s="36">
        <v>1.1369888134971575E-2</v>
      </c>
      <c r="W56" s="36">
        <v>1.345860843067547E-2</v>
      </c>
      <c r="X56" s="36">
        <v>1.4398513701811427E-2</v>
      </c>
      <c r="Y56" s="36">
        <v>1.8926226342217072E-2</v>
      </c>
      <c r="Z56" s="36">
        <v>1.7878426698450536E-2</v>
      </c>
      <c r="AA56" s="36">
        <v>3.9603960396039604E-2</v>
      </c>
      <c r="AB56" s="36">
        <v>2.0202020202020204E-2</v>
      </c>
      <c r="AC56" s="36">
        <v>1.7241379310344827E-2</v>
      </c>
    </row>
    <row r="57" spans="20:29" ht="12.75" customHeight="1" x14ac:dyDescent="0.25">
      <c r="T57">
        <v>71</v>
      </c>
      <c r="U57" s="36">
        <v>1.4881290469158242E-2</v>
      </c>
      <c r="V57" s="36">
        <v>1.5037593984962405E-2</v>
      </c>
      <c r="W57" s="36">
        <v>1.7140680548501777E-2</v>
      </c>
      <c r="X57" s="36">
        <v>1.8578727357176035E-2</v>
      </c>
      <c r="Y57" s="36">
        <v>2.085747392815759E-2</v>
      </c>
      <c r="Z57" s="36">
        <v>1.7878426698450536E-2</v>
      </c>
      <c r="AA57" s="36">
        <v>2.9702970297029702E-2</v>
      </c>
      <c r="AB57" s="36">
        <v>1.5151515151515152E-2</v>
      </c>
      <c r="AC57" s="36">
        <v>1.3793103448275862E-2</v>
      </c>
    </row>
    <row r="58" spans="20:29" ht="12.75" customHeight="1" x14ac:dyDescent="0.25">
      <c r="T58">
        <v>72</v>
      </c>
      <c r="U58" s="36">
        <v>1.4881290469158242E-2</v>
      </c>
      <c r="V58" s="36">
        <v>1.5587749862461031E-2</v>
      </c>
      <c r="W58" s="36">
        <v>2.1584560690705943E-2</v>
      </c>
      <c r="X58" s="36">
        <v>2.1830004644681839E-2</v>
      </c>
      <c r="Y58" s="36">
        <v>2.3947470065662418E-2</v>
      </c>
      <c r="Z58" s="36">
        <v>2.9797377830750895E-2</v>
      </c>
      <c r="AA58" s="36">
        <v>9.9009900990099011E-3</v>
      </c>
      <c r="AB58" s="36">
        <v>6.7340067340067337E-3</v>
      </c>
      <c r="AC58" s="36">
        <v>1.3793103448275862E-2</v>
      </c>
    </row>
    <row r="59" spans="20:29" ht="12.75" customHeight="1" x14ac:dyDescent="0.25">
      <c r="T59">
        <v>73</v>
      </c>
      <c r="U59" s="36">
        <v>2.1469953424968762E-2</v>
      </c>
      <c r="V59" s="36">
        <v>1.8705299834953237E-2</v>
      </c>
      <c r="W59" s="36">
        <v>2.9964448958862366E-2</v>
      </c>
      <c r="X59" s="36">
        <v>2.740362285183465E-2</v>
      </c>
      <c r="Y59" s="36">
        <v>2.3947470065662418E-2</v>
      </c>
      <c r="Z59" s="36">
        <v>2.6221692491060787E-2</v>
      </c>
      <c r="AA59" s="36">
        <v>2.9702970297029702E-2</v>
      </c>
      <c r="AB59" s="36">
        <v>2.1885521885521887E-2</v>
      </c>
      <c r="AC59" s="36">
        <v>4.1379310344827586E-2</v>
      </c>
    </row>
    <row r="60" spans="20:29" ht="12.75" customHeight="1" x14ac:dyDescent="0.25">
      <c r="T60">
        <v>74</v>
      </c>
      <c r="U60" s="36">
        <v>2.8058616380779281E-2</v>
      </c>
      <c r="V60" s="36">
        <v>2.0539152759948651E-2</v>
      </c>
      <c r="W60" s="36">
        <v>3.2249873031995939E-2</v>
      </c>
      <c r="X60" s="36">
        <v>3.1119368323269857E-2</v>
      </c>
      <c r="Y60" s="36">
        <v>3.0127462340672075E-2</v>
      </c>
      <c r="Z60" s="36">
        <v>2.6221692491060787E-2</v>
      </c>
      <c r="AA60" s="36">
        <v>4.9504950495049507E-2</v>
      </c>
      <c r="AB60" s="36">
        <v>1.6835016835016835E-2</v>
      </c>
      <c r="AC60" s="36">
        <v>1.0344827586206896E-2</v>
      </c>
    </row>
    <row r="61" spans="20:29" ht="12.75" customHeight="1" x14ac:dyDescent="0.25">
      <c r="T61">
        <v>75</v>
      </c>
      <c r="U61" s="36">
        <v>2.8740202203794162E-2</v>
      </c>
      <c r="V61" s="36">
        <v>3.2459196772418854E-2</v>
      </c>
      <c r="W61" s="36">
        <v>3.5297105129507365E-2</v>
      </c>
      <c r="X61" s="36">
        <v>3.9015327450069671E-2</v>
      </c>
      <c r="Y61" s="36">
        <v>3.3603707995365009E-2</v>
      </c>
      <c r="Z61" s="36">
        <v>3.5756853396901073E-2</v>
      </c>
      <c r="AA61" s="36">
        <v>9.9009900990099011E-3</v>
      </c>
      <c r="AB61" s="36">
        <v>3.5353535353535352E-2</v>
      </c>
      <c r="AC61" s="36">
        <v>2.4137931034482758E-2</v>
      </c>
    </row>
    <row r="62" spans="20:29" ht="12.75" customHeight="1" x14ac:dyDescent="0.25">
      <c r="T62">
        <v>76</v>
      </c>
      <c r="U62" s="36">
        <v>2.5105077814381462E-2</v>
      </c>
      <c r="V62" s="36">
        <v>3.0625343847423436E-2</v>
      </c>
      <c r="W62" s="36">
        <v>3.8217369222955815E-2</v>
      </c>
      <c r="X62" s="36">
        <v>4.4588945657222483E-2</v>
      </c>
      <c r="Y62" s="36">
        <v>3.6307454615681731E-2</v>
      </c>
      <c r="Z62" s="36">
        <v>4.0524433849821219E-2</v>
      </c>
      <c r="AA62" s="36">
        <v>4.9504950495049507E-2</v>
      </c>
      <c r="AB62" s="36">
        <v>3.5353535353535352E-2</v>
      </c>
      <c r="AC62" s="36">
        <v>2.0689655172413793E-2</v>
      </c>
    </row>
    <row r="63" spans="20:29" ht="12.75" customHeight="1" x14ac:dyDescent="0.25">
      <c r="T63">
        <v>77</v>
      </c>
      <c r="U63" s="36">
        <v>2.9535385663978189E-2</v>
      </c>
      <c r="V63" s="36">
        <v>3.3559508527416099E-2</v>
      </c>
      <c r="W63" s="36">
        <v>4.3550025393600811E-2</v>
      </c>
      <c r="X63" s="36">
        <v>4.6911286576869486E-2</v>
      </c>
      <c r="Y63" s="36">
        <v>3.6307454615681731E-2</v>
      </c>
      <c r="Z63" s="36">
        <v>4.0524433849821219E-2</v>
      </c>
      <c r="AA63" s="36">
        <v>3.9603960396039604E-2</v>
      </c>
      <c r="AB63" s="36">
        <v>4.7138047138047139E-2</v>
      </c>
      <c r="AC63" s="36">
        <v>1.7241379310344827E-2</v>
      </c>
    </row>
    <row r="64" spans="20:29" ht="12.75" customHeight="1" x14ac:dyDescent="0.25">
      <c r="T64">
        <v>78</v>
      </c>
      <c r="U64" s="36">
        <v>3.3284107690560033E-2</v>
      </c>
      <c r="V64" s="36">
        <v>3.3926279112415185E-2</v>
      </c>
      <c r="W64" s="36">
        <v>4.2915185373285931E-2</v>
      </c>
      <c r="X64" s="36">
        <v>4.3195541105434276E-2</v>
      </c>
      <c r="Y64" s="36">
        <v>3.6693704132869834E-2</v>
      </c>
      <c r="Z64" s="36">
        <v>3.3373063170441003E-2</v>
      </c>
      <c r="AA64" s="36">
        <v>6.9306930693069313E-2</v>
      </c>
      <c r="AB64" s="36">
        <v>4.0404040404040407E-2</v>
      </c>
      <c r="AC64" s="36">
        <v>2.0689655172413793E-2</v>
      </c>
    </row>
    <row r="65" spans="20:29" ht="12.75" customHeight="1" x14ac:dyDescent="0.25">
      <c r="T65">
        <v>79</v>
      </c>
      <c r="U65" s="36">
        <v>3.1693740770191978E-2</v>
      </c>
      <c r="V65" s="36">
        <v>3.5943517329910142E-2</v>
      </c>
      <c r="W65" s="36">
        <v>4.5835449466734381E-2</v>
      </c>
      <c r="X65" s="36">
        <v>4.2266604737575479E-2</v>
      </c>
      <c r="Y65" s="36">
        <v>3.9783700270374665E-2</v>
      </c>
      <c r="Z65" s="36">
        <v>4.2908224076281289E-2</v>
      </c>
      <c r="AA65" s="36">
        <v>1.9801980198019802E-2</v>
      </c>
      <c r="AB65" s="36">
        <v>2.6936026936026935E-2</v>
      </c>
      <c r="AC65" s="36">
        <v>2.4137931034482758E-2</v>
      </c>
    </row>
    <row r="66" spans="20:29" ht="12.75" customHeight="1" x14ac:dyDescent="0.25">
      <c r="T66">
        <v>80</v>
      </c>
      <c r="U66" s="36">
        <v>2.726343292059525E-2</v>
      </c>
      <c r="V66" s="36">
        <v>2.4390243902439025E-2</v>
      </c>
      <c r="W66" s="36">
        <v>3.5804977145759267E-2</v>
      </c>
      <c r="X66" s="36">
        <v>2.8332559219693451E-2</v>
      </c>
      <c r="Y66" s="36">
        <v>3.0127462340672075E-2</v>
      </c>
      <c r="Z66" s="36">
        <v>2.5029797377830752E-2</v>
      </c>
      <c r="AA66" s="36">
        <v>3.9603960396039604E-2</v>
      </c>
      <c r="AB66" s="36">
        <v>4.208754208754209E-2</v>
      </c>
      <c r="AC66" s="36">
        <v>2.7586206896551724E-2</v>
      </c>
    </row>
    <row r="67" spans="20:29" ht="12.75" customHeight="1" x14ac:dyDescent="0.25">
      <c r="T67">
        <v>81</v>
      </c>
      <c r="U67" s="36">
        <v>2.5900261274565489E-2</v>
      </c>
      <c r="V67" s="36">
        <v>2.3289932147441777E-2</v>
      </c>
      <c r="W67" s="36">
        <v>3.1234128999492128E-2</v>
      </c>
      <c r="X67" s="36">
        <v>2.9261495587552252E-2</v>
      </c>
      <c r="Y67" s="36">
        <v>2.9354963306295868E-2</v>
      </c>
      <c r="Z67" s="36">
        <v>2.3837902264600714E-2</v>
      </c>
      <c r="AA67" s="36">
        <v>8.9108910891089105E-2</v>
      </c>
      <c r="AB67" s="36">
        <v>3.5353535353535352E-2</v>
      </c>
      <c r="AC67" s="36">
        <v>2.4137931034482758E-2</v>
      </c>
    </row>
    <row r="68" spans="20:29" ht="12.75" customHeight="1" x14ac:dyDescent="0.25">
      <c r="T68">
        <v>82</v>
      </c>
      <c r="U68" s="36">
        <v>2.8626604566625014E-2</v>
      </c>
      <c r="V68" s="36">
        <v>2.1089308637447277E-2</v>
      </c>
      <c r="W68" s="36">
        <v>3.1995937023869984E-2</v>
      </c>
      <c r="X68" s="36">
        <v>2.4152345564328843E-2</v>
      </c>
      <c r="Y68" s="36">
        <v>3.1286210892236384E-2</v>
      </c>
      <c r="Z68" s="36">
        <v>1.7878426698450536E-2</v>
      </c>
      <c r="AA68" s="36">
        <v>3.9603960396039604E-2</v>
      </c>
      <c r="AB68" s="36">
        <v>3.7037037037037035E-2</v>
      </c>
      <c r="AC68" s="36">
        <v>3.1034482758620689E-2</v>
      </c>
    </row>
    <row r="69" spans="20:29" ht="12.75" customHeight="1" x14ac:dyDescent="0.25">
      <c r="T69">
        <v>83</v>
      </c>
      <c r="U69" s="36">
        <v>2.7490628194933545E-2</v>
      </c>
      <c r="V69" s="36">
        <v>2.4757014487438108E-2</v>
      </c>
      <c r="W69" s="36">
        <v>3.0091416962925343E-2</v>
      </c>
      <c r="X69" s="36">
        <v>2.275894101254064E-2</v>
      </c>
      <c r="Y69" s="36">
        <v>2.3947470065662418E-2</v>
      </c>
      <c r="Z69" s="36">
        <v>3.3373063170441003E-2</v>
      </c>
      <c r="AA69" s="36">
        <v>3.9603960396039604E-2</v>
      </c>
      <c r="AB69" s="36">
        <v>2.1885521885521887E-2</v>
      </c>
      <c r="AC69" s="36">
        <v>1.7241379310344827E-2</v>
      </c>
    </row>
    <row r="70" spans="20:29" ht="12.75" customHeight="1" x14ac:dyDescent="0.25">
      <c r="T70">
        <v>84</v>
      </c>
      <c r="U70" s="36">
        <v>2.5673066000227195E-2</v>
      </c>
      <c r="V70" s="36">
        <v>1.9072070419952319E-2</v>
      </c>
      <c r="W70" s="36">
        <v>3.3646521076688675E-2</v>
      </c>
      <c r="X70" s="36">
        <v>2.1365536460752437E-2</v>
      </c>
      <c r="Y70" s="36">
        <v>2.8196214754731556E-2</v>
      </c>
      <c r="Z70" s="36">
        <v>2.7413587604290822E-2</v>
      </c>
      <c r="AA70" s="36">
        <v>4.9504950495049507E-2</v>
      </c>
      <c r="AB70" s="36">
        <v>4.8821548821548821E-2</v>
      </c>
      <c r="AC70" s="36">
        <v>2.0689655172413793E-2</v>
      </c>
    </row>
    <row r="71" spans="20:29" ht="12.75" customHeight="1" x14ac:dyDescent="0.25">
      <c r="T71">
        <v>85</v>
      </c>
      <c r="U71" s="36">
        <v>2.7604225832102692E-2</v>
      </c>
      <c r="V71" s="36">
        <v>1.9438841004951402E-2</v>
      </c>
      <c r="W71" s="36">
        <v>2.6790248857287962E-2</v>
      </c>
      <c r="X71" s="36">
        <v>2.3687877380399444E-2</v>
      </c>
      <c r="Y71" s="36">
        <v>3.0127462340672075E-2</v>
      </c>
      <c r="Z71" s="36">
        <v>3.3373063170441003E-2</v>
      </c>
      <c r="AA71" s="36">
        <v>3.9603960396039604E-2</v>
      </c>
      <c r="AB71" s="36">
        <v>3.0303030303030304E-2</v>
      </c>
      <c r="AC71" s="36">
        <v>1.3793103448275862E-2</v>
      </c>
    </row>
    <row r="72" spans="20:29" ht="12.75" customHeight="1" x14ac:dyDescent="0.25">
      <c r="T72">
        <v>86</v>
      </c>
      <c r="U72" s="36">
        <v>2.8172214017948425E-2</v>
      </c>
      <c r="V72" s="36">
        <v>2.2556390977443608E-2</v>
      </c>
      <c r="W72" s="36">
        <v>3.1107160995429151E-2</v>
      </c>
      <c r="X72" s="36">
        <v>2.4152345564328843E-2</v>
      </c>
      <c r="Y72" s="36">
        <v>3.4376207029741215E-2</v>
      </c>
      <c r="Z72" s="36">
        <v>3.3373063170441003E-2</v>
      </c>
      <c r="AA72" s="36">
        <v>1.9801980198019802E-2</v>
      </c>
      <c r="AB72" s="36">
        <v>2.8619528619528621E-2</v>
      </c>
      <c r="AC72" s="36">
        <v>2.0689655172413793E-2</v>
      </c>
    </row>
    <row r="73" spans="20:29" ht="12.75" customHeight="1" x14ac:dyDescent="0.25">
      <c r="T73">
        <v>87</v>
      </c>
      <c r="U73" s="36">
        <v>2.8172214017948425E-2</v>
      </c>
      <c r="V73" s="36">
        <v>2.6590867412433522E-2</v>
      </c>
      <c r="W73" s="36">
        <v>2.8059928897917724E-2</v>
      </c>
      <c r="X73" s="36">
        <v>2.275894101254064E-2</v>
      </c>
      <c r="Y73" s="36">
        <v>3.1672460409424487E-2</v>
      </c>
      <c r="Z73" s="36">
        <v>2.5029797377830752E-2</v>
      </c>
      <c r="AA73" s="36">
        <v>9.9009900990099011E-3</v>
      </c>
      <c r="AB73" s="36">
        <v>3.3670033670033669E-2</v>
      </c>
      <c r="AC73" s="36">
        <v>3.1034482758620689E-2</v>
      </c>
    </row>
    <row r="74" spans="20:29" ht="12.75" customHeight="1" x14ac:dyDescent="0.25">
      <c r="T74">
        <v>88</v>
      </c>
      <c r="U74" s="36">
        <v>2.726343292059525E-2</v>
      </c>
      <c r="V74" s="36">
        <v>2.769117916743077E-2</v>
      </c>
      <c r="W74" s="36">
        <v>2.6028440832910105E-2</v>
      </c>
      <c r="X74" s="36">
        <v>2.0901068276823039E-2</v>
      </c>
      <c r="Y74" s="36">
        <v>3.2444959443800693E-2</v>
      </c>
      <c r="Z74" s="36">
        <v>3.3373063170441003E-2</v>
      </c>
      <c r="AA74" s="36">
        <v>0</v>
      </c>
      <c r="AB74" s="36">
        <v>2.8619528619528621E-2</v>
      </c>
      <c r="AC74" s="36">
        <v>3.1034482758620689E-2</v>
      </c>
    </row>
    <row r="75" spans="20:29" ht="12.75" customHeight="1" x14ac:dyDescent="0.25">
      <c r="T75">
        <v>89</v>
      </c>
      <c r="U75" s="36">
        <v>3.1352947858684539E-2</v>
      </c>
      <c r="V75" s="36">
        <v>2.5490555657436274E-2</v>
      </c>
      <c r="W75" s="36">
        <v>2.9710512950736415E-2</v>
      </c>
      <c r="X75" s="36">
        <v>2.4616813748258245E-2</v>
      </c>
      <c r="Y75" s="36">
        <v>2.5492468134414831E-2</v>
      </c>
      <c r="Z75" s="36">
        <v>2.9797377830750895E-2</v>
      </c>
      <c r="AA75" s="36">
        <v>9.9009900990099011E-3</v>
      </c>
      <c r="AB75" s="36">
        <v>1.8518518518518517E-2</v>
      </c>
      <c r="AC75" s="36">
        <v>1.3793103448275862E-2</v>
      </c>
    </row>
    <row r="76" spans="20:29" ht="12.75" customHeight="1" x14ac:dyDescent="0.25">
      <c r="T76">
        <v>90</v>
      </c>
      <c r="U76" s="36">
        <v>3.4192888787913212E-2</v>
      </c>
      <c r="V76" s="36">
        <v>2.9158261507427105E-2</v>
      </c>
      <c r="W76" s="36">
        <v>2.488572879634332E-2</v>
      </c>
      <c r="X76" s="36">
        <v>1.672085462145843E-2</v>
      </c>
      <c r="Y76" s="36">
        <v>2.8968713789107765E-2</v>
      </c>
      <c r="Z76" s="36">
        <v>2.8605482717520857E-2</v>
      </c>
      <c r="AA76" s="36">
        <v>9.9009900990099011E-3</v>
      </c>
      <c r="AB76" s="36">
        <v>5.0505050505050504E-2</v>
      </c>
      <c r="AC76" s="36">
        <v>6.8965517241379309E-3</v>
      </c>
    </row>
    <row r="77" spans="20:29" ht="12.75" customHeight="1" x14ac:dyDescent="0.25">
      <c r="T77">
        <v>91</v>
      </c>
      <c r="U77" s="36">
        <v>3.6010450982619562E-2</v>
      </c>
      <c r="V77" s="36">
        <v>3.007518796992481E-2</v>
      </c>
      <c r="W77" s="36">
        <v>2.4631792788217369E-2</v>
      </c>
      <c r="X77" s="36">
        <v>2.1830004644681839E-2</v>
      </c>
      <c r="Y77" s="36">
        <v>2.7809965237543453E-2</v>
      </c>
      <c r="Z77" s="36">
        <v>2.3837902264600714E-2</v>
      </c>
      <c r="AA77" s="36">
        <v>1.9801980198019802E-2</v>
      </c>
      <c r="AB77" s="36">
        <v>3.1986531986531987E-2</v>
      </c>
      <c r="AC77" s="36">
        <v>1.3793103448275862E-2</v>
      </c>
    </row>
    <row r="78" spans="20:29" ht="12.75" customHeight="1" x14ac:dyDescent="0.25">
      <c r="T78">
        <v>92</v>
      </c>
      <c r="U78" s="36">
        <v>3.3056912416221745E-2</v>
      </c>
      <c r="V78" s="36">
        <v>3.8694296717403265E-2</v>
      </c>
      <c r="W78" s="36">
        <v>2.4631792788217369E-2</v>
      </c>
      <c r="X78" s="36">
        <v>1.9972131908964234E-2</v>
      </c>
      <c r="Y78" s="36">
        <v>2.5492468134414831E-2</v>
      </c>
      <c r="Z78" s="36">
        <v>3.098927294398093E-2</v>
      </c>
      <c r="AA78" s="36">
        <v>0</v>
      </c>
      <c r="AB78" s="36">
        <v>3.5353535353535352E-2</v>
      </c>
      <c r="AC78" s="36">
        <v>1.7241379310344827E-2</v>
      </c>
    </row>
    <row r="79" spans="20:29" ht="12.75" customHeight="1" x14ac:dyDescent="0.25">
      <c r="T79">
        <v>93</v>
      </c>
      <c r="U79" s="36">
        <v>3.6237646256957856E-2</v>
      </c>
      <c r="V79" s="36">
        <v>3.8510911424903725E-2</v>
      </c>
      <c r="W79" s="36">
        <v>2.2727272727272728E-2</v>
      </c>
      <c r="X79" s="36">
        <v>2.5081281932187643E-2</v>
      </c>
      <c r="Y79" s="36">
        <v>2.9741212823483971E-2</v>
      </c>
      <c r="Z79" s="36">
        <v>4.0524433849821219E-2</v>
      </c>
      <c r="AA79" s="36">
        <v>1.9801980198019802E-2</v>
      </c>
      <c r="AB79" s="36">
        <v>4.0404040404040407E-2</v>
      </c>
      <c r="AC79" s="36">
        <v>1.7241379310344827E-2</v>
      </c>
    </row>
    <row r="80" spans="20:29" ht="12.75" customHeight="1" x14ac:dyDescent="0.25">
      <c r="T80">
        <v>94</v>
      </c>
      <c r="U80" s="36">
        <v>4.1463137566738612E-2</v>
      </c>
      <c r="V80" s="36">
        <v>4.1628461397395927E-2</v>
      </c>
      <c r="W80" s="36">
        <v>2.5393600812595226E-2</v>
      </c>
      <c r="X80" s="36">
        <v>3.1119368323269857E-2</v>
      </c>
      <c r="Y80" s="36">
        <v>2.7809965237543453E-2</v>
      </c>
      <c r="Z80" s="36">
        <v>3.2181168057210968E-2</v>
      </c>
      <c r="AA80" s="36">
        <v>1.9801980198019802E-2</v>
      </c>
      <c r="AB80" s="36">
        <v>3.0303030303030304E-2</v>
      </c>
      <c r="AC80" s="36">
        <v>2.0689655172413793E-2</v>
      </c>
    </row>
    <row r="81" spans="20:29" ht="12.75" customHeight="1" x14ac:dyDescent="0.25">
      <c r="T81">
        <v>95</v>
      </c>
      <c r="U81" s="36">
        <v>4.2031125752584345E-2</v>
      </c>
      <c r="V81" s="36">
        <v>4.8046946634879885E-2</v>
      </c>
      <c r="W81" s="36">
        <v>3.0091416962925343E-2</v>
      </c>
      <c r="X81" s="36">
        <v>3.715745471435207E-2</v>
      </c>
      <c r="Y81" s="36">
        <v>2.8968713789107765E-2</v>
      </c>
      <c r="Z81" s="36">
        <v>2.8605482717520857E-2</v>
      </c>
      <c r="AA81" s="36">
        <v>3.9603960396039604E-2</v>
      </c>
      <c r="AB81" s="36">
        <v>3.3670033670033669E-2</v>
      </c>
      <c r="AC81" s="36">
        <v>3.4482758620689655E-3</v>
      </c>
    </row>
    <row r="82" spans="20:29" ht="12.75" customHeight="1" x14ac:dyDescent="0.25">
      <c r="T82">
        <v>96</v>
      </c>
      <c r="U82" s="36">
        <v>4.1235942292400317E-2</v>
      </c>
      <c r="V82" s="36">
        <v>4.7496790757381259E-2</v>
      </c>
      <c r="W82" s="36">
        <v>2.6409344845099034E-2</v>
      </c>
      <c r="X82" s="36">
        <v>3.344170924291686E-2</v>
      </c>
      <c r="Y82" s="36">
        <v>3.0899961375048281E-2</v>
      </c>
      <c r="Z82" s="36">
        <v>2.2646007151370679E-2</v>
      </c>
      <c r="AA82" s="36">
        <v>9.9009900990099011E-3</v>
      </c>
      <c r="AB82" s="36">
        <v>1.8518518518518517E-2</v>
      </c>
      <c r="AC82" s="36">
        <v>1.3793103448275862E-2</v>
      </c>
    </row>
    <row r="83" spans="20:29" ht="12.75" customHeight="1" x14ac:dyDescent="0.25">
      <c r="T83">
        <v>97</v>
      </c>
      <c r="U83" s="36">
        <v>3.9759173009201405E-2</v>
      </c>
      <c r="V83" s="36">
        <v>4.6029708417384928E-2</v>
      </c>
      <c r="W83" s="36">
        <v>2.5520568816658203E-2</v>
      </c>
      <c r="X83" s="36">
        <v>4.0873200185787273E-2</v>
      </c>
      <c r="Y83" s="36">
        <v>3.3217458478176899E-2</v>
      </c>
      <c r="Z83" s="36">
        <v>2.9797377830750895E-2</v>
      </c>
      <c r="AA83" s="36">
        <v>0</v>
      </c>
      <c r="AB83" s="36">
        <v>2.0202020202020204E-2</v>
      </c>
      <c r="AC83" s="36">
        <v>3.4482758620689655E-3</v>
      </c>
    </row>
    <row r="84" spans="20:29" ht="12.75" customHeight="1" x14ac:dyDescent="0.25">
      <c r="T84">
        <v>98</v>
      </c>
      <c r="U84" s="36">
        <v>3.2375326593206862E-2</v>
      </c>
      <c r="V84" s="36">
        <v>4.1445076104896388E-2</v>
      </c>
      <c r="W84" s="36">
        <v>2.0695784662265109E-2</v>
      </c>
      <c r="X84" s="36">
        <v>3.5299581978634462E-2</v>
      </c>
      <c r="Y84" s="36">
        <v>2.1629972962533797E-2</v>
      </c>
      <c r="Z84" s="36">
        <v>1.9070321811680571E-2</v>
      </c>
      <c r="AA84" s="36">
        <v>0</v>
      </c>
      <c r="AB84" s="36">
        <v>1.6835016835016835E-2</v>
      </c>
      <c r="AC84" s="36">
        <v>6.8965517241379309E-3</v>
      </c>
    </row>
    <row r="85" spans="20:29" ht="12.75" customHeight="1" x14ac:dyDescent="0.25">
      <c r="T85">
        <v>99</v>
      </c>
      <c r="U85" s="36">
        <v>2.5218675451550609E-2</v>
      </c>
      <c r="V85" s="36">
        <v>3.4659820282413351E-2</v>
      </c>
      <c r="W85" s="36">
        <v>1.6251904520060943E-2</v>
      </c>
      <c r="X85" s="36">
        <v>2.7868091035764049E-2</v>
      </c>
      <c r="Y85" s="36">
        <v>1.544998068752414E-2</v>
      </c>
      <c r="Z85" s="36">
        <v>1.7878426698450536E-2</v>
      </c>
      <c r="AA85" s="36">
        <v>9.9009900990099011E-3</v>
      </c>
      <c r="AB85" s="36">
        <v>2.0202020202020204E-2</v>
      </c>
      <c r="AC85" s="36">
        <v>1.3793103448275862E-2</v>
      </c>
    </row>
    <row r="86" spans="20:29" ht="12.75" customHeight="1" x14ac:dyDescent="0.25">
      <c r="T86">
        <v>100</v>
      </c>
      <c r="U86" s="36">
        <v>2.0447574690446439E-2</v>
      </c>
      <c r="V86" s="36">
        <v>2.3473317439941317E-2</v>
      </c>
      <c r="W86" s="36">
        <v>1.3204672422549517E-2</v>
      </c>
      <c r="X86" s="36">
        <v>1.7185322805387832E-2</v>
      </c>
      <c r="Y86" s="36">
        <v>1.3518733101583623E-2</v>
      </c>
      <c r="Z86" s="36">
        <v>9.5351609058402856E-3</v>
      </c>
      <c r="AA86" s="36">
        <v>0</v>
      </c>
      <c r="AB86" s="36">
        <v>1.0101010101010102E-2</v>
      </c>
      <c r="AC86" s="36">
        <v>3.4482758620689655E-3</v>
      </c>
    </row>
    <row r="87" spans="20:29" ht="12.75" customHeight="1" x14ac:dyDescent="0.25">
      <c r="T87">
        <v>101</v>
      </c>
      <c r="U87" s="36">
        <v>1.3177325911621037E-2</v>
      </c>
      <c r="V87" s="36">
        <v>1.8155143957454611E-2</v>
      </c>
      <c r="W87" s="36">
        <v>8.8877602844083282E-3</v>
      </c>
      <c r="X87" s="36">
        <v>1.5791918253599629E-2</v>
      </c>
      <c r="Y87" s="36">
        <v>1.0814986481266898E-2</v>
      </c>
      <c r="Z87" s="36">
        <v>8.3432657926102508E-3</v>
      </c>
      <c r="AA87" s="36">
        <v>9.9009900990099011E-3</v>
      </c>
      <c r="AB87" s="36">
        <v>8.4175084175084174E-3</v>
      </c>
      <c r="AC87" s="36">
        <v>0</v>
      </c>
    </row>
    <row r="88" spans="20:29" ht="12.75" customHeight="1" x14ac:dyDescent="0.25">
      <c r="T88">
        <v>102</v>
      </c>
      <c r="U88" s="36">
        <v>1.0678177893899807E-2</v>
      </c>
      <c r="V88" s="36">
        <v>8.2523381624793699E-3</v>
      </c>
      <c r="W88" s="36">
        <v>4.6978161503301169E-3</v>
      </c>
      <c r="X88" s="36">
        <v>9.7538318625174179E-3</v>
      </c>
      <c r="Y88" s="36">
        <v>6.1799922750096561E-3</v>
      </c>
      <c r="Z88" s="36">
        <v>4.7675804529201428E-3</v>
      </c>
      <c r="AA88" s="36">
        <v>0</v>
      </c>
      <c r="AB88" s="36">
        <v>3.3670033670033669E-3</v>
      </c>
      <c r="AC88" s="36">
        <v>1.7241379310344827E-2</v>
      </c>
    </row>
    <row r="89" spans="20:29" ht="12.75" customHeight="1" x14ac:dyDescent="0.25">
      <c r="T89">
        <v>103</v>
      </c>
      <c r="U89" s="36">
        <v>5.2254913097807562E-3</v>
      </c>
      <c r="V89" s="36">
        <v>4.5846323124885385E-3</v>
      </c>
      <c r="W89" s="36">
        <v>3.9360081259522603E-3</v>
      </c>
      <c r="X89" s="36">
        <v>5.1091500232234091E-3</v>
      </c>
      <c r="Y89" s="36">
        <v>3.4762456546929316E-3</v>
      </c>
      <c r="Z89" s="36">
        <v>1.1918951132300357E-3</v>
      </c>
      <c r="AA89" s="36">
        <v>0</v>
      </c>
      <c r="AB89" s="36">
        <v>1.6835016835016834E-3</v>
      </c>
      <c r="AC89" s="36">
        <v>6.8965517241379309E-3</v>
      </c>
    </row>
    <row r="90" spans="20:29" ht="12.75" customHeight="1" x14ac:dyDescent="0.25">
      <c r="T90">
        <v>104</v>
      </c>
      <c r="U90" s="36">
        <v>2.726343292059525E-3</v>
      </c>
      <c r="V90" s="36">
        <v>3.4843205574912892E-3</v>
      </c>
      <c r="W90" s="36">
        <v>1.7775520568816658E-3</v>
      </c>
      <c r="X90" s="36">
        <v>4.1802136553646075E-3</v>
      </c>
      <c r="Y90" s="36">
        <v>1.1587485515643105E-3</v>
      </c>
      <c r="Z90" s="36">
        <v>2.3837902264600714E-3</v>
      </c>
      <c r="AA90" s="36">
        <v>0</v>
      </c>
      <c r="AB90" s="36">
        <v>3.3670033670033669E-3</v>
      </c>
      <c r="AC90" s="36">
        <v>6.8965517241379309E-3</v>
      </c>
    </row>
    <row r="91" spans="20:29" ht="12.75" customHeight="1" x14ac:dyDescent="0.25">
      <c r="T91">
        <v>105</v>
      </c>
      <c r="U91" s="36">
        <v>1.9311598318754971E-3</v>
      </c>
      <c r="V91" s="36">
        <v>1.2836970474967907E-3</v>
      </c>
      <c r="W91" s="36">
        <v>5.0787201625190448E-4</v>
      </c>
      <c r="X91" s="36">
        <v>1.3934045517882026E-3</v>
      </c>
      <c r="Y91" s="36">
        <v>3.8624951718810351E-4</v>
      </c>
      <c r="Z91" s="36">
        <v>2.3837902264600714E-3</v>
      </c>
      <c r="AA91" s="36">
        <v>0</v>
      </c>
      <c r="AB91" s="36">
        <v>1.6835016835016834E-3</v>
      </c>
      <c r="AC91" s="36">
        <v>6.8965517241379309E-3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9">
    <pageSetUpPr fitToPage="1"/>
  </sheetPr>
  <dimension ref="A1:Y35"/>
  <sheetViews>
    <sheetView showGridLines="0" zoomScaleNormal="100" workbookViewId="0">
      <selection sqref="A1:O1"/>
    </sheetView>
  </sheetViews>
  <sheetFormatPr defaultColWidth="9" defaultRowHeight="12.5" x14ac:dyDescent="0.25"/>
  <cols>
    <col min="1" max="15" width="9.453125" customWidth="1"/>
    <col min="20" max="20" width="28" customWidth="1"/>
    <col min="21" max="21" width="11.81640625" customWidth="1"/>
  </cols>
  <sheetData>
    <row r="1" spans="1:25" ht="15.5" x14ac:dyDescent="0.35">
      <c r="A1" s="150"/>
      <c r="B1" s="150"/>
      <c r="C1" s="150"/>
      <c r="D1" s="150"/>
      <c r="E1" s="150"/>
      <c r="F1" s="150"/>
      <c r="G1" s="150"/>
      <c r="H1" s="150"/>
      <c r="I1" s="150"/>
      <c r="J1" s="150"/>
      <c r="K1" s="150"/>
      <c r="L1" s="150"/>
      <c r="M1" s="150"/>
      <c r="N1" s="150"/>
      <c r="O1" s="150"/>
    </row>
    <row r="2" spans="1:25" x14ac:dyDescent="0.25">
      <c r="A2" s="156"/>
      <c r="B2" s="156"/>
      <c r="C2" s="156"/>
      <c r="D2" s="156"/>
      <c r="E2" s="156"/>
      <c r="F2" s="156"/>
      <c r="G2" s="156"/>
      <c r="H2" s="156"/>
      <c r="I2" s="156"/>
      <c r="J2" s="156"/>
      <c r="K2" s="156"/>
      <c r="L2" s="156"/>
      <c r="M2" s="156"/>
      <c r="N2" s="156"/>
      <c r="O2" s="156"/>
    </row>
    <row r="3" spans="1:25" ht="15.5" x14ac:dyDescent="0.35">
      <c r="A3" s="145" t="s">
        <v>130</v>
      </c>
      <c r="B3" s="145"/>
      <c r="C3" s="145"/>
      <c r="D3" s="145"/>
      <c r="E3" s="145"/>
      <c r="F3" s="145"/>
      <c r="G3" s="145"/>
      <c r="H3" s="145"/>
      <c r="I3" s="145"/>
      <c r="J3" s="145"/>
      <c r="K3" s="145"/>
      <c r="L3" s="145"/>
      <c r="M3" s="145"/>
      <c r="N3" s="145"/>
      <c r="O3" s="145"/>
    </row>
    <row r="5" spans="1:25" x14ac:dyDescent="0.25">
      <c r="Q5" s="143"/>
      <c r="R5" s="143"/>
      <c r="S5" s="143"/>
      <c r="T5" s="143"/>
      <c r="U5" s="143"/>
      <c r="V5" s="143"/>
    </row>
    <row r="6" spans="1:25" x14ac:dyDescent="0.25">
      <c r="Q6" s="142"/>
      <c r="R6" s="143"/>
      <c r="S6" s="143"/>
      <c r="T6" s="143"/>
      <c r="U6" s="143"/>
      <c r="V6" s="143"/>
      <c r="W6" s="143"/>
      <c r="X6" s="143"/>
      <c r="Y6" s="143"/>
    </row>
    <row r="7" spans="1:25" x14ac:dyDescent="0.25">
      <c r="Q7" s="143"/>
      <c r="R7" s="143"/>
      <c r="S7" s="143"/>
      <c r="T7" s="143"/>
      <c r="U7" s="143"/>
      <c r="V7" s="143"/>
      <c r="W7" s="143"/>
      <c r="X7" s="143"/>
      <c r="Y7" s="143"/>
    </row>
    <row r="8" spans="1:25" x14ac:dyDescent="0.25">
      <c r="Q8" s="143"/>
      <c r="R8" s="143"/>
      <c r="S8" s="143"/>
      <c r="T8" s="143"/>
      <c r="U8" s="143"/>
      <c r="V8" s="143"/>
      <c r="W8" s="143"/>
      <c r="X8" s="143"/>
      <c r="Y8" s="143"/>
    </row>
    <row r="9" spans="1:25" x14ac:dyDescent="0.25">
      <c r="Q9" s="143"/>
      <c r="R9" s="143"/>
      <c r="S9" s="143"/>
      <c r="T9" s="143"/>
      <c r="U9" s="143"/>
      <c r="V9" s="143"/>
      <c r="W9" s="143"/>
      <c r="X9" s="143"/>
      <c r="Y9" s="143"/>
    </row>
    <row r="10" spans="1:25" x14ac:dyDescent="0.25">
      <c r="Q10" s="143"/>
      <c r="R10" s="143"/>
      <c r="S10" s="143"/>
      <c r="T10" s="143"/>
      <c r="U10" s="143"/>
      <c r="V10" s="143"/>
      <c r="W10" s="143"/>
      <c r="X10" s="143"/>
      <c r="Y10" s="143"/>
    </row>
    <row r="11" spans="1:25" x14ac:dyDescent="0.25">
      <c r="Q11" s="143"/>
      <c r="R11" s="143"/>
      <c r="S11" s="143"/>
      <c r="T11" s="143"/>
      <c r="U11" s="143"/>
      <c r="V11" s="143"/>
      <c r="W11" s="143"/>
      <c r="X11" s="143"/>
      <c r="Y11" s="143"/>
    </row>
    <row r="12" spans="1:25" x14ac:dyDescent="0.25">
      <c r="G12" s="77" t="s">
        <v>131</v>
      </c>
      <c r="H12" s="77" t="s">
        <v>132</v>
      </c>
      <c r="I12" s="77" t="s">
        <v>133</v>
      </c>
      <c r="Q12" s="143"/>
      <c r="R12" s="143"/>
      <c r="S12" s="143"/>
      <c r="T12" s="143"/>
      <c r="U12" s="143"/>
      <c r="V12" s="143"/>
      <c r="W12" s="143"/>
      <c r="X12" s="143"/>
      <c r="Y12" s="143"/>
    </row>
    <row r="13" spans="1:25" ht="14.5" x14ac:dyDescent="0.35">
      <c r="F13" t="s">
        <v>94</v>
      </c>
      <c r="G13" s="144">
        <v>17448</v>
      </c>
      <c r="H13" s="144">
        <v>17319</v>
      </c>
      <c r="I13" s="144">
        <v>8803</v>
      </c>
      <c r="Q13" s="143"/>
      <c r="R13" s="143"/>
      <c r="S13" s="143"/>
      <c r="T13" s="143"/>
      <c r="U13" s="143"/>
      <c r="V13" s="143"/>
      <c r="W13" s="143"/>
      <c r="X13" s="143"/>
      <c r="Y13" s="143"/>
    </row>
    <row r="14" spans="1:25" ht="14.5" x14ac:dyDescent="0.35">
      <c r="F14" t="s">
        <v>95</v>
      </c>
      <c r="G14" s="144">
        <v>11999</v>
      </c>
      <c r="H14" s="144">
        <v>11143</v>
      </c>
      <c r="I14" s="144">
        <v>5452</v>
      </c>
      <c r="Q14" s="143"/>
      <c r="R14" s="143"/>
      <c r="S14" s="143"/>
      <c r="T14" s="143"/>
      <c r="U14" s="143"/>
      <c r="V14" s="143"/>
      <c r="W14" s="143"/>
      <c r="X14" s="143"/>
      <c r="Y14" s="143"/>
    </row>
    <row r="15" spans="1:25" ht="14.5" x14ac:dyDescent="0.35">
      <c r="F15" t="s">
        <v>96</v>
      </c>
      <c r="G15" s="144">
        <v>18647</v>
      </c>
      <c r="H15" s="144">
        <v>26875</v>
      </c>
      <c r="I15" s="144">
        <v>7877</v>
      </c>
      <c r="Q15" s="143"/>
      <c r="R15" s="143"/>
      <c r="S15" s="143"/>
      <c r="T15" s="143"/>
      <c r="U15" s="143"/>
      <c r="V15" s="143"/>
      <c r="W15" s="143"/>
      <c r="X15" s="143"/>
      <c r="Y15" s="143"/>
    </row>
    <row r="16" spans="1:25" ht="14.5" x14ac:dyDescent="0.35">
      <c r="F16" t="s">
        <v>97</v>
      </c>
      <c r="G16" s="144">
        <v>5852</v>
      </c>
      <c r="H16" s="144">
        <v>5308</v>
      </c>
      <c r="I16" s="144">
        <v>2153</v>
      </c>
      <c r="Q16" s="143"/>
      <c r="R16" s="143"/>
      <c r="S16" s="143"/>
      <c r="T16" s="143"/>
      <c r="U16" s="143"/>
      <c r="V16" s="143"/>
      <c r="W16" s="143"/>
      <c r="X16" s="143"/>
      <c r="Y16" s="143"/>
    </row>
    <row r="17" spans="6:25" ht="14.5" x14ac:dyDescent="0.35">
      <c r="F17" t="s">
        <v>98</v>
      </c>
      <c r="G17" s="144">
        <v>7443</v>
      </c>
      <c r="H17" s="144">
        <v>7937</v>
      </c>
      <c r="I17" s="144">
        <v>2589</v>
      </c>
      <c r="Q17" s="143"/>
      <c r="R17" s="143"/>
      <c r="S17" s="143"/>
      <c r="T17" s="143"/>
      <c r="U17" s="143"/>
      <c r="V17" s="143"/>
      <c r="W17" s="143"/>
      <c r="X17" s="143"/>
      <c r="Y17" s="143"/>
    </row>
    <row r="18" spans="6:25" ht="14.5" x14ac:dyDescent="0.35">
      <c r="F18" t="s">
        <v>99</v>
      </c>
      <c r="G18" s="144">
        <v>1995</v>
      </c>
      <c r="H18" s="144">
        <v>2366</v>
      </c>
      <c r="I18" s="144">
        <v>839</v>
      </c>
      <c r="Q18" s="143"/>
      <c r="R18" s="143"/>
      <c r="S18" s="143"/>
      <c r="T18" s="143"/>
      <c r="U18" s="143"/>
      <c r="V18" s="143"/>
      <c r="W18" s="143"/>
      <c r="X18" s="143"/>
      <c r="Y18" s="143"/>
    </row>
    <row r="19" spans="6:25" ht="14.5" x14ac:dyDescent="0.35">
      <c r="F19" t="s">
        <v>100</v>
      </c>
      <c r="G19" s="144">
        <v>250</v>
      </c>
      <c r="H19" s="144">
        <v>639</v>
      </c>
      <c r="I19" s="144">
        <v>101</v>
      </c>
      <c r="Q19" s="143"/>
      <c r="R19" s="143"/>
      <c r="S19" s="143"/>
      <c r="T19" s="143"/>
      <c r="U19" s="143"/>
      <c r="V19" s="143"/>
      <c r="W19" s="143"/>
      <c r="X19" s="143"/>
      <c r="Y19" s="143"/>
    </row>
    <row r="20" spans="6:25" ht="14.5" x14ac:dyDescent="0.35">
      <c r="F20" t="s">
        <v>101</v>
      </c>
      <c r="G20" s="144">
        <v>817</v>
      </c>
      <c r="H20" s="144">
        <v>2284</v>
      </c>
      <c r="I20" s="144">
        <v>594</v>
      </c>
      <c r="Q20" s="143"/>
      <c r="R20" s="143"/>
      <c r="S20" s="143"/>
      <c r="T20" s="143"/>
      <c r="U20" s="143"/>
      <c r="V20" s="143"/>
      <c r="W20" s="143"/>
      <c r="X20" s="143"/>
      <c r="Y20" s="143"/>
    </row>
    <row r="21" spans="6:25" ht="14.5" x14ac:dyDescent="0.35">
      <c r="F21" t="s">
        <v>134</v>
      </c>
      <c r="G21" s="144">
        <v>460</v>
      </c>
      <c r="H21" s="144">
        <v>681</v>
      </c>
      <c r="I21" s="144">
        <v>290</v>
      </c>
      <c r="Q21" s="143"/>
      <c r="R21" s="143"/>
      <c r="S21" s="143"/>
      <c r="T21" s="143"/>
      <c r="U21" s="143"/>
      <c r="V21" s="143"/>
      <c r="W21" s="143"/>
      <c r="X21" s="143"/>
      <c r="Y21" s="143"/>
    </row>
    <row r="22" spans="6:25" x14ac:dyDescent="0.25">
      <c r="Q22" s="143"/>
      <c r="R22" s="143"/>
      <c r="S22" s="143"/>
      <c r="T22" s="143"/>
      <c r="U22" s="143"/>
      <c r="V22" s="143"/>
      <c r="W22" s="143"/>
      <c r="X22" s="143"/>
      <c r="Y22" s="143"/>
    </row>
    <row r="23" spans="6:25" x14ac:dyDescent="0.25">
      <c r="Q23" s="143"/>
      <c r="R23" s="143"/>
      <c r="S23" s="143"/>
      <c r="T23" s="143"/>
      <c r="U23" s="143"/>
      <c r="V23" s="143"/>
      <c r="W23" s="143"/>
      <c r="X23" s="143"/>
      <c r="Y23" s="143"/>
    </row>
    <row r="24" spans="6:25" x14ac:dyDescent="0.25">
      <c r="F24" t="s">
        <v>94</v>
      </c>
      <c r="G24" s="36">
        <f>G13/(SUM($G$13:$G$21))</f>
        <v>0.26879881684152146</v>
      </c>
      <c r="H24" s="36">
        <f>H13/(SUM($H$13:$H$21))</f>
        <v>0.23230765103551884</v>
      </c>
      <c r="I24" s="36">
        <f>I13/(SUM($I$13:$I$21))</f>
        <v>0.30674611471182661</v>
      </c>
      <c r="Q24" s="143"/>
      <c r="R24" s="143"/>
      <c r="S24" s="143"/>
      <c r="T24" s="143"/>
      <c r="U24" s="143"/>
      <c r="V24" s="143"/>
      <c r="W24" s="143"/>
      <c r="X24" s="143"/>
      <c r="Y24" s="143"/>
    </row>
    <row r="25" spans="6:25" x14ac:dyDescent="0.25">
      <c r="F25" t="s">
        <v>95</v>
      </c>
      <c r="G25" s="36">
        <f t="shared" ref="G25:G32" si="0">G14/(SUM($G$13:$G$21))</f>
        <v>0.18485310656129161</v>
      </c>
      <c r="H25" s="36">
        <f>H14/(SUM($H$13:$H$21))</f>
        <v>0.14946614443609829</v>
      </c>
      <c r="I25" s="36">
        <f t="shared" ref="I25:I32" si="1">I14/(SUM($I$13:$I$21))</f>
        <v>0.18997839570701791</v>
      </c>
      <c r="Q25" s="143"/>
      <c r="R25" s="143"/>
      <c r="S25" s="143"/>
      <c r="T25" s="143"/>
      <c r="U25" s="143"/>
      <c r="V25" s="143"/>
      <c r="W25" s="143"/>
      <c r="X25" s="143"/>
      <c r="Y25" s="143"/>
    </row>
    <row r="26" spans="6:25" x14ac:dyDescent="0.25">
      <c r="F26" t="s">
        <v>96</v>
      </c>
      <c r="G26" s="36">
        <f t="shared" si="0"/>
        <v>0.28727026235923031</v>
      </c>
      <c r="H26" s="36">
        <f t="shared" ref="H26:H32" si="2">H15/(SUM($H$13:$H$21))</f>
        <v>0.36048664019744608</v>
      </c>
      <c r="I26" s="36">
        <f t="shared" si="1"/>
        <v>0.2744790577740609</v>
      </c>
      <c r="Q26" s="143"/>
      <c r="R26" s="143"/>
      <c r="S26" s="143"/>
      <c r="T26" s="143"/>
      <c r="U26" s="143"/>
      <c r="V26" s="143"/>
      <c r="W26" s="143"/>
      <c r="X26" s="143"/>
      <c r="Y26" s="143"/>
    </row>
    <row r="27" spans="6:25" x14ac:dyDescent="0.25">
      <c r="F27" t="s">
        <v>97</v>
      </c>
      <c r="G27" s="36">
        <f t="shared" si="0"/>
        <v>9.0154211150652433E-2</v>
      </c>
      <c r="H27" s="36">
        <f t="shared" si="2"/>
        <v>7.1198626462066747E-2</v>
      </c>
      <c r="I27" s="36">
        <f t="shared" si="1"/>
        <v>7.5022649661997357E-2</v>
      </c>
      <c r="Q27" s="143"/>
      <c r="R27" s="143"/>
      <c r="S27" s="143"/>
      <c r="T27" s="143"/>
      <c r="U27" s="143"/>
      <c r="V27" s="143"/>
      <c r="W27" s="143"/>
      <c r="X27" s="143"/>
      <c r="Y27" s="143"/>
    </row>
    <row r="28" spans="6:25" x14ac:dyDescent="0.25">
      <c r="F28" t="s">
        <v>98</v>
      </c>
      <c r="G28" s="36">
        <f t="shared" si="0"/>
        <v>0.11466469473586911</v>
      </c>
      <c r="H28" s="36">
        <f t="shared" si="2"/>
        <v>0.10646260328361412</v>
      </c>
      <c r="I28" s="36">
        <f t="shared" si="1"/>
        <v>9.0215346017144052E-2</v>
      </c>
      <c r="Q28" s="143"/>
      <c r="R28" s="143"/>
      <c r="S28" s="143"/>
      <c r="T28" s="143"/>
      <c r="U28" s="143"/>
      <c r="V28" s="143"/>
      <c r="W28" s="143"/>
      <c r="X28" s="143"/>
      <c r="Y28" s="143"/>
    </row>
    <row r="29" spans="6:25" x14ac:dyDescent="0.25">
      <c r="F29" t="s">
        <v>99</v>
      </c>
      <c r="G29" s="36">
        <f t="shared" si="0"/>
        <v>3.0734390164995146E-2</v>
      </c>
      <c r="H29" s="36">
        <f>H18/(SUM($H$13:$H$21))</f>
        <v>3.1736237793754694E-2</v>
      </c>
      <c r="I29" s="36">
        <f t="shared" si="1"/>
        <v>2.9235486793504774E-2</v>
      </c>
      <c r="Q29" s="143"/>
      <c r="R29" s="143"/>
      <c r="S29" s="143"/>
      <c r="T29" s="143"/>
      <c r="U29" s="143"/>
      <c r="V29" s="143"/>
      <c r="W29" s="143"/>
      <c r="X29" s="143"/>
      <c r="Y29" s="143"/>
    </row>
    <row r="30" spans="6:25" x14ac:dyDescent="0.25">
      <c r="F30" t="s">
        <v>100</v>
      </c>
      <c r="G30" s="36">
        <f t="shared" si="0"/>
        <v>3.851427338971823E-3</v>
      </c>
      <c r="H30" s="36">
        <f t="shared" si="2"/>
        <v>8.5711986264620666E-3</v>
      </c>
      <c r="I30" s="36">
        <f t="shared" si="1"/>
        <v>3.5194090180500383E-3</v>
      </c>
      <c r="Q30" s="143"/>
      <c r="R30" s="143"/>
      <c r="S30" s="143"/>
      <c r="T30" s="143"/>
      <c r="U30" s="143"/>
      <c r="V30" s="143"/>
      <c r="W30" s="143"/>
      <c r="X30" s="143"/>
      <c r="Y30" s="143"/>
    </row>
    <row r="31" spans="6:25" x14ac:dyDescent="0.25">
      <c r="F31" t="s">
        <v>101</v>
      </c>
      <c r="G31" s="36">
        <f t="shared" si="0"/>
        <v>1.2586464543759918E-2</v>
      </c>
      <c r="H31" s="36">
        <f t="shared" si="2"/>
        <v>3.0636334370640627E-2</v>
      </c>
      <c r="I31" s="36">
        <f t="shared" si="1"/>
        <v>2.0698306502195275E-2</v>
      </c>
    </row>
    <row r="32" spans="6:25" x14ac:dyDescent="0.25">
      <c r="F32" t="s">
        <v>134</v>
      </c>
      <c r="G32" s="36">
        <f t="shared" si="0"/>
        <v>7.0866263037081545E-3</v>
      </c>
      <c r="H32" s="36">
        <f t="shared" si="2"/>
        <v>9.1345637943985401E-3</v>
      </c>
      <c r="I32" s="36">
        <f t="shared" si="1"/>
        <v>1.010523381420308E-2</v>
      </c>
    </row>
    <row r="35" spans="6:14" ht="14.5" x14ac:dyDescent="0.35">
      <c r="F35" s="144"/>
      <c r="G35" s="144"/>
      <c r="H35" s="144"/>
      <c r="I35" s="144"/>
      <c r="J35" s="144"/>
      <c r="K35" s="144"/>
      <c r="L35" s="144"/>
      <c r="M35" s="144"/>
      <c r="N35" s="144"/>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scale="9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7BA97E-CD5B-433C-B241-C4122F0E25BA}">
  <ds:schemaRefs>
    <ds:schemaRef ds:uri="http://schemas.microsoft.com/sharepoint/v3/contenttype/forms"/>
  </ds:schemaRefs>
</ds:datastoreItem>
</file>

<file path=customXml/itemProps2.xml><?xml version="1.0" encoding="utf-8"?>
<ds:datastoreItem xmlns:ds="http://schemas.openxmlformats.org/officeDocument/2006/customXml" ds:itemID="{4F275A98-B672-4C5E-AD76-37B2D08FE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29AA9C-FE90-4D42-8F9F-5E75BAA96C8A}">
  <ds:schemaRefs>
    <ds:schemaRef ds:uri="http://purl.org/dc/terms/"/>
    <ds:schemaRef ds:uri="44717ece-99f1-449f-bed7-f0425daa81cd"/>
    <ds:schemaRef ds:uri="dfe3cae2-d275-45a2-908a-4e8e6922ba57"/>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462</vt:i4>
      </vt:variant>
    </vt:vector>
  </HeadingPairs>
  <TitlesOfParts>
    <vt:vector size="498"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 </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20'!ExternalData2</vt:lpstr>
      <vt:lpstr>'Table 21 '!ExternalData2</vt:lpstr>
      <vt:lpstr>'Table 25'!ExternalData2</vt:lpstr>
      <vt:lpstr>'Table 11'!ExternalData2_1</vt:lpstr>
      <vt:lpstr>'Table 12A'!ExternalData2_1</vt:lpstr>
      <vt:lpstr>'Table 12B'!ExternalData2_1</vt:lpstr>
      <vt:lpstr>'Table 20'!ExternalData2_1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12B'!ExternalData2_27</vt:lpstr>
      <vt:lpstr>'Table 12B'!ExternalData2_28</vt:lpstr>
      <vt:lpstr>'Table 12B'!ExternalData2_29</vt:lpstr>
      <vt:lpstr>'Table 12B'!ExternalData2_3</vt:lpstr>
      <vt:lpstr>'Table 12B'!ExternalData2_30</vt:lpstr>
      <vt:lpstr>'Table 12B'!ExternalData2_31</vt:lpstr>
      <vt:lpstr>'Table 12B'!ExternalData2_32</vt:lpstr>
      <vt:lpstr>'Table 12B'!ExternalData2_33</vt:lpstr>
      <vt:lpstr>'Table 12B'!ExternalData2_34</vt:lpstr>
      <vt:lpstr>'Table 12B'!ExternalData2_35</vt:lpstr>
      <vt:lpstr>'Table 12B'!ExternalData2_36</vt:lpstr>
      <vt:lpstr>'Table 12B'!ExternalData2_37</vt:lpstr>
      <vt:lpstr>'Table 12B'!ExternalData2_38</vt:lpstr>
      <vt:lpstr>'Table 12B'!ExternalData2_39</vt:lpstr>
      <vt:lpstr>'Table 12B'!ExternalData2_4</vt:lpstr>
      <vt:lpstr>'Table 12B'!ExternalData2_40</vt:lpstr>
      <vt:lpstr>'Table 12B'!ExternalData2_41</vt:lpstr>
      <vt:lpstr>'Table 12B'!ExternalData2_42</vt:lpstr>
      <vt:lpstr>'Table 12B'!ExternalData2_43</vt:lpstr>
      <vt:lpstr>'Table 12B'!ExternalData2_44</vt:lpstr>
      <vt:lpstr>'Table 12B'!ExternalData2_45</vt:lpstr>
      <vt:lpstr>'Table 12B'!ExternalData2_46</vt:lpstr>
      <vt:lpstr>'Table 12B'!ExternalData2_47</vt:lpstr>
      <vt:lpstr>'Table 12B'!ExternalData2_48</vt:lpstr>
      <vt:lpstr>'Table 12B'!ExternalData2_49</vt:lpstr>
      <vt:lpstr>'Table 12B'!ExternalData2_5</vt:lpstr>
      <vt:lpstr>'Table 12B'!ExternalData2_50</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12B'!ExternalData8_27</vt:lpstr>
      <vt:lpstr>'Table 12B'!ExternalData8_28</vt:lpstr>
      <vt:lpstr>'Table 12B'!ExternalData8_29</vt:lpstr>
      <vt:lpstr>'Table 12B'!ExternalData8_3</vt:lpstr>
      <vt:lpstr>'Table 12B'!ExternalData8_30</vt:lpstr>
      <vt:lpstr>'Table 12B'!ExternalData8_31</vt:lpstr>
      <vt:lpstr>'Table 12B'!ExternalData8_32</vt:lpstr>
      <vt:lpstr>'Table 12B'!ExternalData8_33</vt:lpstr>
      <vt:lpstr>'Table 12B'!ExternalData8_34</vt:lpstr>
      <vt:lpstr>'Table 12B'!ExternalData8_35</vt:lpstr>
      <vt:lpstr>'Table 12B'!ExternalData8_36</vt:lpstr>
      <vt:lpstr>'Table 12B'!ExternalData8_37</vt:lpstr>
      <vt:lpstr>'Table 12B'!ExternalData8_38</vt:lpstr>
      <vt:lpstr>'Table 12B'!ExternalData8_39</vt:lpstr>
      <vt:lpstr>'Table 12B'!ExternalData8_4</vt:lpstr>
      <vt:lpstr>'Table 12B'!ExternalData8_40</vt:lpstr>
      <vt:lpstr>'Table 12B'!ExternalData8_41</vt:lpstr>
      <vt:lpstr>'Table 12B'!ExternalData8_42</vt:lpstr>
      <vt:lpstr>'Table 12B'!ExternalData8_43</vt:lpstr>
      <vt:lpstr>'Table 12B'!ExternalData8_44</vt:lpstr>
      <vt:lpstr>'Table 12B'!ExternalData8_45</vt:lpstr>
      <vt:lpstr>'Table 12B'!ExternalData8_46</vt:lpstr>
      <vt:lpstr>'Table 12B'!ExternalData8_47</vt:lpstr>
      <vt:lpstr>'Table 12B'!ExternalData8_48</vt:lpstr>
      <vt:lpstr>'Table 12B'!ExternalData8_49</vt:lpstr>
      <vt:lpstr>'Table 12B'!ExternalData8_5</vt:lpstr>
      <vt:lpstr>'Table 12B'!ExternalData8_50</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 '!Print_Area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 '!Print_Area</vt:lpstr>
      <vt:lpstr>'Table 22'!Print_Area</vt:lpstr>
      <vt:lpstr>'Table 23'!Print_Area</vt:lpstr>
      <vt:lpstr>'Table 24'!Print_Area</vt:lpstr>
      <vt:lpstr>'Table 25'!Print_Area</vt:lpstr>
      <vt:lpstr>'Trend 1'!Print_Area</vt:lpstr>
      <vt:lpstr>'Trend 2'!Print_Area</vt:lpstr>
      <vt:lpstr>'Table 07 '!Print_Titles</vt:lpstr>
      <vt:lpstr>'Table 11'!Print_Titles</vt:lpstr>
      <vt:lpstr>'Table 12'!Print_Titles</vt:lpstr>
      <vt:lpstr>'Table 12A'!Print_Titles</vt:lpstr>
      <vt:lpstr>'Table 12B'!Print_Titles</vt:lpstr>
      <vt:lpstr>'Table 20'!Print_Titles</vt:lpstr>
      <vt:lpstr>'Table 21 '!Print_Titles</vt:lpstr>
      <vt:lpstr>'Table 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1969-12-31T13:00:00Z</dcterms:created>
  <dcterms:modified xsi:type="dcterms:W3CDTF">2026-03-12T02:37:47Z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9e3b53-51c0-4d54-bd20-a4308f332d63_Enabled">
    <vt:lpwstr>true</vt:lpwstr>
  </property>
  <property fmtid="{D5CDD505-2E9C-101B-9397-08002B2CF9AE}" pid="3" name="MSIP_Label_139e3b53-51c0-4d54-bd20-a4308f332d63_SetDate">
    <vt:lpwstr>2024-11-13T03:19:06Z</vt:lpwstr>
  </property>
  <property fmtid="{D5CDD505-2E9C-101B-9397-08002B2CF9AE}" pid="4" name="MSIP_Label_139e3b53-51c0-4d54-bd20-a4308f332d63_Method">
    <vt:lpwstr>Privileged</vt:lpwstr>
  </property>
  <property fmtid="{D5CDD505-2E9C-101B-9397-08002B2CF9AE}" pid="5" name="MSIP_Label_139e3b53-51c0-4d54-bd20-a4308f332d63_Name">
    <vt:lpwstr>lbl-official</vt:lpwstr>
  </property>
  <property fmtid="{D5CDD505-2E9C-101B-9397-08002B2CF9AE}" pid="6" name="MSIP_Label_139e3b53-51c0-4d54-bd20-a4308f332d63_SiteId">
    <vt:lpwstr>7262b2aa-3447-4125-b5f2-ea412213b848</vt:lpwstr>
  </property>
  <property fmtid="{D5CDD505-2E9C-101B-9397-08002B2CF9AE}" pid="7" name="MSIP_Label_139e3b53-51c0-4d54-bd20-a4308f332d63_ActionId">
    <vt:lpwstr>77787863-8b07-4e3a-9474-e4faeaafa4d6</vt:lpwstr>
  </property>
  <property fmtid="{D5CDD505-2E9C-101B-9397-08002B2CF9AE}" pid="8" name="MSIP_Label_139e3b53-51c0-4d54-bd20-a4308f332d63_ContentBits">
    <vt:lpwstr>0</vt:lpwstr>
  </property>
  <property fmtid="{D5CDD505-2E9C-101B-9397-08002B2CF9AE}" pid="9" name="ContentTypeId">
    <vt:lpwstr>0x010100378BE5ED99E4A44DB074EE03A5A88F3F</vt:lpwstr>
  </property>
  <property fmtid="{D5CDD505-2E9C-101B-9397-08002B2CF9AE}" pid="10" name="MediaServiceImageTags">
    <vt:lpwstr/>
  </property>
</Properties>
</file>