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ommems &amp; War Graves\Anzac Cen &amp; Comms\Comms &amp; Support\Common\WST\Teresa\"/>
    </mc:Choice>
  </mc:AlternateContent>
  <xr:revisionPtr revIDLastSave="0" documentId="8_{6C3B7BAC-CA2F-4396-9D12-CD42B06068B1}" xr6:coauthVersionLast="47" xr6:coauthVersionMax="47" xr10:uidLastSave="{00000000-0000-0000-0000-000000000000}"/>
  <workbookProtection workbookAlgorithmName="SHA-512" workbookHashValue="Hi1DeV5S7pmOZkArBDEeL+XXNxcLTz5fg8vTEF1v9KCz9fGm39EVXssoTybB6GvJo4LXBc0NVNXeSqm2+xjS1A==" workbookSaltValue="UtXVCzbN/5JaNzkqUDRC9g==" workbookSpinCount="100000" lockStructure="1"/>
  <bookViews>
    <workbookView xWindow="33720" yWindow="-120" windowWidth="29040" windowHeight="15840" xr2:uid="{444F6ECE-332B-4A36-B132-A3A0CD9D2BF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 s="1"/>
  <c r="D14" i="1" s="1"/>
  <c r="C14" i="1" l="1"/>
  <c r="E11" i="1"/>
  <c r="E14" i="1" l="1"/>
  <c r="F11" i="1"/>
  <c r="F14" i="1" s="1"/>
</calcChain>
</file>

<file path=xl/sharedStrings.xml><?xml version="1.0" encoding="utf-8"?>
<sst xmlns="http://schemas.openxmlformats.org/spreadsheetml/2006/main" count="12" uniqueCount="12">
  <si>
    <t>Coordinated Veterans' Care (CVC) Program 
90-Day Period of Care Ready Reckoner</t>
  </si>
  <si>
    <t>•  This tool will help you work out when to claim your CVC payments.</t>
  </si>
  <si>
    <t>•  Enter the date of the first day of the 90-day period of care in the box next to the green arrow.</t>
  </si>
  <si>
    <t xml:space="preserve">•  The tool will then automatically display the dates you need to know to submit your claim. </t>
  </si>
  <si>
    <r>
      <t xml:space="preserve">If the 90-Day Period of Care </t>
    </r>
    <r>
      <rPr>
        <b/>
        <sz val="10"/>
        <rFont val="Arial"/>
        <family val="2"/>
      </rPr>
      <t>started</t>
    </r>
    <r>
      <rPr>
        <sz val="10"/>
        <rFont val="Arial"/>
        <family val="2"/>
      </rPr>
      <t xml:space="preserve"> on:</t>
    </r>
  </si>
  <si>
    <t>First         UP03/UP04</t>
  </si>
  <si>
    <t>Second    UP03/UP04</t>
  </si>
  <si>
    <t>Third        UP03/UP04</t>
  </si>
  <si>
    <t>Fourth        UP03/UP04</t>
  </si>
  <si>
    <r>
      <t>Date of Service</t>
    </r>
    <r>
      <rPr>
        <sz val="10"/>
        <rFont val="Arial"/>
        <family val="2"/>
      </rPr>
      <t xml:space="preserve"> is:</t>
    </r>
  </si>
  <si>
    <r>
      <rPr>
        <sz val="10"/>
        <rFont val="Arial"/>
        <family val="2"/>
      </rPr>
      <t xml:space="preserve">Submit your claim* </t>
    </r>
    <r>
      <rPr>
        <b/>
        <sz val="10"/>
        <rFont val="Arial"/>
        <family val="2"/>
      </rPr>
      <t xml:space="preserve">after </t>
    </r>
    <r>
      <rPr>
        <sz val="10"/>
        <rFont val="Arial"/>
        <family val="2"/>
      </rPr>
      <t>this date:</t>
    </r>
  </si>
  <si>
    <t xml:space="preserve">*Items UP03 and UP04 are claimed retrospectively and can only be submitted after the end of each 90-day period of care.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</si>
</sst>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</font>
    <font>
      <b/>
      <sz val="10"/>
      <color indexed="12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2" xfId="0" applyBorder="1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14" fontId="2" fillId="0" borderId="2" xfId="0" applyNumberFormat="1" applyFont="1" applyBorder="1"/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wrapText="1"/>
    </xf>
    <xf numFmtId="0" fontId="6" fillId="4" borderId="0" xfId="0" applyFont="1" applyFill="1" applyAlignment="1">
      <alignment horizontal="left" vertical="center" wrapText="1" indent="1"/>
    </xf>
    <xf numFmtId="14" fontId="3" fillId="2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6" fillId="4" borderId="4" xfId="0" applyFont="1" applyFill="1" applyBorder="1" applyAlignment="1">
      <alignment horizontal="left" vertical="center" wrapText="1" indent="1"/>
    </xf>
    <xf numFmtId="14" fontId="3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left" vertical="center" wrapText="1" indent="1"/>
    </xf>
    <xf numFmtId="14" fontId="3" fillId="2" borderId="11" xfId="0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595312</xdr:colOff>
      <xdr:row>11</xdr:row>
      <xdr:rowOff>61912</xdr:rowOff>
    </xdr:from>
    <xdr:to>
      <xdr:col>2</xdr:col>
      <xdr:colOff>595312</xdr:colOff>
      <xdr:row>13</xdr:row>
      <xdr:rowOff>347662</xdr:rowOff>
    </xdr:to>
    <xdr:sp macro="" textlink="">
      <xdr:nvSpPr>
        <xdr:cNvPr id="1080" name="Line 47">
          <a:extLst>
            <a:ext uri="{FF2B5EF4-FFF2-40B4-BE49-F238E27FC236}">
              <a16:creationId xmlns:a16="http://schemas.microsoft.com/office/drawing/2014/main" id="{654C1289-67EF-1D85-34E2-BC992EE3696D}"/>
            </a:ext>
          </a:extLst>
        </xdr:cNvPr>
        <xdr:cNvSpPr>
          <a:spLocks noChangeShapeType="1"/>
        </xdr:cNvSpPr>
      </xdr:nvSpPr>
      <xdr:spPr bwMode="auto">
        <a:xfrm>
          <a:off x="2405062" y="4271962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61912</xdr:colOff>
      <xdr:row>1</xdr:row>
      <xdr:rowOff>95252</xdr:rowOff>
    </xdr:from>
    <xdr:to>
      <xdr:col>3</xdr:col>
      <xdr:colOff>276226</xdr:colOff>
      <xdr:row>1</xdr:row>
      <xdr:rowOff>797248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F448E-9E1D-F282-832D-C071121D4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" y="657227"/>
          <a:ext cx="2528889" cy="701996"/>
        </a:xfrm>
        <a:prstGeom prst="rect">
          <a:avLst/>
        </a:prstGeom>
      </xdr:spPr>
    </xdr:pic>
    <xdr:clientData/>
  </xdr:twoCellAnchor>
  <xdr:twoCellAnchor>
    <xdr:from>
      <xdr:col>5</xdr:col>
      <xdr:colOff>109538</xdr:colOff>
      <xdr:row>8</xdr:row>
      <xdr:rowOff>33338</xdr:rowOff>
    </xdr:from>
    <xdr:to>
      <xdr:col>5</xdr:col>
      <xdr:colOff>1062038</xdr:colOff>
      <xdr:row>8</xdr:row>
      <xdr:rowOff>333376</xdr:rowOff>
    </xdr:to>
    <xdr:sp macro="" textlink="">
      <xdr:nvSpPr>
        <xdr:cNvPr id="3" name="AutoShape 44">
          <a:extLst>
            <a:ext uri="{FF2B5EF4-FFF2-40B4-BE49-F238E27FC236}">
              <a16:creationId xmlns:a16="http://schemas.microsoft.com/office/drawing/2014/main" id="{4DB1D172-6FB1-4E2D-B9B2-B8C6A399A6EA}"/>
            </a:ext>
          </a:extLst>
        </xdr:cNvPr>
        <xdr:cNvSpPr>
          <a:spLocks noChangeArrowheads="1"/>
        </xdr:cNvSpPr>
      </xdr:nvSpPr>
      <xdr:spPr bwMode="auto">
        <a:xfrm rot="16200000">
          <a:off x="5931694" y="1678782"/>
          <a:ext cx="300038" cy="952500"/>
        </a:xfrm>
        <a:prstGeom prst="upArrow">
          <a:avLst>
            <a:gd name="adj1" fmla="val 50000"/>
            <a:gd name="adj2" fmla="val 37745"/>
          </a:avLst>
        </a:prstGeom>
        <a:solidFill>
          <a:srgbClr val="00B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581025</xdr:colOff>
      <xdr:row>11</xdr:row>
      <xdr:rowOff>57152</xdr:rowOff>
    </xdr:from>
    <xdr:to>
      <xdr:col>3</xdr:col>
      <xdr:colOff>581025</xdr:colOff>
      <xdr:row>13</xdr:row>
      <xdr:rowOff>342902</xdr:rowOff>
    </xdr:to>
    <xdr:sp macro="" textlink="">
      <xdr:nvSpPr>
        <xdr:cNvPr id="4" name="Line 47">
          <a:extLst>
            <a:ext uri="{FF2B5EF4-FFF2-40B4-BE49-F238E27FC236}">
              <a16:creationId xmlns:a16="http://schemas.microsoft.com/office/drawing/2014/main" id="{FD726E34-3650-47A7-9822-4AE5E0BA8EB4}"/>
            </a:ext>
          </a:extLst>
        </xdr:cNvPr>
        <xdr:cNvSpPr>
          <a:spLocks noChangeShapeType="1"/>
        </xdr:cNvSpPr>
      </xdr:nvSpPr>
      <xdr:spPr bwMode="auto">
        <a:xfrm>
          <a:off x="3505200" y="4267202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619125</xdr:colOff>
      <xdr:row>11</xdr:row>
      <xdr:rowOff>61913</xdr:rowOff>
    </xdr:from>
    <xdr:to>
      <xdr:col>4</xdr:col>
      <xdr:colOff>619125</xdr:colOff>
      <xdr:row>13</xdr:row>
      <xdr:rowOff>347663</xdr:rowOff>
    </xdr:to>
    <xdr:sp macro="" textlink="">
      <xdr:nvSpPr>
        <xdr:cNvPr id="5" name="Line 47">
          <a:extLst>
            <a:ext uri="{FF2B5EF4-FFF2-40B4-BE49-F238E27FC236}">
              <a16:creationId xmlns:a16="http://schemas.microsoft.com/office/drawing/2014/main" id="{74E8D989-822D-48C4-BF7B-04B3244D7C6A}"/>
            </a:ext>
          </a:extLst>
        </xdr:cNvPr>
        <xdr:cNvSpPr>
          <a:spLocks noChangeShapeType="1"/>
        </xdr:cNvSpPr>
      </xdr:nvSpPr>
      <xdr:spPr bwMode="auto">
        <a:xfrm>
          <a:off x="4657725" y="4271963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590550</xdr:colOff>
      <xdr:row>11</xdr:row>
      <xdr:rowOff>57150</xdr:rowOff>
    </xdr:from>
    <xdr:to>
      <xdr:col>5</xdr:col>
      <xdr:colOff>590550</xdr:colOff>
      <xdr:row>13</xdr:row>
      <xdr:rowOff>342900</xdr:rowOff>
    </xdr:to>
    <xdr:sp macro="" textlink="">
      <xdr:nvSpPr>
        <xdr:cNvPr id="6" name="Line 47">
          <a:extLst>
            <a:ext uri="{FF2B5EF4-FFF2-40B4-BE49-F238E27FC236}">
              <a16:creationId xmlns:a16="http://schemas.microsoft.com/office/drawing/2014/main" id="{90834320-C03F-44E6-8988-8313176CFE54}"/>
            </a:ext>
          </a:extLst>
        </xdr:cNvPr>
        <xdr:cNvSpPr>
          <a:spLocks noChangeShapeType="1"/>
        </xdr:cNvSpPr>
      </xdr:nvSpPr>
      <xdr:spPr bwMode="auto">
        <a:xfrm>
          <a:off x="5724525" y="42672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F91D-27A4-4DD6-9E50-BBD9E7A46DA1}">
  <sheetPr codeName="Sheet1">
    <pageSetUpPr autoPageBreaks="0"/>
  </sheetPr>
  <dimension ref="B1:F36"/>
  <sheetViews>
    <sheetView showGridLines="0" showRowColHeaders="0" tabSelected="1" workbookViewId="0">
      <selection activeCell="E9" sqref="E9"/>
    </sheetView>
  </sheetViews>
  <sheetFormatPr defaultRowHeight="12.5" x14ac:dyDescent="0.25"/>
  <cols>
    <col min="2" max="2" width="18" customWidth="1"/>
    <col min="3" max="4" width="16.7265625" customWidth="1"/>
    <col min="5" max="5" width="16.453125" customWidth="1"/>
    <col min="6" max="6" width="16.26953125" customWidth="1"/>
    <col min="7" max="7" width="5.54296875" customWidth="1"/>
    <col min="8" max="8" width="10.1796875" bestFit="1" customWidth="1"/>
  </cols>
  <sheetData>
    <row r="1" spans="2:6" ht="44.65" customHeight="1" thickBot="1" x14ac:dyDescent="0.3"/>
    <row r="2" spans="2:6" ht="66.75" customHeight="1" x14ac:dyDescent="0.35">
      <c r="B2" s="31"/>
      <c r="C2" s="32"/>
      <c r="D2" s="32"/>
      <c r="E2" s="32"/>
      <c r="F2" s="33"/>
    </row>
    <row r="3" spans="2:6" ht="43.9" customHeight="1" x14ac:dyDescent="0.25">
      <c r="B3" s="28" t="s">
        <v>0</v>
      </c>
      <c r="C3" s="29"/>
      <c r="D3" s="29"/>
      <c r="E3" s="29"/>
      <c r="F3" s="30"/>
    </row>
    <row r="4" spans="2:6" ht="5.15" customHeight="1" x14ac:dyDescent="0.25">
      <c r="B4" s="4"/>
      <c r="C4" s="2"/>
      <c r="D4" s="2"/>
      <c r="E4" s="2"/>
      <c r="F4" s="3"/>
    </row>
    <row r="5" spans="2:6" s="6" customFormat="1" ht="15" customHeight="1" x14ac:dyDescent="0.25">
      <c r="B5" s="8" t="s">
        <v>1</v>
      </c>
      <c r="C5" s="10"/>
      <c r="D5" s="10"/>
      <c r="F5" s="7"/>
    </row>
    <row r="6" spans="2:6" s="6" customFormat="1" ht="15" customHeight="1" x14ac:dyDescent="0.25">
      <c r="B6" s="8" t="s">
        <v>2</v>
      </c>
      <c r="C6" s="10"/>
      <c r="D6" s="10"/>
      <c r="F6" s="7"/>
    </row>
    <row r="7" spans="2:6" s="6" customFormat="1" ht="15" customHeight="1" x14ac:dyDescent="0.25">
      <c r="B7" s="8" t="s">
        <v>3</v>
      </c>
      <c r="C7" s="10"/>
      <c r="D7" s="10"/>
      <c r="F7" s="7"/>
    </row>
    <row r="8" spans="2:6" ht="5.15" customHeight="1" x14ac:dyDescent="0.25">
      <c r="B8" s="4"/>
      <c r="C8" s="2"/>
      <c r="D8" s="2"/>
      <c r="E8" s="2"/>
      <c r="F8" s="3"/>
    </row>
    <row r="9" spans="2:6" ht="27.75" customHeight="1" x14ac:dyDescent="0.3">
      <c r="B9" s="5"/>
      <c r="C9" s="27" t="s">
        <v>4</v>
      </c>
      <c r="D9" s="27"/>
      <c r="E9" s="14">
        <v>45843</v>
      </c>
      <c r="F9" s="15"/>
    </row>
    <row r="10" spans="2:6" ht="53.25" customHeight="1" x14ac:dyDescent="0.25">
      <c r="B10" s="11"/>
      <c r="C10" s="24" t="s">
        <v>5</v>
      </c>
      <c r="D10" s="16" t="s">
        <v>6</v>
      </c>
      <c r="E10" s="16" t="s">
        <v>7</v>
      </c>
      <c r="F10" s="21" t="s">
        <v>8</v>
      </c>
    </row>
    <row r="11" spans="2:6" ht="42" customHeight="1" x14ac:dyDescent="0.3">
      <c r="B11" s="12" t="s">
        <v>9</v>
      </c>
      <c r="C11" s="25">
        <f>E9</f>
        <v>45843</v>
      </c>
      <c r="D11" s="18">
        <f>C11+90</f>
        <v>45933</v>
      </c>
      <c r="E11" s="17">
        <f>D11+90</f>
        <v>46023</v>
      </c>
      <c r="F11" s="22">
        <f>E11+90</f>
        <v>46113</v>
      </c>
    </row>
    <row r="12" spans="2:6" ht="13" x14ac:dyDescent="0.3">
      <c r="B12" s="13"/>
      <c r="C12" s="37"/>
      <c r="D12" s="19"/>
      <c r="E12" s="20"/>
      <c r="F12" s="23"/>
    </row>
    <row r="13" spans="2:6" ht="13" x14ac:dyDescent="0.3">
      <c r="B13" s="13"/>
      <c r="C13" s="37"/>
      <c r="D13" s="18"/>
      <c r="E13" s="17"/>
      <c r="F13" s="22"/>
    </row>
    <row r="14" spans="2:6" ht="41.25" customHeight="1" x14ac:dyDescent="0.3">
      <c r="B14" s="26" t="s">
        <v>10</v>
      </c>
      <c r="C14" s="25">
        <f>C11+90</f>
        <v>45933</v>
      </c>
      <c r="D14" s="18">
        <f t="shared" ref="D14:F14" si="0">D11+90</f>
        <v>46023</v>
      </c>
      <c r="E14" s="17">
        <f t="shared" si="0"/>
        <v>46113</v>
      </c>
      <c r="F14" s="22">
        <f t="shared" si="0"/>
        <v>46203</v>
      </c>
    </row>
    <row r="15" spans="2:6" ht="11.9" customHeight="1" x14ac:dyDescent="0.3">
      <c r="B15" s="26"/>
      <c r="C15" s="25"/>
      <c r="D15" s="18"/>
      <c r="E15" s="17"/>
      <c r="F15" s="22"/>
    </row>
    <row r="16" spans="2:6" ht="32.25" customHeight="1" thickBot="1" x14ac:dyDescent="0.3">
      <c r="B16" s="9"/>
      <c r="C16" s="34" t="s">
        <v>11</v>
      </c>
      <c r="D16" s="35"/>
      <c r="E16" s="35"/>
      <c r="F16" s="36"/>
    </row>
    <row r="17" spans="3:6" x14ac:dyDescent="0.25">
      <c r="C17" s="1"/>
      <c r="D17" s="1"/>
      <c r="E17" s="1"/>
      <c r="F17" s="1"/>
    </row>
    <row r="18" spans="3:6" x14ac:dyDescent="0.25">
      <c r="C18" s="1"/>
      <c r="D18" s="1"/>
      <c r="E18" s="1"/>
      <c r="F18" s="1"/>
    </row>
    <row r="19" spans="3:6" x14ac:dyDescent="0.25">
      <c r="C19" s="1"/>
      <c r="D19" s="1"/>
      <c r="E19" s="1"/>
      <c r="F19" s="1"/>
    </row>
    <row r="20" spans="3:6" x14ac:dyDescent="0.25">
      <c r="C20" s="1"/>
      <c r="D20" s="1"/>
      <c r="E20" s="1"/>
      <c r="F20" s="1"/>
    </row>
    <row r="21" spans="3:6" x14ac:dyDescent="0.25">
      <c r="C21" s="1"/>
      <c r="D21" s="1"/>
      <c r="E21" s="1"/>
      <c r="F21" s="1"/>
    </row>
    <row r="22" spans="3:6" x14ac:dyDescent="0.25">
      <c r="C22" s="1"/>
      <c r="D22" s="1"/>
      <c r="E22" s="1"/>
      <c r="F22" s="1"/>
    </row>
    <row r="23" spans="3:6" x14ac:dyDescent="0.25">
      <c r="C23" s="1"/>
      <c r="D23" s="1"/>
      <c r="E23" s="1"/>
      <c r="F23" s="1"/>
    </row>
    <row r="24" spans="3:6" x14ac:dyDescent="0.25">
      <c r="C24" s="1"/>
      <c r="D24" s="1"/>
      <c r="E24" s="1"/>
      <c r="F24" s="1"/>
    </row>
    <row r="25" spans="3:6" x14ac:dyDescent="0.25">
      <c r="C25" s="1"/>
      <c r="D25" s="1"/>
      <c r="E25" s="1"/>
      <c r="F25" s="1"/>
    </row>
    <row r="26" spans="3:6" x14ac:dyDescent="0.25">
      <c r="C26" s="1"/>
      <c r="D26" s="1"/>
      <c r="E26" s="1"/>
      <c r="F26" s="1"/>
    </row>
    <row r="27" spans="3:6" x14ac:dyDescent="0.25">
      <c r="C27" s="1"/>
      <c r="D27" s="1"/>
      <c r="E27" s="1"/>
      <c r="F27" s="1"/>
    </row>
    <row r="28" spans="3:6" x14ac:dyDescent="0.25">
      <c r="C28" s="1"/>
      <c r="D28" s="1"/>
      <c r="E28" s="1"/>
      <c r="F28" s="1"/>
    </row>
    <row r="29" spans="3:6" x14ac:dyDescent="0.25">
      <c r="C29" s="1"/>
      <c r="D29" s="1"/>
      <c r="E29" s="1"/>
      <c r="F29" s="1"/>
    </row>
    <row r="30" spans="3:6" x14ac:dyDescent="0.25">
      <c r="C30" s="1"/>
      <c r="D30" s="1"/>
      <c r="E30" s="1"/>
      <c r="F30" s="1"/>
    </row>
    <row r="31" spans="3:6" x14ac:dyDescent="0.25">
      <c r="C31" s="1"/>
      <c r="D31" s="1"/>
      <c r="E31" s="1"/>
      <c r="F31" s="1"/>
    </row>
    <row r="32" spans="3:6" x14ac:dyDescent="0.25">
      <c r="C32" s="1"/>
      <c r="D32" s="1"/>
      <c r="E32" s="1"/>
      <c r="F32" s="1"/>
    </row>
    <row r="33" spans="3:6" x14ac:dyDescent="0.25">
      <c r="C33" s="1"/>
      <c r="D33" s="1"/>
      <c r="E33" s="1"/>
      <c r="F33" s="1"/>
    </row>
    <row r="34" spans="3:6" x14ac:dyDescent="0.25">
      <c r="C34" s="1"/>
      <c r="D34" s="1"/>
      <c r="E34" s="1"/>
      <c r="F34" s="1"/>
    </row>
    <row r="35" spans="3:6" x14ac:dyDescent="0.25">
      <c r="C35" s="1"/>
      <c r="D35" s="1"/>
      <c r="E35" s="1"/>
      <c r="F35" s="1"/>
    </row>
    <row r="36" spans="3:6" x14ac:dyDescent="0.25">
      <c r="C36" s="1"/>
      <c r="D36" s="1"/>
      <c r="E36" s="1"/>
      <c r="F36" s="1"/>
    </row>
  </sheetData>
  <sheetProtection algorithmName="SHA-512" hashValue="RMNuB7HZANsWl30tOE/Pfbc4jN/dpqkByV0tA6miNDX7eUQCKYeTA43GiEAtyEXKybYTPylJ8sugnmjSm3YmDA==" saltValue="BNo7FOyn888CF0O6ZXDqhA==" spinCount="100000" sheet="1" objects="1" scenarios="1"/>
  <mergeCells count="5">
    <mergeCell ref="C9:D9"/>
    <mergeCell ref="B3:F3"/>
    <mergeCell ref="B2:F2"/>
    <mergeCell ref="C16:F16"/>
    <mergeCell ref="C12:C13"/>
  </mergeCells>
  <phoneticPr fontId="1" type="noConversion"/>
  <dataValidations xWindow="220" yWindow="459" count="1">
    <dataValidation type="date" allowBlank="1" showInputMessage="1" showErrorMessage="1" errorTitle="Error" error="Date must be between 1950 and 2050." promptTitle="Enter a date..." prompt="Date must be between 1950 and 2050." sqref="E9" xr:uid="{63580D90-81EA-4FB3-B650-4A0E3BE52105}">
      <formula1>18264</formula1>
      <formula2>54789</formula2>
    </dataValidation>
  </dataValidations>
  <pageMargins left="0.75" right="0.75" top="1" bottom="1" header="0.5" footer="0.5"/>
  <pageSetup paperSize="9" orientation="landscape" r:id="rId1"/>
  <headerFooter alignWithMargins="0"/>
  <cellWatches>
    <cellWatch r="E9"/>
  </cellWatch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2701FEAB42BC49A9D34849C9252475" ma:contentTypeVersion="1" ma:contentTypeDescription="Create a new document." ma:contentTypeScope="" ma:versionID="8c33f86b18e5a0b87ca0b42695579743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38c2a6852732fa2e35d970f008e309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BEC47D1-AA10-4A16-A3DE-617909ED52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AF709-957E-47C4-B000-C355DE5F48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C0F9D58-C022-4E8F-BB95-8BE60AB898B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4897E5E-71BE-46CD-849E-267960718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CVC Reckoner - August 2013</dc:title>
  <dc:subject/>
  <dc:creator>Dalia</dc:creator>
  <cp:keywords/>
  <dc:description/>
  <cp:lastModifiedBy>Thurbon, Teresa</cp:lastModifiedBy>
  <cp:revision/>
  <dcterms:created xsi:type="dcterms:W3CDTF">2011-10-21T03:23:20Z</dcterms:created>
  <dcterms:modified xsi:type="dcterms:W3CDTF">2025-09-08T00:32:50Z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