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5.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7.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8.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queryTables/queryTable104.xml" ContentType="application/vnd.openxmlformats-officedocument.spreadsheetml.queryTable+xml"/>
  <Override PartName="/xl/queryTables/queryTable105.xml" ContentType="application/vnd.openxmlformats-officedocument.spreadsheetml.queryTable+xml"/>
  <Override PartName="/xl/queryTables/queryTable106.xml" ContentType="application/vnd.openxmlformats-officedocument.spreadsheetml.queryTable+xml"/>
  <Override PartName="/xl/queryTables/queryTable107.xml" ContentType="application/vnd.openxmlformats-officedocument.spreadsheetml.queryTable+xml"/>
  <Override PartName="/xl/queryTables/queryTable108.xml" ContentType="application/vnd.openxmlformats-officedocument.spreadsheetml.queryTable+xml"/>
  <Override PartName="/xl/queryTables/queryTable109.xml" ContentType="application/vnd.openxmlformats-officedocument.spreadsheetml.queryTable+xml"/>
  <Override PartName="/xl/queryTables/queryTable110.xml" ContentType="application/vnd.openxmlformats-officedocument.spreadsheetml.queryTable+xml"/>
  <Override PartName="/xl/queryTables/queryTable111.xml" ContentType="application/vnd.openxmlformats-officedocument.spreadsheetml.queryTable+xml"/>
  <Override PartName="/xl/queryTables/queryTable112.xml" ContentType="application/vnd.openxmlformats-officedocument.spreadsheetml.queryTable+xml"/>
  <Override PartName="/xl/queryTables/queryTable113.xml" ContentType="application/vnd.openxmlformats-officedocument.spreadsheetml.queryTable+xml"/>
  <Override PartName="/xl/queryTables/queryTable114.xml" ContentType="application/vnd.openxmlformats-officedocument.spreadsheetml.queryTable+xml"/>
  <Override PartName="/xl/queryTables/queryTable115.xml" ContentType="application/vnd.openxmlformats-officedocument.spreadsheetml.queryTable+xml"/>
  <Override PartName="/xl/queryTables/queryTable116.xml" ContentType="application/vnd.openxmlformats-officedocument.spreadsheetml.queryTable+xml"/>
  <Override PartName="/xl/queryTables/queryTable117.xml" ContentType="application/vnd.openxmlformats-officedocument.spreadsheetml.queryTable+xml"/>
  <Override PartName="/xl/queryTables/queryTable118.xml" ContentType="application/vnd.openxmlformats-officedocument.spreadsheetml.queryTable+xml"/>
  <Override PartName="/xl/queryTables/queryTable119.xml" ContentType="application/vnd.openxmlformats-officedocument.spreadsheetml.queryTable+xml"/>
  <Override PartName="/xl/queryTables/queryTable120.xml" ContentType="application/vnd.openxmlformats-officedocument.spreadsheetml.queryTable+xml"/>
  <Override PartName="/xl/queryTables/queryTable121.xml" ContentType="application/vnd.openxmlformats-officedocument.spreadsheetml.queryTable+xml"/>
  <Override PartName="/xl/queryTables/queryTable122.xml" ContentType="application/vnd.openxmlformats-officedocument.spreadsheetml.queryTable+xml"/>
  <Override PartName="/xl/queryTables/queryTable123.xml" ContentType="application/vnd.openxmlformats-officedocument.spreadsheetml.queryTable+xml"/>
  <Override PartName="/xl/queryTables/queryTable124.xml" ContentType="application/vnd.openxmlformats-officedocument.spreadsheetml.queryTable+xml"/>
  <Override PartName="/xl/queryTables/queryTable125.xml" ContentType="application/vnd.openxmlformats-officedocument.spreadsheetml.queryTable+xml"/>
  <Override PartName="/xl/queryTables/queryTable126.xml" ContentType="application/vnd.openxmlformats-officedocument.spreadsheetml.queryTable+xml"/>
  <Override PartName="/xl/queryTables/queryTable127.xml" ContentType="application/vnd.openxmlformats-officedocument.spreadsheetml.queryTable+xml"/>
  <Override PartName="/xl/queryTables/queryTable128.xml" ContentType="application/vnd.openxmlformats-officedocument.spreadsheetml.queryTable+xml"/>
  <Override PartName="/xl/queryTables/queryTable129.xml" ContentType="application/vnd.openxmlformats-officedocument.spreadsheetml.queryTable+xml"/>
  <Override PartName="/xl/queryTables/queryTable130.xml" ContentType="application/vnd.openxmlformats-officedocument.spreadsheetml.queryTable+xml"/>
  <Override PartName="/xl/queryTables/queryTable131.xml" ContentType="application/vnd.openxmlformats-officedocument.spreadsheetml.queryTable+xml"/>
  <Override PartName="/xl/queryTables/queryTable132.xml" ContentType="application/vnd.openxmlformats-officedocument.spreadsheetml.queryTable+xml"/>
  <Override PartName="/xl/queryTables/queryTable133.xml" ContentType="application/vnd.openxmlformats-officedocument.spreadsheetml.queryTable+xml"/>
  <Override PartName="/xl/queryTables/queryTable134.xml" ContentType="application/vnd.openxmlformats-officedocument.spreadsheetml.queryTable+xml"/>
  <Override PartName="/xl/queryTables/queryTable135.xml" ContentType="application/vnd.openxmlformats-officedocument.spreadsheetml.queryTable+xml"/>
  <Override PartName="/xl/queryTables/queryTable136.xml" ContentType="application/vnd.openxmlformats-officedocument.spreadsheetml.queryTable+xml"/>
  <Override PartName="/xl/queryTables/queryTable137.xml" ContentType="application/vnd.openxmlformats-officedocument.spreadsheetml.queryTable+xml"/>
  <Override PartName="/xl/queryTables/queryTable138.xml" ContentType="application/vnd.openxmlformats-officedocument.spreadsheetml.queryTable+xml"/>
  <Override PartName="/xl/queryTables/queryTable139.xml" ContentType="application/vnd.openxmlformats-officedocument.spreadsheetml.queryTable+xml"/>
  <Override PartName="/xl/queryTables/queryTable140.xml" ContentType="application/vnd.openxmlformats-officedocument.spreadsheetml.queryTable+xml"/>
  <Override PartName="/xl/queryTables/queryTable141.xml" ContentType="application/vnd.openxmlformats-officedocument.spreadsheetml.queryTable+xml"/>
  <Override PartName="/xl/queryTables/queryTable142.xml" ContentType="application/vnd.openxmlformats-officedocument.spreadsheetml.queryTable+xml"/>
  <Override PartName="/xl/queryTables/queryTable143.xml" ContentType="application/vnd.openxmlformats-officedocument.spreadsheetml.queryTable+xml"/>
  <Override PartName="/xl/queryTables/queryTable144.xml" ContentType="application/vnd.openxmlformats-officedocument.spreadsheetml.queryTable+xml"/>
  <Override PartName="/xl/queryTables/queryTable145.xml" ContentType="application/vnd.openxmlformats-officedocument.spreadsheetml.queryTable+xml"/>
  <Override PartName="/xl/queryTables/queryTable146.xml" ContentType="application/vnd.openxmlformats-officedocument.spreadsheetml.queryTable+xml"/>
  <Override PartName="/xl/queryTables/queryTable147.xml" ContentType="application/vnd.openxmlformats-officedocument.spreadsheetml.queryTable+xml"/>
  <Override PartName="/xl/queryTables/queryTable148.xml" ContentType="application/vnd.openxmlformats-officedocument.spreadsheetml.queryTable+xml"/>
  <Override PartName="/xl/queryTables/queryTable149.xml" ContentType="application/vnd.openxmlformats-officedocument.spreadsheetml.queryTable+xml"/>
  <Override PartName="/xl/queryTables/queryTable150.xml" ContentType="application/vnd.openxmlformats-officedocument.spreadsheetml.queryTable+xml"/>
  <Override PartName="/xl/queryTables/queryTable151.xml" ContentType="application/vnd.openxmlformats-officedocument.spreadsheetml.queryTable+xml"/>
  <Override PartName="/xl/queryTables/queryTable152.xml" ContentType="application/vnd.openxmlformats-officedocument.spreadsheetml.queryTable+xml"/>
  <Override PartName="/xl/queryTables/queryTable153.xml" ContentType="application/vnd.openxmlformats-officedocument.spreadsheetml.queryTable+xml"/>
  <Override PartName="/xl/queryTables/queryTable154.xml" ContentType="application/vnd.openxmlformats-officedocument.spreadsheetml.queryTable+xml"/>
  <Override PartName="/xl/queryTables/queryTable155.xml" ContentType="application/vnd.openxmlformats-officedocument.spreadsheetml.queryTable+xml"/>
  <Override PartName="/xl/queryTables/queryTable156.xml" ContentType="application/vnd.openxmlformats-officedocument.spreadsheetml.queryTable+xml"/>
  <Override PartName="/xl/queryTables/queryTable157.xml" ContentType="application/vnd.openxmlformats-officedocument.spreadsheetml.queryTable+xml"/>
  <Override PartName="/xl/queryTables/queryTable158.xml" ContentType="application/vnd.openxmlformats-officedocument.spreadsheetml.queryTable+xml"/>
  <Override PartName="/xl/queryTables/queryTable159.xml" ContentType="application/vnd.openxmlformats-officedocument.spreadsheetml.queryTable+xml"/>
  <Override PartName="/xl/queryTables/queryTable160.xml" ContentType="application/vnd.openxmlformats-officedocument.spreadsheetml.queryTable+xml"/>
  <Override PartName="/xl/queryTables/queryTable161.xml" ContentType="application/vnd.openxmlformats-officedocument.spreadsheetml.queryTable+xml"/>
  <Override PartName="/xl/queryTables/queryTable162.xml" ContentType="application/vnd.openxmlformats-officedocument.spreadsheetml.queryTable+xml"/>
  <Override PartName="/xl/queryTables/queryTable163.xml" ContentType="application/vnd.openxmlformats-officedocument.spreadsheetml.queryTable+xml"/>
  <Override PartName="/xl/queryTables/queryTable164.xml" ContentType="application/vnd.openxmlformats-officedocument.spreadsheetml.queryTable+xml"/>
  <Override PartName="/xl/queryTables/queryTable165.xml" ContentType="application/vnd.openxmlformats-officedocument.spreadsheetml.queryTable+xml"/>
  <Override PartName="/xl/queryTables/queryTable166.xml" ContentType="application/vnd.openxmlformats-officedocument.spreadsheetml.queryTable+xml"/>
  <Override PartName="/xl/queryTables/queryTable167.xml" ContentType="application/vnd.openxmlformats-officedocument.spreadsheetml.queryTable+xml"/>
  <Override PartName="/xl/queryTables/queryTable168.xml" ContentType="application/vnd.openxmlformats-officedocument.spreadsheetml.queryTable+xml"/>
  <Override PartName="/xl/queryTables/queryTable169.xml" ContentType="application/vnd.openxmlformats-officedocument.spreadsheetml.queryTable+xml"/>
  <Override PartName="/xl/queryTables/queryTable170.xml" ContentType="application/vnd.openxmlformats-officedocument.spreadsheetml.queryTable+xml"/>
  <Override PartName="/xl/queryTables/queryTable171.xml" ContentType="application/vnd.openxmlformats-officedocument.spreadsheetml.queryTable+xml"/>
  <Override PartName="/xl/queryTables/queryTable172.xml" ContentType="application/vnd.openxmlformats-officedocument.spreadsheetml.queryTable+xml"/>
  <Override PartName="/xl/queryTables/queryTable173.xml" ContentType="application/vnd.openxmlformats-officedocument.spreadsheetml.queryTable+xml"/>
  <Override PartName="/xl/queryTables/queryTable174.xml" ContentType="application/vnd.openxmlformats-officedocument.spreadsheetml.queryTable+xml"/>
  <Override PartName="/xl/queryTables/queryTable175.xml" ContentType="application/vnd.openxmlformats-officedocument.spreadsheetml.queryTable+xml"/>
  <Override PartName="/xl/queryTables/queryTable176.xml" ContentType="application/vnd.openxmlformats-officedocument.spreadsheetml.queryTable+xml"/>
  <Override PartName="/xl/queryTables/queryTable177.xml" ContentType="application/vnd.openxmlformats-officedocument.spreadsheetml.queryTable+xml"/>
  <Override PartName="/xl/queryTables/queryTable178.xml" ContentType="application/vnd.openxmlformats-officedocument.spreadsheetml.queryTable+xml"/>
  <Override PartName="/xl/queryTables/queryTable179.xml" ContentType="application/vnd.openxmlformats-officedocument.spreadsheetml.queryTable+xml"/>
  <Override PartName="/xl/queryTables/queryTable180.xml" ContentType="application/vnd.openxmlformats-officedocument.spreadsheetml.queryTable+xml"/>
  <Override PartName="/xl/queryTables/queryTable181.xml" ContentType="application/vnd.openxmlformats-officedocument.spreadsheetml.queryTable+xml"/>
  <Override PartName="/xl/queryTables/queryTable182.xml" ContentType="application/vnd.openxmlformats-officedocument.spreadsheetml.queryTable+xml"/>
  <Override PartName="/xl/queryTables/queryTable183.xml" ContentType="application/vnd.openxmlformats-officedocument.spreadsheetml.queryTable+xml"/>
  <Override PartName="/xl/queryTables/queryTable184.xml" ContentType="application/vnd.openxmlformats-officedocument.spreadsheetml.queryTable+xml"/>
  <Override PartName="/xl/queryTables/queryTable185.xml" ContentType="application/vnd.openxmlformats-officedocument.spreadsheetml.queryTable+xml"/>
  <Override PartName="/xl/queryTables/queryTable186.xml" ContentType="application/vnd.openxmlformats-officedocument.spreadsheetml.queryTable+xml"/>
  <Override PartName="/xl/queryTables/queryTable187.xml" ContentType="application/vnd.openxmlformats-officedocument.spreadsheetml.queryTable+xml"/>
  <Override PartName="/xl/queryTables/queryTable188.xml" ContentType="application/vnd.openxmlformats-officedocument.spreadsheetml.queryTable+xml"/>
  <Override PartName="/xl/queryTables/queryTable189.xml" ContentType="application/vnd.openxmlformats-officedocument.spreadsheetml.queryTable+xml"/>
  <Override PartName="/xl/queryTables/queryTable190.xml" ContentType="application/vnd.openxmlformats-officedocument.spreadsheetml.queryTable+xml"/>
  <Override PartName="/xl/queryTables/queryTable191.xml" ContentType="application/vnd.openxmlformats-officedocument.spreadsheetml.queryTable+xml"/>
  <Override PartName="/xl/queryTables/queryTable192.xml" ContentType="application/vnd.openxmlformats-officedocument.spreadsheetml.queryTable+xml"/>
  <Override PartName="/xl/queryTables/queryTable193.xml" ContentType="application/vnd.openxmlformats-officedocument.spreadsheetml.queryTable+xml"/>
  <Override PartName="/xl/queryTables/queryTable194.xml" ContentType="application/vnd.openxmlformats-officedocument.spreadsheetml.queryTable+xml"/>
  <Override PartName="/xl/queryTables/queryTable195.xml" ContentType="application/vnd.openxmlformats-officedocument.spreadsheetml.queryTable+xml"/>
  <Override PartName="/xl/queryTables/queryTable196.xml" ContentType="application/vnd.openxmlformats-officedocument.spreadsheetml.queryTable+xml"/>
  <Override PartName="/xl/queryTables/queryTable197.xml" ContentType="application/vnd.openxmlformats-officedocument.spreadsheetml.queryTable+xml"/>
  <Override PartName="/xl/queryTables/queryTable198.xml" ContentType="application/vnd.openxmlformats-officedocument.spreadsheetml.queryTable+xml"/>
  <Override PartName="/xl/queryTables/queryTable199.xml" ContentType="application/vnd.openxmlformats-officedocument.spreadsheetml.queryTable+xml"/>
  <Override PartName="/xl/queryTables/queryTable200.xml" ContentType="application/vnd.openxmlformats-officedocument.spreadsheetml.queryTable+xml"/>
  <Override PartName="/xl/queryTables/queryTable201.xml" ContentType="application/vnd.openxmlformats-officedocument.spreadsheetml.queryTable+xml"/>
  <Override PartName="/xl/queryTables/queryTable202.xml" ContentType="application/vnd.openxmlformats-officedocument.spreadsheetml.queryTable+xml"/>
  <Override PartName="/xl/queryTables/queryTable203.xml" ContentType="application/vnd.openxmlformats-officedocument.spreadsheetml.queryTable+xml"/>
  <Override PartName="/xl/queryTables/queryTable204.xml" ContentType="application/vnd.openxmlformats-officedocument.spreadsheetml.queryTable+xml"/>
  <Override PartName="/xl/queryTables/queryTable205.xml" ContentType="application/vnd.openxmlformats-officedocument.spreadsheetml.queryTable+xml"/>
  <Override PartName="/xl/queryTables/queryTable206.xml" ContentType="application/vnd.openxmlformats-officedocument.spreadsheetml.queryTable+xml"/>
  <Override PartName="/xl/queryTables/queryTable207.xml" ContentType="application/vnd.openxmlformats-officedocument.spreadsheetml.queryTable+xml"/>
  <Override PartName="/xl/queryTables/queryTable208.xml" ContentType="application/vnd.openxmlformats-officedocument.spreadsheetml.queryTable+xml"/>
  <Override PartName="/xl/queryTables/queryTable209.xml" ContentType="application/vnd.openxmlformats-officedocument.spreadsheetml.queryTable+xml"/>
  <Override PartName="/xl/queryTables/queryTable210.xml" ContentType="application/vnd.openxmlformats-officedocument.spreadsheetml.queryTable+xml"/>
  <Override PartName="/xl/queryTables/queryTable211.xml" ContentType="application/vnd.openxmlformats-officedocument.spreadsheetml.queryTable+xml"/>
  <Override PartName="/xl/queryTables/queryTable212.xml" ContentType="application/vnd.openxmlformats-officedocument.spreadsheetml.queryTable+xml"/>
  <Override PartName="/xl/queryTables/queryTable213.xml" ContentType="application/vnd.openxmlformats-officedocument.spreadsheetml.queryTable+xml"/>
  <Override PartName="/xl/queryTables/queryTable214.xml" ContentType="application/vnd.openxmlformats-officedocument.spreadsheetml.queryTable+xml"/>
  <Override PartName="/xl/queryTables/queryTable215.xml" ContentType="application/vnd.openxmlformats-officedocument.spreadsheetml.queryTable+xml"/>
  <Override PartName="/xl/queryTables/queryTable216.xml" ContentType="application/vnd.openxmlformats-officedocument.spreadsheetml.queryTable+xml"/>
  <Override PartName="/xl/queryTables/queryTable217.xml" ContentType="application/vnd.openxmlformats-officedocument.spreadsheetml.queryTable+xml"/>
  <Override PartName="/xl/queryTables/queryTable218.xml" ContentType="application/vnd.openxmlformats-officedocument.spreadsheetml.queryTable+xml"/>
  <Override PartName="/xl/queryTables/queryTable219.xml" ContentType="application/vnd.openxmlformats-officedocument.spreadsheetml.queryTable+xml"/>
  <Override PartName="/xl/queryTables/queryTable220.xml" ContentType="application/vnd.openxmlformats-officedocument.spreadsheetml.queryTable+xml"/>
  <Override PartName="/xl/queryTables/queryTable221.xml" ContentType="application/vnd.openxmlformats-officedocument.spreadsheetml.queryTable+xml"/>
  <Override PartName="/xl/queryTables/queryTable222.xml" ContentType="application/vnd.openxmlformats-officedocument.spreadsheetml.queryTable+xml"/>
  <Override PartName="/xl/queryTables/queryTable223.xml" ContentType="application/vnd.openxmlformats-officedocument.spreadsheetml.queryTable+xml"/>
  <Override PartName="/xl/queryTables/queryTable224.xml" ContentType="application/vnd.openxmlformats-officedocument.spreadsheetml.queryTable+xml"/>
  <Override PartName="/xl/queryTables/queryTable225.xml" ContentType="application/vnd.openxmlformats-officedocument.spreadsheetml.queryTable+xml"/>
  <Override PartName="/xl/queryTables/queryTable226.xml" ContentType="application/vnd.openxmlformats-officedocument.spreadsheetml.queryTable+xml"/>
  <Override PartName="/xl/queryTables/queryTable227.xml" ContentType="application/vnd.openxmlformats-officedocument.spreadsheetml.queryTable+xml"/>
  <Override PartName="/xl/queryTables/queryTable228.xml" ContentType="application/vnd.openxmlformats-officedocument.spreadsheetml.queryTable+xml"/>
  <Override PartName="/xl/queryTables/queryTable229.xml" ContentType="application/vnd.openxmlformats-officedocument.spreadsheetml.queryTable+xml"/>
  <Override PartName="/xl/queryTables/queryTable230.xml" ContentType="application/vnd.openxmlformats-officedocument.spreadsheetml.queryTable+xml"/>
  <Override PartName="/xl/queryTables/queryTable231.xml" ContentType="application/vnd.openxmlformats-officedocument.spreadsheetml.queryTable+xml"/>
  <Override PartName="/xl/queryTables/queryTable232.xml" ContentType="application/vnd.openxmlformats-officedocument.spreadsheetml.queryTable+xml"/>
  <Override PartName="/xl/queryTables/queryTable233.xml" ContentType="application/vnd.openxmlformats-officedocument.spreadsheetml.queryTable+xml"/>
  <Override PartName="/xl/queryTables/queryTable234.xml" ContentType="application/vnd.openxmlformats-officedocument.spreadsheetml.queryTable+xml"/>
  <Override PartName="/xl/queryTables/queryTable235.xml" ContentType="application/vnd.openxmlformats-officedocument.spreadsheetml.queryTable+xml"/>
  <Override PartName="/xl/queryTables/queryTable236.xml" ContentType="application/vnd.openxmlformats-officedocument.spreadsheetml.queryTable+xml"/>
  <Override PartName="/xl/queryTables/queryTable237.xml" ContentType="application/vnd.openxmlformats-officedocument.spreadsheetml.queryTable+xml"/>
  <Override PartName="/xl/queryTables/queryTable238.xml" ContentType="application/vnd.openxmlformats-officedocument.spreadsheetml.queryTable+xml"/>
  <Override PartName="/xl/queryTables/queryTable239.xml" ContentType="application/vnd.openxmlformats-officedocument.spreadsheetml.queryTable+xml"/>
  <Override PartName="/xl/queryTables/queryTable240.xml" ContentType="application/vnd.openxmlformats-officedocument.spreadsheetml.queryTable+xml"/>
  <Override PartName="/xl/queryTables/queryTable241.xml" ContentType="application/vnd.openxmlformats-officedocument.spreadsheetml.queryTable+xml"/>
  <Override PartName="/xl/queryTables/queryTable242.xml" ContentType="application/vnd.openxmlformats-officedocument.spreadsheetml.queryTable+xml"/>
  <Override PartName="/xl/queryTables/queryTable243.xml" ContentType="application/vnd.openxmlformats-officedocument.spreadsheetml.queryTable+xml"/>
  <Override PartName="/xl/queryTables/queryTable244.xml" ContentType="application/vnd.openxmlformats-officedocument.spreadsheetml.queryTable+xml"/>
  <Override PartName="/xl/queryTables/queryTable245.xml" ContentType="application/vnd.openxmlformats-officedocument.spreadsheetml.queryTable+xml"/>
  <Override PartName="/xl/queryTables/queryTable246.xml" ContentType="application/vnd.openxmlformats-officedocument.spreadsheetml.queryTable+xml"/>
  <Override PartName="/xl/queryTables/queryTable247.xml" ContentType="application/vnd.openxmlformats-officedocument.spreadsheetml.queryTable+xml"/>
  <Override PartName="/xl/queryTables/queryTable248.xml" ContentType="application/vnd.openxmlformats-officedocument.spreadsheetml.queryTable+xml"/>
  <Override PartName="/xl/queryTables/queryTable249.xml" ContentType="application/vnd.openxmlformats-officedocument.spreadsheetml.queryTable+xml"/>
  <Override PartName="/xl/queryTables/queryTable250.xml" ContentType="application/vnd.openxmlformats-officedocument.spreadsheetml.queryTable+xml"/>
  <Override PartName="/xl/queryTables/queryTable251.xml" ContentType="application/vnd.openxmlformats-officedocument.spreadsheetml.queryTable+xml"/>
  <Override PartName="/xl/queryTables/queryTable252.xml" ContentType="application/vnd.openxmlformats-officedocument.spreadsheetml.queryTable+xml"/>
  <Override PartName="/xl/queryTables/queryTable253.xml" ContentType="application/vnd.openxmlformats-officedocument.spreadsheetml.queryTable+xml"/>
  <Override PartName="/xl/queryTables/queryTable254.xml" ContentType="application/vnd.openxmlformats-officedocument.spreadsheetml.queryTable+xml"/>
  <Override PartName="/xl/queryTables/queryTable255.xml" ContentType="application/vnd.openxmlformats-officedocument.spreadsheetml.queryTable+xml"/>
  <Override PartName="/xl/queryTables/queryTable256.xml" ContentType="application/vnd.openxmlformats-officedocument.spreadsheetml.queryTable+xml"/>
  <Override PartName="/xl/queryTables/queryTable257.xml" ContentType="application/vnd.openxmlformats-officedocument.spreadsheetml.queryTable+xml"/>
  <Override PartName="/xl/queryTables/queryTable258.xml" ContentType="application/vnd.openxmlformats-officedocument.spreadsheetml.queryTable+xml"/>
  <Override PartName="/xl/queryTables/queryTable259.xml" ContentType="application/vnd.openxmlformats-officedocument.spreadsheetml.queryTable+xml"/>
  <Override PartName="/xl/queryTables/queryTable260.xml" ContentType="application/vnd.openxmlformats-officedocument.spreadsheetml.queryTable+xml"/>
  <Override PartName="/xl/queryTables/queryTable261.xml" ContentType="application/vnd.openxmlformats-officedocument.spreadsheetml.queryTable+xml"/>
  <Override PartName="/xl/queryTables/queryTable262.xml" ContentType="application/vnd.openxmlformats-officedocument.spreadsheetml.queryTable+xml"/>
  <Override PartName="/xl/queryTables/queryTable263.xml" ContentType="application/vnd.openxmlformats-officedocument.spreadsheetml.queryTable+xml"/>
  <Override PartName="/xl/queryTables/queryTable264.xml" ContentType="application/vnd.openxmlformats-officedocument.spreadsheetml.queryTable+xml"/>
  <Override PartName="/xl/queryTables/queryTable265.xml" ContentType="application/vnd.openxmlformats-officedocument.spreadsheetml.queryTable+xml"/>
  <Override PartName="/xl/queryTables/queryTable266.xml" ContentType="application/vnd.openxmlformats-officedocument.spreadsheetml.queryTable+xml"/>
  <Override PartName="/xl/queryTables/queryTable267.xml" ContentType="application/vnd.openxmlformats-officedocument.spreadsheetml.queryTable+xml"/>
  <Override PartName="/xl/queryTables/queryTable268.xml" ContentType="application/vnd.openxmlformats-officedocument.spreadsheetml.queryTable+xml"/>
  <Override PartName="/xl/queryTables/queryTable269.xml" ContentType="application/vnd.openxmlformats-officedocument.spreadsheetml.queryTable+xml"/>
  <Override PartName="/xl/queryTables/queryTable270.xml" ContentType="application/vnd.openxmlformats-officedocument.spreadsheetml.queryTable+xml"/>
  <Override PartName="/xl/queryTables/queryTable271.xml" ContentType="application/vnd.openxmlformats-officedocument.spreadsheetml.queryTable+xml"/>
  <Override PartName="/xl/queryTables/queryTable272.xml" ContentType="application/vnd.openxmlformats-officedocument.spreadsheetml.queryTable+xml"/>
  <Override PartName="/xl/queryTables/queryTable273.xml" ContentType="application/vnd.openxmlformats-officedocument.spreadsheetml.queryTable+xml"/>
  <Override PartName="/xl/queryTables/queryTable274.xml" ContentType="application/vnd.openxmlformats-officedocument.spreadsheetml.queryTable+xml"/>
  <Override PartName="/xl/queryTables/queryTable275.xml" ContentType="application/vnd.openxmlformats-officedocument.spreadsheetml.queryTable+xml"/>
  <Override PartName="/xl/queryTables/queryTable276.xml" ContentType="application/vnd.openxmlformats-officedocument.spreadsheetml.queryTable+xml"/>
  <Override PartName="/xl/queryTables/queryTable277.xml" ContentType="application/vnd.openxmlformats-officedocument.spreadsheetml.queryTable+xml"/>
  <Override PartName="/xl/queryTables/queryTable278.xml" ContentType="application/vnd.openxmlformats-officedocument.spreadsheetml.queryTable+xml"/>
  <Override PartName="/xl/queryTables/queryTable279.xml" ContentType="application/vnd.openxmlformats-officedocument.spreadsheetml.queryTable+xml"/>
  <Override PartName="/xl/queryTables/queryTable280.xml" ContentType="application/vnd.openxmlformats-officedocument.spreadsheetml.queryTable+xml"/>
  <Override PartName="/xl/queryTables/queryTable281.xml" ContentType="application/vnd.openxmlformats-officedocument.spreadsheetml.queryTable+xml"/>
  <Override PartName="/xl/queryTables/queryTable282.xml" ContentType="application/vnd.openxmlformats-officedocument.spreadsheetml.queryTable+xml"/>
  <Override PartName="/xl/queryTables/queryTable283.xml" ContentType="application/vnd.openxmlformats-officedocument.spreadsheetml.queryTable+xml"/>
  <Override PartName="/xl/queryTables/queryTable284.xml" ContentType="application/vnd.openxmlformats-officedocument.spreadsheetml.queryTable+xml"/>
  <Override PartName="/xl/queryTables/queryTable285.xml" ContentType="application/vnd.openxmlformats-officedocument.spreadsheetml.queryTable+xml"/>
  <Override PartName="/xl/queryTables/queryTable286.xml" ContentType="application/vnd.openxmlformats-officedocument.spreadsheetml.queryTable+xml"/>
  <Override PartName="/xl/queryTables/queryTable287.xml" ContentType="application/vnd.openxmlformats-officedocument.spreadsheetml.queryTable+xml"/>
  <Override PartName="/xl/queryTables/queryTable288.xml" ContentType="application/vnd.openxmlformats-officedocument.spreadsheetml.queryTable+xml"/>
  <Override PartName="/xl/queryTables/queryTable289.xml" ContentType="application/vnd.openxmlformats-officedocument.spreadsheetml.queryTable+xml"/>
  <Override PartName="/xl/queryTables/queryTable290.xml" ContentType="application/vnd.openxmlformats-officedocument.spreadsheetml.queryTable+xml"/>
  <Override PartName="/xl/queryTables/queryTable291.xml" ContentType="application/vnd.openxmlformats-officedocument.spreadsheetml.queryTable+xml"/>
  <Override PartName="/xl/queryTables/queryTable292.xml" ContentType="application/vnd.openxmlformats-officedocument.spreadsheetml.queryTable+xml"/>
  <Override PartName="/xl/queryTables/queryTable293.xml" ContentType="application/vnd.openxmlformats-officedocument.spreadsheetml.queryTable+xml"/>
  <Override PartName="/xl/queryTables/queryTable294.xml" ContentType="application/vnd.openxmlformats-officedocument.spreadsheetml.queryTable+xml"/>
  <Override PartName="/xl/queryTables/queryTable295.xml" ContentType="application/vnd.openxmlformats-officedocument.spreadsheetml.queryTable+xml"/>
  <Override PartName="/xl/queryTables/queryTable296.xml" ContentType="application/vnd.openxmlformats-officedocument.spreadsheetml.queryTable+xml"/>
  <Override PartName="/xl/queryTables/queryTable297.xml" ContentType="application/vnd.openxmlformats-officedocument.spreadsheetml.queryTable+xml"/>
  <Override PartName="/xl/queryTables/queryTable298.xml" ContentType="application/vnd.openxmlformats-officedocument.spreadsheetml.queryTable+xml"/>
  <Override PartName="/xl/queryTables/queryTable299.xml" ContentType="application/vnd.openxmlformats-officedocument.spreadsheetml.queryTable+xml"/>
  <Override PartName="/xl/queryTables/queryTable300.xml" ContentType="application/vnd.openxmlformats-officedocument.spreadsheetml.queryTable+xml"/>
  <Override PartName="/xl/queryTables/queryTable301.xml" ContentType="application/vnd.openxmlformats-officedocument.spreadsheetml.queryTable+xml"/>
  <Override PartName="/xl/queryTables/queryTable302.xml" ContentType="application/vnd.openxmlformats-officedocument.spreadsheetml.queryTable+xml"/>
  <Override PartName="/xl/queryTables/queryTable303.xml" ContentType="application/vnd.openxmlformats-officedocument.spreadsheetml.queryTable+xml"/>
  <Override PartName="/xl/queryTables/queryTable304.xml" ContentType="application/vnd.openxmlformats-officedocument.spreadsheetml.queryTable+xml"/>
  <Override PartName="/xl/queryTables/queryTable305.xml" ContentType="application/vnd.openxmlformats-officedocument.spreadsheetml.queryTable+xml"/>
  <Override PartName="/xl/queryTables/queryTable306.xml" ContentType="application/vnd.openxmlformats-officedocument.spreadsheetml.queryTable+xml"/>
  <Override PartName="/xl/queryTables/queryTable307.xml" ContentType="application/vnd.openxmlformats-officedocument.spreadsheetml.queryTable+xml"/>
  <Override PartName="/xl/queryTables/queryTable308.xml" ContentType="application/vnd.openxmlformats-officedocument.spreadsheetml.queryTable+xml"/>
  <Override PartName="/xl/queryTables/queryTable309.xml" ContentType="application/vnd.openxmlformats-officedocument.spreadsheetml.queryTable+xml"/>
  <Override PartName="/xl/queryTables/queryTable310.xml" ContentType="application/vnd.openxmlformats-officedocument.spreadsheetml.queryTable+xml"/>
  <Override PartName="/xl/queryTables/queryTable311.xml" ContentType="application/vnd.openxmlformats-officedocument.spreadsheetml.queryTable+xml"/>
  <Override PartName="/xl/queryTables/queryTable312.xml" ContentType="application/vnd.openxmlformats-officedocument.spreadsheetml.queryTable+xml"/>
  <Override PartName="/xl/queryTables/queryTable313.xml" ContentType="application/vnd.openxmlformats-officedocument.spreadsheetml.queryTable+xml"/>
  <Override PartName="/xl/queryTables/queryTable314.xml" ContentType="application/vnd.openxmlformats-officedocument.spreadsheetml.queryTable+xml"/>
  <Override PartName="/xl/queryTables/queryTable315.xml" ContentType="application/vnd.openxmlformats-officedocument.spreadsheetml.queryTable+xml"/>
  <Override PartName="/xl/queryTables/queryTable316.xml" ContentType="application/vnd.openxmlformats-officedocument.spreadsheetml.queryTable+xml"/>
  <Override PartName="/xl/queryTables/queryTable317.xml" ContentType="application/vnd.openxmlformats-officedocument.spreadsheetml.queryTable+xml"/>
  <Override PartName="/xl/queryTables/queryTable318.xml" ContentType="application/vnd.openxmlformats-officedocument.spreadsheetml.queryTable+xml"/>
  <Override PartName="/xl/queryTables/queryTable319.xml" ContentType="application/vnd.openxmlformats-officedocument.spreadsheetml.queryTable+xml"/>
  <Override PartName="/xl/queryTables/queryTable320.xml" ContentType="application/vnd.openxmlformats-officedocument.spreadsheetml.queryTable+xml"/>
  <Override PartName="/xl/queryTables/queryTable321.xml" ContentType="application/vnd.openxmlformats-officedocument.spreadsheetml.queryTable+xml"/>
  <Override PartName="/xl/queryTables/queryTable322.xml" ContentType="application/vnd.openxmlformats-officedocument.spreadsheetml.queryTable+xml"/>
  <Override PartName="/xl/queryTables/queryTable323.xml" ContentType="application/vnd.openxmlformats-officedocument.spreadsheetml.queryTable+xml"/>
  <Override PartName="/xl/queryTables/queryTable324.xml" ContentType="application/vnd.openxmlformats-officedocument.spreadsheetml.queryTable+xml"/>
  <Override PartName="/xl/queryTables/queryTable325.xml" ContentType="application/vnd.openxmlformats-officedocument.spreadsheetml.queryTable+xml"/>
  <Override PartName="/xl/queryTables/queryTable326.xml" ContentType="application/vnd.openxmlformats-officedocument.spreadsheetml.queryTable+xml"/>
  <Override PartName="/xl/queryTables/queryTable327.xml" ContentType="application/vnd.openxmlformats-officedocument.spreadsheetml.queryTable+xml"/>
  <Override PartName="/xl/queryTables/queryTable328.xml" ContentType="application/vnd.openxmlformats-officedocument.spreadsheetml.queryTable+xml"/>
  <Override PartName="/xl/queryTables/queryTable329.xml" ContentType="application/vnd.openxmlformats-officedocument.spreadsheetml.queryTable+xml"/>
  <Override PartName="/xl/queryTables/queryTable330.xml" ContentType="application/vnd.openxmlformats-officedocument.spreadsheetml.queryTable+xml"/>
  <Override PartName="/xl/queryTables/queryTable331.xml" ContentType="application/vnd.openxmlformats-officedocument.spreadsheetml.queryTable+xml"/>
  <Override PartName="/xl/queryTables/queryTable332.xml" ContentType="application/vnd.openxmlformats-officedocument.spreadsheetml.queryTable+xml"/>
  <Override PartName="/xl/queryTables/queryTable333.xml" ContentType="application/vnd.openxmlformats-officedocument.spreadsheetml.queryTable+xml"/>
  <Override PartName="/xl/queryTables/queryTable334.xml" ContentType="application/vnd.openxmlformats-officedocument.spreadsheetml.queryTable+xml"/>
  <Override PartName="/xl/queryTables/queryTable335.xml" ContentType="application/vnd.openxmlformats-officedocument.spreadsheetml.queryTable+xml"/>
  <Override PartName="/xl/queryTables/queryTable336.xml" ContentType="application/vnd.openxmlformats-officedocument.spreadsheetml.queryTable+xml"/>
  <Override PartName="/xl/queryTables/queryTable337.xml" ContentType="application/vnd.openxmlformats-officedocument.spreadsheetml.queryTable+xml"/>
  <Override PartName="/xl/queryTables/queryTable338.xml" ContentType="application/vnd.openxmlformats-officedocument.spreadsheetml.queryTable+xml"/>
  <Override PartName="/xl/queryTables/queryTable339.xml" ContentType="application/vnd.openxmlformats-officedocument.spreadsheetml.queryTable+xml"/>
  <Override PartName="/xl/queryTables/queryTable340.xml" ContentType="application/vnd.openxmlformats-officedocument.spreadsheetml.queryTable+xml"/>
  <Override PartName="/xl/queryTables/queryTable341.xml" ContentType="application/vnd.openxmlformats-officedocument.spreadsheetml.queryTable+xml"/>
  <Override PartName="/xl/queryTables/queryTable342.xml" ContentType="application/vnd.openxmlformats-officedocument.spreadsheetml.queryTable+xml"/>
  <Override PartName="/xl/queryTables/queryTable343.xml" ContentType="application/vnd.openxmlformats-officedocument.spreadsheetml.queryTable+xml"/>
  <Override PartName="/xl/queryTables/queryTable344.xml" ContentType="application/vnd.openxmlformats-officedocument.spreadsheetml.queryTable+xml"/>
  <Override PartName="/xl/queryTables/queryTable345.xml" ContentType="application/vnd.openxmlformats-officedocument.spreadsheetml.queryTable+xml"/>
  <Override PartName="/xl/queryTables/queryTable346.xml" ContentType="application/vnd.openxmlformats-officedocument.spreadsheetml.queryTable+xml"/>
  <Override PartName="/xl/queryTables/queryTable347.xml" ContentType="application/vnd.openxmlformats-officedocument.spreadsheetml.queryTable+xml"/>
  <Override PartName="/xl/queryTables/queryTable348.xml" ContentType="application/vnd.openxmlformats-officedocument.spreadsheetml.queryTable+xml"/>
  <Override PartName="/xl/queryTables/queryTable349.xml" ContentType="application/vnd.openxmlformats-officedocument.spreadsheetml.queryTable+xml"/>
  <Override PartName="/xl/queryTables/queryTable350.xml" ContentType="application/vnd.openxmlformats-officedocument.spreadsheetml.queryTable+xml"/>
  <Override PartName="/xl/queryTables/queryTable351.xml" ContentType="application/vnd.openxmlformats-officedocument.spreadsheetml.queryTable+xml"/>
  <Override PartName="/xl/queryTables/queryTable352.xml" ContentType="application/vnd.openxmlformats-officedocument.spreadsheetml.queryTable+xml"/>
  <Override PartName="/xl/queryTables/queryTable353.xml" ContentType="application/vnd.openxmlformats-officedocument.spreadsheetml.queryTable+xml"/>
  <Override PartName="/xl/queryTables/queryTable354.xml" ContentType="application/vnd.openxmlformats-officedocument.spreadsheetml.queryTable+xml"/>
  <Override PartName="/xl/queryTables/queryTable355.xml" ContentType="application/vnd.openxmlformats-officedocument.spreadsheetml.queryTable+xml"/>
  <Override PartName="/xl/queryTables/queryTable356.xml" ContentType="application/vnd.openxmlformats-officedocument.spreadsheetml.queryTable+xml"/>
  <Override PartName="/xl/queryTables/queryTable357.xml" ContentType="application/vnd.openxmlformats-officedocument.spreadsheetml.queryTable+xml"/>
  <Override PartName="/xl/queryTables/queryTable358.xml" ContentType="application/vnd.openxmlformats-officedocument.spreadsheetml.queryTable+xml"/>
  <Override PartName="/xl/queryTables/queryTable359.xml" ContentType="application/vnd.openxmlformats-officedocument.spreadsheetml.queryTable+xml"/>
  <Override PartName="/xl/queryTables/queryTable360.xml" ContentType="application/vnd.openxmlformats-officedocument.spreadsheetml.queryTable+xml"/>
  <Override PartName="/xl/queryTables/queryTable361.xml" ContentType="application/vnd.openxmlformats-officedocument.spreadsheetml.queryTable+xml"/>
  <Override PartName="/xl/queryTables/queryTable362.xml" ContentType="application/vnd.openxmlformats-officedocument.spreadsheetml.queryTable+xml"/>
  <Override PartName="/xl/queryTables/queryTable363.xml" ContentType="application/vnd.openxmlformats-officedocument.spreadsheetml.queryTable+xml"/>
  <Override PartName="/xl/queryTables/queryTable364.xml" ContentType="application/vnd.openxmlformats-officedocument.spreadsheetml.queryTable+xml"/>
  <Override PartName="/xl/queryTables/queryTable365.xml" ContentType="application/vnd.openxmlformats-officedocument.spreadsheetml.queryTable+xml"/>
  <Override PartName="/xl/queryTables/queryTable366.xml" ContentType="application/vnd.openxmlformats-officedocument.spreadsheetml.queryTable+xml"/>
  <Override PartName="/xl/queryTables/queryTable367.xml" ContentType="application/vnd.openxmlformats-officedocument.spreadsheetml.queryTable+xml"/>
  <Override PartName="/xl/queryTables/queryTable368.xml" ContentType="application/vnd.openxmlformats-officedocument.spreadsheetml.queryTable+xml"/>
  <Override PartName="/xl/queryTables/queryTable369.xml" ContentType="application/vnd.openxmlformats-officedocument.spreadsheetml.queryTable+xml"/>
  <Override PartName="/xl/queryTables/queryTable370.xml" ContentType="application/vnd.openxmlformats-officedocument.spreadsheetml.queryTable+xml"/>
  <Override PartName="/xl/queryTables/queryTable37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5" yWindow="30" windowWidth="11625" windowHeight="6600" tabRatio="672"/>
  </bookViews>
  <sheets>
    <sheet name="Notes" sheetId="36" r:id="rId1"/>
    <sheet name="Contents" sheetId="35" r:id="rId2"/>
    <sheet name="Net Total" sheetId="39" r:id="rId3"/>
    <sheet name="Trend 1" sheetId="73" r:id="rId4"/>
    <sheet name="Trend 2" sheetId="70" r:id="rId5"/>
    <sheet name="Chart 1 " sheetId="77" r:id="rId6"/>
    <sheet name="Chart 2" sheetId="78" r:id="rId7"/>
    <sheet name="Chart 3" sheetId="79" r:id="rId8"/>
    <sheet name="Chart 4" sheetId="80" r:id="rId9"/>
    <sheet name="Table 01" sheetId="69" r:id="rId10"/>
    <sheet name="Table 02" sheetId="68" r:id="rId11"/>
    <sheet name="Table 03 " sheetId="67" r:id="rId12"/>
    <sheet name="Table 04 " sheetId="81" r:id="rId13"/>
    <sheet name="Table 05" sheetId="1" r:id="rId14"/>
    <sheet name="Table 06" sheetId="2" r:id="rId15"/>
    <sheet name="Table 07" sheetId="8" r:id="rId16"/>
    <sheet name="Table 08" sheetId="12" r:id="rId17"/>
    <sheet name="Table 09" sheetId="13" r:id="rId18"/>
    <sheet name="Table 10" sheetId="38" r:id="rId19"/>
    <sheet name="Table 11" sheetId="15" r:id="rId20"/>
    <sheet name="Table 12" sheetId="64" r:id="rId21"/>
    <sheet name="Table 12A" sheetId="63" r:id="rId22"/>
    <sheet name="Table 12B" sheetId="61" r:id="rId23"/>
    <sheet name="Table 13" sheetId="17" r:id="rId24"/>
    <sheet name="Table 14" sheetId="18" r:id="rId25"/>
    <sheet name="Table 15" sheetId="19" r:id="rId26"/>
    <sheet name="Table 16" sheetId="20" r:id="rId27"/>
    <sheet name="Table 17" sheetId="60" r:id="rId28"/>
    <sheet name="Table 18" sheetId="22" r:id="rId29"/>
    <sheet name="Table 19" sheetId="23" r:id="rId30"/>
    <sheet name="Table 20" sheetId="24" r:id="rId31"/>
    <sheet name="Table 21" sheetId="25" r:id="rId32"/>
    <sheet name="Table 22" sheetId="26" r:id="rId33"/>
    <sheet name="Table 23" sheetId="27" r:id="rId34"/>
    <sheet name="Table 24" sheetId="28" r:id="rId35"/>
    <sheet name="Table 25" sheetId="59" r:id="rId36"/>
    <sheet name="Table 26" sheetId="40" r:id="rId37"/>
    <sheet name="Table 27" sheetId="41" r:id="rId38"/>
    <sheet name="Table 28" sheetId="42" r:id="rId39"/>
  </sheets>
  <definedNames>
    <definedName name="DVA_Pensioner_Summary_Table_05_List">'Table 05'!$A$5:$K$18</definedName>
    <definedName name="ExternalData1" localSheetId="13">'Table 05'!$B$6:$G$15</definedName>
    <definedName name="ExternalData1" localSheetId="14">'Table 06'!$B$6:$G$15</definedName>
    <definedName name="ExternalData1" localSheetId="16">'Table 08'!$D$6:$I$15</definedName>
    <definedName name="ExternalData1" localSheetId="17">'Table 09'!$C$6:$H$15</definedName>
    <definedName name="ExternalData1" localSheetId="18">'Table 10'!$C$6:$H$15</definedName>
    <definedName name="ExternalData1" localSheetId="19">'Table 11'!$C$6:$H$21</definedName>
    <definedName name="ExternalData1" localSheetId="20">'Table 12'!$B$7:$G$21</definedName>
    <definedName name="ExternalData1" localSheetId="21">'Table 12A'!#REF!</definedName>
    <definedName name="ExternalData1" localSheetId="22">'Table 12B'!#REF!</definedName>
    <definedName name="ExternalData1" localSheetId="23">'Table 13'!$B$6:$G$19</definedName>
    <definedName name="ExternalData1" localSheetId="24">'Table 14'!$B$6:$G$14</definedName>
    <definedName name="ExternalData1" localSheetId="26">'Table 16'!$B$6:$G$7</definedName>
    <definedName name="ExternalData1" localSheetId="27">'Table 17'!$B$6:$G$11</definedName>
    <definedName name="ExternalData1" localSheetId="28">'Table 18'!$C$6:$H$15</definedName>
    <definedName name="ExternalData1" localSheetId="29">'Table 19'!$C$6:$H$15</definedName>
    <definedName name="ExternalData1" localSheetId="30">'Table 20'!$C$6:$H$18</definedName>
    <definedName name="ExternalData1" localSheetId="31">'Table 21'!$B$7:$G$15</definedName>
    <definedName name="ExternalData1" localSheetId="32">'Table 22'!$C$6:$H$19</definedName>
    <definedName name="ExternalData1" localSheetId="33">'Table 23'!$B$6:$G$14</definedName>
    <definedName name="ExternalData1" localSheetId="34">'Table 24'!$C$7:$H$15</definedName>
    <definedName name="ExternalData1" localSheetId="35">'Table 25'!$C$7:$H$15</definedName>
    <definedName name="ExternalData1" localSheetId="38">'Table 28'!$B$6:$G$15</definedName>
    <definedName name="ExternalData1" localSheetId="3">'Trend 1'!#REF!</definedName>
    <definedName name="ExternalData1_1" localSheetId="13">'Table 05'!$B$6:$G$15</definedName>
    <definedName name="ExternalData1_1" localSheetId="14">'Table 06'!$B$6:$G$15</definedName>
    <definedName name="ExternalData1_1" localSheetId="17">'Table 09'!$C$6:$H$15</definedName>
    <definedName name="ExternalData1_1" localSheetId="18">'Table 10'!$C$6:$H$15</definedName>
    <definedName name="ExternalData1_1" localSheetId="19">'Table 11'!$C$6:$H$21</definedName>
    <definedName name="ExternalData1_1" localSheetId="20">'Table 12'!$B$7:$G$21</definedName>
    <definedName name="ExternalData1_1" localSheetId="23">'Table 13'!$B$6:$G$19</definedName>
    <definedName name="ExternalData1_1" localSheetId="24">'Table 14'!$B$6:$G$14</definedName>
    <definedName name="ExternalData1_1" localSheetId="26">'Table 16'!$B$6:$G$7</definedName>
    <definedName name="ExternalData1_1" localSheetId="27">'Table 17'!$B$6:$G$11</definedName>
    <definedName name="ExternalData1_1" localSheetId="28">'Table 18'!$C$6:$H$15</definedName>
    <definedName name="ExternalData1_1" localSheetId="29">'Table 19'!$C$6:$H$15</definedName>
    <definedName name="ExternalData1_1" localSheetId="30">'Table 20'!$C$6:$H$18</definedName>
    <definedName name="ExternalData1_1" localSheetId="31">'Table 21'!$B$7:$G$15</definedName>
    <definedName name="ExternalData1_1" localSheetId="32">'Table 22'!$C$6:$H$19</definedName>
    <definedName name="ExternalData1_1" localSheetId="33">'Table 23'!$B$6:$G$14</definedName>
    <definedName name="ExternalData1_1" localSheetId="34">'Table 24'!$C$7:$H$15</definedName>
    <definedName name="ExternalData1_1" localSheetId="35">'Table 25'!$C$7:$H$15</definedName>
    <definedName name="ExternalData1_1" localSheetId="38">'Table 28'!$B$6:$G$15</definedName>
    <definedName name="ExternalData1_10" localSheetId="31">'Table 21'!$B$21:$G$29</definedName>
    <definedName name="ExternalData1_11" localSheetId="31">'Table 21'!$B$21:$G$29</definedName>
    <definedName name="ExternalData1_12" localSheetId="31">'Table 21'!$B$35:$G$43</definedName>
    <definedName name="ExternalData1_13" localSheetId="31">'Table 21'!$B$35:$G$43</definedName>
    <definedName name="ExternalData1_14" localSheetId="31">'Table 21'!$B$35:$G$43</definedName>
    <definedName name="ExternalData1_15" localSheetId="31">'Table 21'!$B$35:$G$43</definedName>
    <definedName name="ExternalData1_16" localSheetId="31">'Table 21'!$B$35:$G$43</definedName>
    <definedName name="ExternalData1_17" localSheetId="31">'Table 21'!$B$35:$G$43</definedName>
    <definedName name="ExternalData1_18" localSheetId="31">'Table 21'!$B$49:$G$57</definedName>
    <definedName name="ExternalData1_19" localSheetId="31">'Table 21'!$B$49:$G$57</definedName>
    <definedName name="ExternalData1_2" localSheetId="19">'Table 11'!$C$6:$H$21</definedName>
    <definedName name="ExternalData1_2" localSheetId="20">'Table 12'!$B$7:$G$21</definedName>
    <definedName name="ExternalData1_2" localSheetId="31">'Table 21'!$B$7:$G$15</definedName>
    <definedName name="ExternalData1_20" localSheetId="31">'Table 21'!$B$49:$G$57</definedName>
    <definedName name="ExternalData1_21" localSheetId="31">'Table 21'!$B$49:$G$57</definedName>
    <definedName name="ExternalData1_22" localSheetId="31">'Table 21'!$B$49:$G$57</definedName>
    <definedName name="ExternalData1_23" localSheetId="31">'Table 21'!$B$49:$G$57</definedName>
    <definedName name="ExternalData1_24" localSheetId="31">'Table 21'!$B$63:$G$71</definedName>
    <definedName name="ExternalData1_25" localSheetId="31">'Table 21'!$B$63:$G$71</definedName>
    <definedName name="ExternalData1_26" localSheetId="31">'Table 21'!$B$63:$G$71</definedName>
    <definedName name="ExternalData1_27" localSheetId="31">'Table 21'!$B$63:$G$71</definedName>
    <definedName name="ExternalData1_28" localSheetId="31">'Table 21'!$B$63:$G$71</definedName>
    <definedName name="ExternalData1_29" localSheetId="31">'Table 21'!$B$63:$G$71</definedName>
    <definedName name="ExternalData1_3" localSheetId="31">'Table 21'!$B$7:$G$15</definedName>
    <definedName name="ExternalData1_30" localSheetId="31">'Table 21'!$B$77:$G$85</definedName>
    <definedName name="ExternalData1_31" localSheetId="31">'Table 21'!$B$77:$G$85</definedName>
    <definedName name="ExternalData1_32" localSheetId="31">'Table 21'!$B$77:$G$85</definedName>
    <definedName name="ExternalData1_33" localSheetId="31">'Table 21'!$B$77:$G$85</definedName>
    <definedName name="ExternalData1_34" localSheetId="31">'Table 21'!$B$77:$G$85</definedName>
    <definedName name="ExternalData1_35" localSheetId="31">'Table 21'!$B$77:$G$85</definedName>
    <definedName name="ExternalData1_36" localSheetId="31">'Table 21'!$B$91:$G$99</definedName>
    <definedName name="ExternalData1_37" localSheetId="31">'Table 21'!$B$91:$G$99</definedName>
    <definedName name="ExternalData1_38" localSheetId="31">'Table 21'!$B$91:$G$99</definedName>
    <definedName name="ExternalData1_39" localSheetId="31">'Table 21'!$B$91:$G$99</definedName>
    <definedName name="ExternalData1_4" localSheetId="31">'Table 21'!$B$7:$G$15</definedName>
    <definedName name="ExternalData1_40" localSheetId="31">'Table 21'!$B$91:$G$99</definedName>
    <definedName name="ExternalData1_41" localSheetId="31">'Table 21'!$B$91:$G$99</definedName>
    <definedName name="ExternalData1_42" localSheetId="31">'Table 21'!$B$105:$G$113</definedName>
    <definedName name="ExternalData1_43" localSheetId="31">'Table 21'!$B$105:$G$113</definedName>
    <definedName name="ExternalData1_44" localSheetId="31">'Table 21'!$B$105:$G$113</definedName>
    <definedName name="ExternalData1_45" localSheetId="31">'Table 21'!$B$105:$G$113</definedName>
    <definedName name="ExternalData1_46" localSheetId="31">'Table 21'!$B$105:$G$113</definedName>
    <definedName name="ExternalData1_47" localSheetId="31">'Table 21'!$B$105:$G$113</definedName>
    <definedName name="ExternalData1_48" localSheetId="31">'Table 21'!$B$119:$G$127</definedName>
    <definedName name="ExternalData1_49" localSheetId="31">'Table 21'!$B$119:$G$127</definedName>
    <definedName name="ExternalData1_5" localSheetId="31">'Table 21'!$B$7:$G$15</definedName>
    <definedName name="ExternalData1_50" localSheetId="31">'Table 21'!$B$119:$G$127</definedName>
    <definedName name="ExternalData1_51" localSheetId="31">'Table 21'!$B$119:$G$127</definedName>
    <definedName name="ExternalData1_52" localSheetId="31">'Table 21'!$B$119:$G$127</definedName>
    <definedName name="ExternalData1_53" localSheetId="31">'Table 21'!$B$119:$G$127</definedName>
    <definedName name="ExternalData1_54" localSheetId="31">'Table 21'!$B$133:$G$141</definedName>
    <definedName name="ExternalData1_55" localSheetId="31">'Table 21'!$B$133:$G$141</definedName>
    <definedName name="ExternalData1_56" localSheetId="31">'Table 21'!$B$133:$G$141</definedName>
    <definedName name="ExternalData1_57" localSheetId="31">'Table 21'!$B$133:$G$141</definedName>
    <definedName name="ExternalData1_58" localSheetId="31">'Table 21'!$B$133:$G$141</definedName>
    <definedName name="ExternalData1_59" localSheetId="31">'Table 21'!$B$133:$G$141</definedName>
    <definedName name="ExternalData1_6" localSheetId="31">'Table 21'!$B$21:$G$29</definedName>
    <definedName name="ExternalData1_7" localSheetId="31">'Table 21'!$B$21:$G$29</definedName>
    <definedName name="ExternalData1_8" localSheetId="31">'Table 21'!$B$21:$G$29</definedName>
    <definedName name="ExternalData1_9" localSheetId="31">'Table 21'!$B$21:$G$29</definedName>
    <definedName name="ExternalData10" localSheetId="20">'Table 12'!#REF!</definedName>
    <definedName name="ExternalData10" localSheetId="21">'Table 12A'!$B$27:$G$41</definedName>
    <definedName name="ExternalData10" localSheetId="22">'Table 12B'!$B$27:$G$41</definedName>
    <definedName name="ExternalData10" localSheetId="31">'Table 21'!$B$35:$G$44</definedName>
    <definedName name="ExternalData10_1" localSheetId="21">'Table 12A'!$B$27:$G$41</definedName>
    <definedName name="ExternalData10_1" localSheetId="22">'Table 12B'!$B$27:$G$41</definedName>
    <definedName name="ExternalData10_1" localSheetId="31">'Table 21'!$B$35:$G$44</definedName>
    <definedName name="ExternalData10_2" localSheetId="21">'Table 12A'!$B$27:$G$41</definedName>
    <definedName name="ExternalData10_2" localSheetId="22">'Table 12B'!$B$27:$G$41</definedName>
    <definedName name="ExternalData11" localSheetId="20">'Table 12'!#REF!</definedName>
    <definedName name="ExternalData11" localSheetId="21">'Table 12A'!#REF!</definedName>
    <definedName name="ExternalData11" localSheetId="22">'Table 12B'!$B$47:$G$61</definedName>
    <definedName name="ExternalData11" localSheetId="31">'Table 21'!$B$49:$G$58</definedName>
    <definedName name="ExternalData11_1" localSheetId="22">'Table 12B'!$B$47:$G$61</definedName>
    <definedName name="ExternalData11_1" localSheetId="31">'Table 21'!$B$49:$G$58</definedName>
    <definedName name="ExternalData11_2" localSheetId="22">'Table 12B'!$B$47:$G$61</definedName>
    <definedName name="ExternalData12" localSheetId="20">'Table 12'!#REF!</definedName>
    <definedName name="ExternalData12" localSheetId="21">'Table 12A'!#REF!</definedName>
    <definedName name="ExternalData12" localSheetId="22">'Table 12B'!$B$47:$G$61</definedName>
    <definedName name="ExternalData12" localSheetId="31">'Table 21'!$B$49:$G$58</definedName>
    <definedName name="ExternalData12_1" localSheetId="22">'Table 12B'!$B$47:$G$61</definedName>
    <definedName name="ExternalData12_1" localSheetId="31">'Table 21'!$B$49:$G$58</definedName>
    <definedName name="ExternalData12_2" localSheetId="22">'Table 12B'!$B$47:$G$61</definedName>
    <definedName name="ExternalData13" localSheetId="20">'Table 12'!#REF!</definedName>
    <definedName name="ExternalData13" localSheetId="21">'Table 12A'!#REF!</definedName>
    <definedName name="ExternalData13" localSheetId="22">'Table 12B'!$B$47:$G$61</definedName>
    <definedName name="ExternalData13" localSheetId="31">'Table 21'!$B$49:$G$58</definedName>
    <definedName name="ExternalData13_1" localSheetId="22">'Table 12B'!$B$47:$G$61</definedName>
    <definedName name="ExternalData13_1" localSheetId="31">'Table 21'!$B$49:$G$58</definedName>
    <definedName name="ExternalData13_2" localSheetId="22">'Table 12B'!$B$47:$G$61</definedName>
    <definedName name="ExternalData14" localSheetId="20">'Table 12'!#REF!</definedName>
    <definedName name="ExternalData14" localSheetId="21">'Table 12A'!#REF!</definedName>
    <definedName name="ExternalData14" localSheetId="22">'Table 12B'!$B$67:$G$81</definedName>
    <definedName name="ExternalData14" localSheetId="31">'Table 21'!$B$63:$G$72</definedName>
    <definedName name="ExternalData14_1" localSheetId="22">'Table 12B'!$B$67:$G$81</definedName>
    <definedName name="ExternalData14_1" localSheetId="31">'Table 21'!$B$63:$G$72</definedName>
    <definedName name="ExternalData14_2" localSheetId="22">'Table 12B'!$B$67:$G$81</definedName>
    <definedName name="ExternalData15" localSheetId="20">'Table 12'!#REF!</definedName>
    <definedName name="ExternalData15" localSheetId="21">'Table 12A'!#REF!</definedName>
    <definedName name="ExternalData15" localSheetId="22">'Table 12B'!$B$67:$G$81</definedName>
    <definedName name="ExternalData15" localSheetId="31">'Table 21'!$B$63:$G$72</definedName>
    <definedName name="ExternalData15_1" localSheetId="22">'Table 12B'!$B$67:$G$81</definedName>
    <definedName name="ExternalData15_1" localSheetId="31">'Table 21'!$B$63:$G$72</definedName>
    <definedName name="ExternalData15_2" localSheetId="22">'Table 12B'!$B$67:$G$81</definedName>
    <definedName name="ExternalData16" localSheetId="20">'Table 12'!#REF!</definedName>
    <definedName name="ExternalData16" localSheetId="21">'Table 12A'!#REF!</definedName>
    <definedName name="ExternalData16" localSheetId="22">'Table 12B'!$B$67:$G$81</definedName>
    <definedName name="ExternalData16" localSheetId="31">'Table 21'!$B$63:$G$72</definedName>
    <definedName name="ExternalData16_1" localSheetId="22">'Table 12B'!$B$67:$G$81</definedName>
    <definedName name="ExternalData16_1" localSheetId="31">'Table 21'!$B$63:$G$72</definedName>
    <definedName name="ExternalData16_2" localSheetId="22">'Table 12B'!$B$67:$G$81</definedName>
    <definedName name="ExternalData17" localSheetId="20">'Table 12'!#REF!</definedName>
    <definedName name="ExternalData17" localSheetId="21">'Table 12A'!#REF!</definedName>
    <definedName name="ExternalData17" localSheetId="22">'Table 12B'!$B$67:$G$81</definedName>
    <definedName name="ExternalData17" localSheetId="31">'Table 21'!$B$63:$G$72</definedName>
    <definedName name="ExternalData17_1" localSheetId="22">'Table 12B'!$B$67:$G$81</definedName>
    <definedName name="ExternalData17_1" localSheetId="31">'Table 21'!$B$63:$G$72</definedName>
    <definedName name="ExternalData17_2" localSheetId="22">'Table 12B'!$B$67:$G$81</definedName>
    <definedName name="ExternalData18" localSheetId="20">'Table 12'!#REF!</definedName>
    <definedName name="ExternalData18" localSheetId="21">'Table 12A'!#REF!</definedName>
    <definedName name="ExternalData18" localSheetId="22">'Table 12B'!$B$87:$G$101</definedName>
    <definedName name="ExternalData18" localSheetId="31">'Table 21'!$B$77:$G$86</definedName>
    <definedName name="ExternalData18_1" localSheetId="22">'Table 12B'!$B$87:$G$101</definedName>
    <definedName name="ExternalData18_1" localSheetId="31">'Table 21'!$B$77:$G$86</definedName>
    <definedName name="ExternalData18_2" localSheetId="22">'Table 12B'!$B$87:$G$101</definedName>
    <definedName name="ExternalData19" localSheetId="20">'Table 12'!#REF!</definedName>
    <definedName name="ExternalData19" localSheetId="21">'Table 12A'!#REF!</definedName>
    <definedName name="ExternalData19" localSheetId="22">'Table 12B'!$B$87:$G$101</definedName>
    <definedName name="ExternalData19" localSheetId="31">'Table 21'!$B$77:$G$86</definedName>
    <definedName name="ExternalData19_1" localSheetId="22">'Table 12B'!$B$87:$G$101</definedName>
    <definedName name="ExternalData19_1" localSheetId="31">'Table 21'!$B$77:$G$86</definedName>
    <definedName name="ExternalData19_2" localSheetId="22">'Table 12B'!$B$87:$G$101</definedName>
    <definedName name="ExternalData2" localSheetId="19">'Table 11'!$C$6:$H$21</definedName>
    <definedName name="ExternalData2" localSheetId="20">'Table 12'!$B$7:$G$21</definedName>
    <definedName name="ExternalData2" localSheetId="21">'Table 12A'!$B$7:$G$21</definedName>
    <definedName name="ExternalData2" localSheetId="22">'Table 12B'!$B$7:$G$21</definedName>
    <definedName name="ExternalData2" localSheetId="30">'Table 20'!$C$6:$H$21</definedName>
    <definedName name="ExternalData2" localSheetId="31">'Table 21'!$B$20:$G$28</definedName>
    <definedName name="ExternalData2" localSheetId="35">'Table 25'!$C$7:$H$22</definedName>
    <definedName name="ExternalData2_1" localSheetId="19">'Table 11'!$C$6:$H$21</definedName>
    <definedName name="ExternalData2_1" localSheetId="20">'Table 12'!#REF!</definedName>
    <definedName name="ExternalData2_1" localSheetId="21">'Table 12A'!$B$27:$G$41</definedName>
    <definedName name="ExternalData2_1" localSheetId="22">'Table 12B'!$B$27:$G$41</definedName>
    <definedName name="ExternalData2_1" localSheetId="30">'Table 20'!$C$6:$H$21</definedName>
    <definedName name="ExternalData2_1" localSheetId="31">'Table 21'!$B$20:$G$28</definedName>
    <definedName name="ExternalData2_1" localSheetId="35">'Table 25'!$C$7:$H$22</definedName>
    <definedName name="ExternalData2_10" localSheetId="20">'Table 12'!$B$7:$G$21</definedName>
    <definedName name="ExternalData2_10" localSheetId="21">'Table 12A'!$B$7:$G$21</definedName>
    <definedName name="ExternalData2_10" localSheetId="22">'Table 12B'!$B$47:$G$61</definedName>
    <definedName name="ExternalData2_11" localSheetId="21">'Table 12A'!$B$27:$G$41</definedName>
    <definedName name="ExternalData2_11" localSheetId="22">'Table 12B'!$B$67:$G$81</definedName>
    <definedName name="ExternalData2_12" localSheetId="20">'Table 12'!$B$7:$G$21</definedName>
    <definedName name="ExternalData2_12" localSheetId="21">'Table 12A'!$B$7:$G$21</definedName>
    <definedName name="ExternalData2_12" localSheetId="22">'Table 12B'!$B$107:$G$121</definedName>
    <definedName name="ExternalData2_13" localSheetId="21">'Table 12A'!$B$27:$G$41</definedName>
    <definedName name="ExternalData2_13" localSheetId="22">'Table 12B'!$B$127:$G$141</definedName>
    <definedName name="ExternalData2_14" localSheetId="21">'Table 12A'!$B$27:$G$41</definedName>
    <definedName name="ExternalData2_14" localSheetId="22">'Table 12B'!$B$147:$G$161</definedName>
    <definedName name="ExternalData2_15" localSheetId="21">'Table 12A'!$B$27:$G$41</definedName>
    <definedName name="ExternalData2_15" localSheetId="22">'Table 12B'!$B$167:$G$181</definedName>
    <definedName name="ExternalData2_16" localSheetId="22">'Table 12B'!$B$27:$G$41</definedName>
    <definedName name="ExternalData2_17" localSheetId="22">'Table 12B'!$B$87:$G$101</definedName>
    <definedName name="ExternalData2_18" localSheetId="22">'Table 12B'!$B$7:$G$21</definedName>
    <definedName name="ExternalData2_19" localSheetId="22">'Table 12B'!$B$47:$G$61</definedName>
    <definedName name="ExternalData2_2" localSheetId="19">'Table 11'!$C$6:$H$21</definedName>
    <definedName name="ExternalData2_2" localSheetId="20">'Table 12'!#REF!</definedName>
    <definedName name="ExternalData2_2" localSheetId="21">'Table 12A'!#REF!</definedName>
    <definedName name="ExternalData2_2" localSheetId="22">'Table 12B'!$B$47:$G$61</definedName>
    <definedName name="ExternalData2_20" localSheetId="22">'Table 12B'!$B$67:$G$81</definedName>
    <definedName name="ExternalData2_21" localSheetId="22">'Table 12B'!$B$107:$G$121</definedName>
    <definedName name="ExternalData2_22" localSheetId="22">'Table 12B'!$B$127:$G$141</definedName>
    <definedName name="ExternalData2_23" localSheetId="22">'Table 12B'!$B$147:$G$161</definedName>
    <definedName name="ExternalData2_24" localSheetId="22">'Table 12B'!$B$167:$G$181</definedName>
    <definedName name="ExternalData2_25" localSheetId="22">'Table 12B'!$B$27:$G$41</definedName>
    <definedName name="ExternalData2_26" localSheetId="22">'Table 12B'!$B$87:$G$101</definedName>
    <definedName name="ExternalData2_3" localSheetId="20">'Table 12'!#REF!</definedName>
    <definedName name="ExternalData2_3" localSheetId="21">'Table 12A'!#REF!</definedName>
    <definedName name="ExternalData2_3" localSheetId="22">'Table 12B'!$B$67:$G$81</definedName>
    <definedName name="ExternalData2_4" localSheetId="20">'Table 12'!#REF!</definedName>
    <definedName name="ExternalData2_4" localSheetId="21">'Table 12A'!#REF!</definedName>
    <definedName name="ExternalData2_4" localSheetId="22">'Table 12B'!$B$87:$G$101</definedName>
    <definedName name="ExternalData2_5" localSheetId="20">'Table 12'!#REF!</definedName>
    <definedName name="ExternalData2_5" localSheetId="21">'Table 12A'!#REF!</definedName>
    <definedName name="ExternalData2_5" localSheetId="22">'Table 12B'!$B$107:$G$121</definedName>
    <definedName name="ExternalData2_6" localSheetId="20">'Table 12'!#REF!</definedName>
    <definedName name="ExternalData2_6" localSheetId="21">'Table 12A'!#REF!</definedName>
    <definedName name="ExternalData2_6" localSheetId="22">'Table 12B'!$B$127:$G$141</definedName>
    <definedName name="ExternalData2_7" localSheetId="20">'Table 12'!#REF!</definedName>
    <definedName name="ExternalData2_7" localSheetId="21">'Table 12A'!#REF!</definedName>
    <definedName name="ExternalData2_7" localSheetId="22">'Table 12B'!$B$147:$G$161</definedName>
    <definedName name="ExternalData2_8" localSheetId="20">'Table 12'!#REF!</definedName>
    <definedName name="ExternalData2_8" localSheetId="21">'Table 12A'!#REF!</definedName>
    <definedName name="ExternalData2_8" localSheetId="22">'Table 12B'!$B$167:$G$181</definedName>
    <definedName name="ExternalData2_9" localSheetId="21">'Table 12A'!$B$27:$G$41</definedName>
    <definedName name="ExternalData2_9" localSheetId="22">'Table 12B'!$B$7:$G$21</definedName>
    <definedName name="ExternalData20" localSheetId="20">'Table 12'!#REF!</definedName>
    <definedName name="ExternalData20" localSheetId="21">'Table 12A'!#REF!</definedName>
    <definedName name="ExternalData20" localSheetId="22">'Table 12B'!$B$87:$G$101</definedName>
    <definedName name="ExternalData20" localSheetId="31">'Table 21'!$B$77:$G$86</definedName>
    <definedName name="ExternalData20_1" localSheetId="22">'Table 12B'!$B$87:$G$101</definedName>
    <definedName name="ExternalData20_1" localSheetId="31">'Table 21'!$B$77:$G$86</definedName>
    <definedName name="ExternalData20_2" localSheetId="22">'Table 12B'!$B$87:$G$101</definedName>
    <definedName name="ExternalData21" localSheetId="20">'Table 12'!#REF!</definedName>
    <definedName name="ExternalData21" localSheetId="21">'Table 12A'!#REF!</definedName>
    <definedName name="ExternalData21" localSheetId="22">'Table 12B'!$B$87:$G$101</definedName>
    <definedName name="ExternalData21" localSheetId="31">'Table 21'!$B$77:$G$86</definedName>
    <definedName name="ExternalData21_1" localSheetId="22">'Table 12B'!$B$87:$G$101</definedName>
    <definedName name="ExternalData21_1" localSheetId="31">'Table 21'!$B$77:$G$86</definedName>
    <definedName name="ExternalData21_2" localSheetId="22">'Table 12B'!$B$87:$G$101</definedName>
    <definedName name="ExternalData22" localSheetId="20">'Table 12'!#REF!</definedName>
    <definedName name="ExternalData22" localSheetId="21">'Table 12A'!#REF!</definedName>
    <definedName name="ExternalData22" localSheetId="22">'Table 12B'!$B$87:$G$101</definedName>
    <definedName name="ExternalData22" localSheetId="31">'Table 21'!$B$77:$G$86</definedName>
    <definedName name="ExternalData22_1" localSheetId="22">'Table 12B'!$B$87:$G$101</definedName>
    <definedName name="ExternalData22_1" localSheetId="31">'Table 21'!$B$77:$G$86</definedName>
    <definedName name="ExternalData22_2" localSheetId="22">'Table 12B'!$B$87:$G$101</definedName>
    <definedName name="ExternalData23" localSheetId="20">'Table 12'!#REF!</definedName>
    <definedName name="ExternalData23" localSheetId="21">'Table 12A'!#REF!</definedName>
    <definedName name="ExternalData23" localSheetId="22">'Table 12B'!$B$107:$G$121</definedName>
    <definedName name="ExternalData23" localSheetId="31">'Table 21'!$B$91:$G$100</definedName>
    <definedName name="ExternalData23_1" localSheetId="22">'Table 12B'!$B$107:$G$121</definedName>
    <definedName name="ExternalData23_1" localSheetId="31">'Table 21'!$B$91:$G$100</definedName>
    <definedName name="ExternalData23_2" localSheetId="22">'Table 12B'!$B$107:$G$121</definedName>
    <definedName name="ExternalData24" localSheetId="20">'Table 12'!#REF!</definedName>
    <definedName name="ExternalData24" localSheetId="21">'Table 12A'!#REF!</definedName>
    <definedName name="ExternalData24" localSheetId="22">'Table 12B'!$B$107:$G$121</definedName>
    <definedName name="ExternalData24" localSheetId="31">'Table 21'!$B$91:$G$100</definedName>
    <definedName name="ExternalData24_1" localSheetId="22">'Table 12B'!$B$107:$G$121</definedName>
    <definedName name="ExternalData24_1" localSheetId="31">'Table 21'!$B$91:$G$100</definedName>
    <definedName name="ExternalData24_2" localSheetId="22">'Table 12B'!$B$107:$G$121</definedName>
    <definedName name="ExternalData25" localSheetId="20">'Table 12'!#REF!</definedName>
    <definedName name="ExternalData25" localSheetId="21">'Table 12A'!#REF!</definedName>
    <definedName name="ExternalData25" localSheetId="22">'Table 12B'!$B$107:$G$121</definedName>
    <definedName name="ExternalData25" localSheetId="31">'Table 21'!$B$91:$G$100</definedName>
    <definedName name="ExternalData25_1" localSheetId="22">'Table 12B'!$B$107:$G$121</definedName>
    <definedName name="ExternalData25_1" localSheetId="31">'Table 21'!$B$91:$G$100</definedName>
    <definedName name="ExternalData25_2" localSheetId="22">'Table 12B'!$B$107:$G$121</definedName>
    <definedName name="ExternalData26" localSheetId="20">'Table 12'!#REF!</definedName>
    <definedName name="ExternalData26" localSheetId="21">'Table 12A'!#REF!</definedName>
    <definedName name="ExternalData26" localSheetId="22">'Table 12B'!$B$107:$G$121</definedName>
    <definedName name="ExternalData26" localSheetId="31">'Table 21'!$B$91:$G$100</definedName>
    <definedName name="ExternalData26_1" localSheetId="22">'Table 12B'!$B$107:$G$121</definedName>
    <definedName name="ExternalData26_1" localSheetId="31">'Table 21'!$B$91:$G$100</definedName>
    <definedName name="ExternalData26_2" localSheetId="22">'Table 12B'!$B$107:$G$121</definedName>
    <definedName name="ExternalData27" localSheetId="20">'Table 12'!#REF!</definedName>
    <definedName name="ExternalData27" localSheetId="21">'Table 12A'!#REF!</definedName>
    <definedName name="ExternalData27" localSheetId="22">'Table 12B'!$B$107:$G$121</definedName>
    <definedName name="ExternalData27" localSheetId="31">'Table 21'!$B$91:$G$100</definedName>
    <definedName name="ExternalData27_1" localSheetId="22">'Table 12B'!$B$107:$G$121</definedName>
    <definedName name="ExternalData27_1" localSheetId="31">'Table 21'!$B$91:$G$100</definedName>
    <definedName name="ExternalData27_2" localSheetId="22">'Table 12B'!$B$107:$G$121</definedName>
    <definedName name="ExternalData28" localSheetId="20">'Table 12'!#REF!</definedName>
    <definedName name="ExternalData28" localSheetId="21">'Table 12A'!#REF!</definedName>
    <definedName name="ExternalData28" localSheetId="22">'Table 12B'!$B$107:$G$121</definedName>
    <definedName name="ExternalData28" localSheetId="31">'Table 21'!$B$91:$G$100</definedName>
    <definedName name="ExternalData28_1" localSheetId="22">'Table 12B'!$B$107:$G$121</definedName>
    <definedName name="ExternalData28_1" localSheetId="31">'Table 21'!$B$91:$G$100</definedName>
    <definedName name="ExternalData28_2" localSheetId="22">'Table 12B'!$B$107:$G$121</definedName>
    <definedName name="ExternalData29" localSheetId="31">'Table 21'!$B$91:$G$100</definedName>
    <definedName name="ExternalData29_1" localSheetId="31">'Table 21'!$B$91:$G$100</definedName>
    <definedName name="ExternalData3" localSheetId="19">'Table 11'!$C$6:$H$18</definedName>
    <definedName name="ExternalData3" localSheetId="20">'Table 12'!#REF!</definedName>
    <definedName name="ExternalData3" localSheetId="21">'Table 12A'!$B$27:$G$41</definedName>
    <definedName name="ExternalData3" localSheetId="22">'Table 12B'!$B$27:$G$41</definedName>
    <definedName name="ExternalData3" localSheetId="31">'Table 21'!$B$33:$G$41</definedName>
    <definedName name="ExternalData3" localSheetId="35">'Table 25'!$C$7:$H$19</definedName>
    <definedName name="ExternalData3_1" localSheetId="19">'Table 11'!$C$6:$H$18</definedName>
    <definedName name="ExternalData3_1" localSheetId="21">'Table 12A'!$B$27:$G$41</definedName>
    <definedName name="ExternalData3_1" localSheetId="22">'Table 12B'!$B$27:$G$41</definedName>
    <definedName name="ExternalData3_1" localSheetId="31">'Table 21'!$B$33:$G$41</definedName>
    <definedName name="ExternalData3_1" localSheetId="35">'Table 25'!$C$7:$H$19</definedName>
    <definedName name="ExternalData3_2" localSheetId="19">'Table 11'!$C$6:$H$18</definedName>
    <definedName name="ExternalData3_2" localSheetId="21">'Table 12A'!$B$27:$G$41</definedName>
    <definedName name="ExternalData3_2" localSheetId="22">'Table 12B'!$B$27:$G$41</definedName>
    <definedName name="ExternalData30" localSheetId="31">'Table 21'!$B$77:$G$86</definedName>
    <definedName name="ExternalData30_1" localSheetId="31">'Table 21'!$B$77:$G$86</definedName>
    <definedName name="ExternalData31" localSheetId="31">'Table 21'!$B$63:$G$72</definedName>
    <definedName name="ExternalData31_1" localSheetId="31">'Table 21'!$B$63:$G$72</definedName>
    <definedName name="ExternalData32" localSheetId="31">'Table 21'!$B$49:$G$58</definedName>
    <definedName name="ExternalData32_1" localSheetId="31">'Table 21'!$B$49:$G$58</definedName>
    <definedName name="ExternalData33" localSheetId="31">'Table 21'!$B$35:$G$44</definedName>
    <definedName name="ExternalData33_1" localSheetId="31">'Table 21'!$B$35:$G$44</definedName>
    <definedName name="ExternalData34" localSheetId="31">'Table 21'!$B$21:$G$30</definedName>
    <definedName name="ExternalData34_1" localSheetId="31">'Table 21'!$B$21:$G$30</definedName>
    <definedName name="ExternalData35" localSheetId="31">'Table 21'!$B$7:$G$16</definedName>
    <definedName name="ExternalData35_1" localSheetId="31">'Table 21'!$B$7:$G$16</definedName>
    <definedName name="ExternalData35_10" localSheetId="31">'Table 21'!$B$77:$G$86</definedName>
    <definedName name="ExternalData35_11" localSheetId="31">'Table 21'!$B$77:$G$86</definedName>
    <definedName name="ExternalData35_12" localSheetId="31">'Table 21'!$B$91:$G$100</definedName>
    <definedName name="ExternalData35_13" localSheetId="31">'Table 21'!$B$91:$G$100</definedName>
    <definedName name="ExternalData35_14" localSheetId="31">'Table 21'!$B$105:$G$114</definedName>
    <definedName name="ExternalData35_15" localSheetId="31">'Table 21'!$B$105:$G$114</definedName>
    <definedName name="ExternalData35_16" localSheetId="31">'Table 21'!$B$119:$G$128</definedName>
    <definedName name="ExternalData35_17" localSheetId="31">'Table 21'!$B$119:$G$128</definedName>
    <definedName name="ExternalData35_18" localSheetId="31">'Table 21'!$B$133:$G$142</definedName>
    <definedName name="ExternalData35_19" localSheetId="31">'Table 21'!$B$133:$G$142</definedName>
    <definedName name="ExternalData35_2" localSheetId="31">'Table 21'!$B$21:$G$30</definedName>
    <definedName name="ExternalData35_3" localSheetId="31">'Table 21'!$B$21:$G$30</definedName>
    <definedName name="ExternalData35_4" localSheetId="31">'Table 21'!$B$35:$G$44</definedName>
    <definedName name="ExternalData35_5" localSheetId="31">'Table 21'!$B$35:$G$44</definedName>
    <definedName name="ExternalData35_6" localSheetId="31">'Table 21'!$B$49:$G$58</definedName>
    <definedName name="ExternalData35_7" localSheetId="31">'Table 21'!$B$49:$G$58</definedName>
    <definedName name="ExternalData35_8" localSheetId="31">'Table 21'!$B$63:$G$72</definedName>
    <definedName name="ExternalData35_9" localSheetId="31">'Table 21'!$B$63:$G$72</definedName>
    <definedName name="ExternalData4" localSheetId="20">'Table 12'!#REF!</definedName>
    <definedName name="ExternalData4" localSheetId="21">'Table 12A'!#REF!</definedName>
    <definedName name="ExternalData4" localSheetId="22">'Table 12B'!$B$47:$G$61</definedName>
    <definedName name="ExternalData4" localSheetId="31">'Table 21'!$B$46:$G$54</definedName>
    <definedName name="ExternalData4" localSheetId="35">'Table 25'!$C$7:$H$22</definedName>
    <definedName name="ExternalData4_1" localSheetId="22">'Table 12B'!$B$47:$G$61</definedName>
    <definedName name="ExternalData4_1" localSheetId="31">'Table 21'!$B$46:$G$54</definedName>
    <definedName name="ExternalData4_1" localSheetId="35">'Table 25'!$C$7:$H$22</definedName>
    <definedName name="ExternalData4_2" localSheetId="22">'Table 12B'!$B$47:$G$61</definedName>
    <definedName name="ExternalData5" localSheetId="20">'Table 12'!#REF!</definedName>
    <definedName name="ExternalData5" localSheetId="21">'Table 12A'!#REF!</definedName>
    <definedName name="ExternalData5" localSheetId="22">'Table 12B'!$B$67:$G$81</definedName>
    <definedName name="ExternalData5" localSheetId="31">'Table 21'!$B$59:$G$67</definedName>
    <definedName name="ExternalData5" localSheetId="35">'Table 25'!$C$14:$H$29</definedName>
    <definedName name="ExternalData5_1" localSheetId="22">'Table 12B'!$B$67:$G$81</definedName>
    <definedName name="ExternalData5_1" localSheetId="31">'Table 21'!$B$59:$G$67</definedName>
    <definedName name="ExternalData5_1" localSheetId="35">'Table 25'!$C$14:$H$29</definedName>
    <definedName name="ExternalData5_2" localSheetId="22">'Table 12B'!$B$67:$G$81</definedName>
    <definedName name="ExternalData6" localSheetId="20">'Table 12'!#REF!</definedName>
    <definedName name="ExternalData6" localSheetId="21">'Table 12A'!#REF!</definedName>
    <definedName name="ExternalData6" localSheetId="22">'Table 12B'!$B$87:$G$101</definedName>
    <definedName name="ExternalData6" localSheetId="31">'Table 21'!$B$72:$G$80</definedName>
    <definedName name="ExternalData6" localSheetId="35">'Table 25'!$C$14:$H$29</definedName>
    <definedName name="ExternalData6_1" localSheetId="22">'Table 12B'!$B$87:$G$101</definedName>
    <definedName name="ExternalData6_1" localSheetId="31">'Table 21'!$B$72:$G$80</definedName>
    <definedName name="ExternalData6_1" localSheetId="35">'Table 25'!$C$14:$H$29</definedName>
    <definedName name="ExternalData6_2" localSheetId="22">'Table 12B'!$B$87:$G$101</definedName>
    <definedName name="ExternalData7" localSheetId="20">'Table 12'!#REF!</definedName>
    <definedName name="ExternalData7" localSheetId="21">'Table 12A'!#REF!</definedName>
    <definedName name="ExternalData7" localSheetId="22">'Table 12B'!$B$107:$G$121</definedName>
    <definedName name="ExternalData7" localSheetId="31">'Table 21'!$B$85:$G$93</definedName>
    <definedName name="ExternalData7" localSheetId="35">'Table 25'!$C$14:$H$26</definedName>
    <definedName name="ExternalData7_1" localSheetId="22">'Table 12B'!$B$107:$G$121</definedName>
    <definedName name="ExternalData7_1" localSheetId="31">'Table 21'!$B$113:$G$121</definedName>
    <definedName name="ExternalData7_1" localSheetId="35">'Table 25'!$C$14:$H$26</definedName>
    <definedName name="ExternalData7_2" localSheetId="22">'Table 12B'!$B$107:$G$121</definedName>
    <definedName name="ExternalData7_2" localSheetId="31">'Table 21'!$B$85:$G$93</definedName>
    <definedName name="ExternalData7_3" localSheetId="31">'Table 21'!$B$113:$G$121</definedName>
    <definedName name="ExternalData8" localSheetId="20">'Table 12'!$B$7:$G$21</definedName>
    <definedName name="ExternalData8" localSheetId="21">'Table 12A'!$B$7:$G$21</definedName>
    <definedName name="ExternalData8" localSheetId="22">'Table 12B'!$B$7:$G$21</definedName>
    <definedName name="ExternalData8" localSheetId="31">'Table 21'!$B$21:$G$30</definedName>
    <definedName name="ExternalData8" localSheetId="35">'Table 25'!$C$14:$H$22</definedName>
    <definedName name="ExternalData8_1" localSheetId="20">'Table 12'!#REF!</definedName>
    <definedName name="ExternalData8_1" localSheetId="21">'Table 12A'!$B$27:$G$41</definedName>
    <definedName name="ExternalData8_1" localSheetId="22">'Table 12B'!$B$27:$G$41</definedName>
    <definedName name="ExternalData8_1" localSheetId="31">'Table 21'!$B$21:$G$30</definedName>
    <definedName name="ExternalData8_1" localSheetId="35">'Table 25'!$C$14:$H$22</definedName>
    <definedName name="ExternalData8_10" localSheetId="20">'Table 12'!$B$7:$G$21</definedName>
    <definedName name="ExternalData8_10" localSheetId="21">'Table 12A'!$B$7:$G$21</definedName>
    <definedName name="ExternalData8_10" localSheetId="22">'Table 12B'!$B$127:$G$141</definedName>
    <definedName name="ExternalData8_11" localSheetId="21">'Table 12A'!$B$27:$G$41</definedName>
    <definedName name="ExternalData8_11" localSheetId="22">'Table 12B'!$B$7:$G$21</definedName>
    <definedName name="ExternalData8_12" localSheetId="20">'Table 12'!$B$7:$G$21</definedName>
    <definedName name="ExternalData8_12" localSheetId="21">'Table 12A'!$B$7:$G$21</definedName>
    <definedName name="ExternalData8_12" localSheetId="22">'Table 12B'!$B$67:$G$81</definedName>
    <definedName name="ExternalData8_13" localSheetId="21">'Table 12A'!$B$27:$G$41</definedName>
    <definedName name="ExternalData8_13" localSheetId="22">'Table 12B'!$B$27:$G$41</definedName>
    <definedName name="ExternalData8_14" localSheetId="21">'Table 12A'!$B$27:$G$41</definedName>
    <definedName name="ExternalData8_14" localSheetId="22">'Table 12B'!$B$87:$G$101</definedName>
    <definedName name="ExternalData8_15" localSheetId="21">'Table 12A'!$B$27:$G$41</definedName>
    <definedName name="ExternalData8_15" localSheetId="22">'Table 12B'!$B$147:$G$161</definedName>
    <definedName name="ExternalData8_16" localSheetId="22">'Table 12B'!$B$47:$G$61</definedName>
    <definedName name="ExternalData8_17" localSheetId="22">'Table 12B'!$B$167:$G$181</definedName>
    <definedName name="ExternalData8_18" localSheetId="22">'Table 12B'!$B$107:$G$121</definedName>
    <definedName name="ExternalData8_19" localSheetId="22">'Table 12B'!$B$127:$G$141</definedName>
    <definedName name="ExternalData8_2" localSheetId="20">'Table 12'!#REF!</definedName>
    <definedName name="ExternalData8_2" localSheetId="21">'Table 12A'!#REF!</definedName>
    <definedName name="ExternalData8_2" localSheetId="22">'Table 12B'!$B$47:$G$61</definedName>
    <definedName name="ExternalData8_20" localSheetId="22">'Table 12B'!$B$7:$G$21</definedName>
    <definedName name="ExternalData8_21" localSheetId="22">'Table 12B'!$B$67:$G$81</definedName>
    <definedName name="ExternalData8_22" localSheetId="22">'Table 12B'!$B$27:$G$41</definedName>
    <definedName name="ExternalData8_23" localSheetId="22">'Table 12B'!$B$87:$G$101</definedName>
    <definedName name="ExternalData8_24" localSheetId="22">'Table 12B'!$B$147:$G$161</definedName>
    <definedName name="ExternalData8_25" localSheetId="22">'Table 12B'!$B$47:$G$61</definedName>
    <definedName name="ExternalData8_26" localSheetId="22">'Table 12B'!$B$167:$G$181</definedName>
    <definedName name="ExternalData8_3" localSheetId="20">'Table 12'!#REF!</definedName>
    <definedName name="ExternalData8_3" localSheetId="21">'Table 12A'!#REF!</definedName>
    <definedName name="ExternalData8_3" localSheetId="22">'Table 12B'!$B$67:$G$81</definedName>
    <definedName name="ExternalData8_4" localSheetId="20">'Table 12'!#REF!</definedName>
    <definedName name="ExternalData8_4" localSheetId="21">'Table 12A'!#REF!</definedName>
    <definedName name="ExternalData8_4" localSheetId="22">'Table 12B'!$B$87:$G$101</definedName>
    <definedName name="ExternalData8_5" localSheetId="20">'Table 12'!#REF!</definedName>
    <definedName name="ExternalData8_5" localSheetId="21">'Table 12A'!#REF!</definedName>
    <definedName name="ExternalData8_5" localSheetId="22">'Table 12B'!$B$107:$G$121</definedName>
    <definedName name="ExternalData8_6" localSheetId="20">'Table 12'!#REF!</definedName>
    <definedName name="ExternalData8_6" localSheetId="21">'Table 12A'!#REF!</definedName>
    <definedName name="ExternalData8_6" localSheetId="22">'Table 12B'!$B$127:$G$141</definedName>
    <definedName name="ExternalData8_7" localSheetId="20">'Table 12'!#REF!</definedName>
    <definedName name="ExternalData8_7" localSheetId="21">'Table 12A'!#REF!</definedName>
    <definedName name="ExternalData8_7" localSheetId="22">'Table 12B'!$B$147:$G$161</definedName>
    <definedName name="ExternalData8_8" localSheetId="20">'Table 12'!#REF!</definedName>
    <definedName name="ExternalData8_8" localSheetId="21">'Table 12A'!#REF!</definedName>
    <definedName name="ExternalData8_8" localSheetId="22">'Table 12B'!$B$167:$G$181</definedName>
    <definedName name="ExternalData8_9" localSheetId="21">'Table 12A'!$B$27:$G$41</definedName>
    <definedName name="ExternalData8_9" localSheetId="22">'Table 12B'!$B$107:$G$121</definedName>
    <definedName name="ExternalData9" localSheetId="20">'Table 12'!#REF!</definedName>
    <definedName name="ExternalData9" localSheetId="21">'Table 12A'!$B$27:$G$41</definedName>
    <definedName name="ExternalData9" localSheetId="22">'Table 12B'!$B$27:$G$41</definedName>
    <definedName name="ExternalData9" localSheetId="31">'Table 21'!$B$35:$G$44</definedName>
    <definedName name="ExternalData9_1" localSheetId="21">'Table 12A'!$B$27:$G$41</definedName>
    <definedName name="ExternalData9_1" localSheetId="22">'Table 12B'!$B$27:$G$41</definedName>
    <definedName name="ExternalData9_1" localSheetId="31">'Table 21'!$B$35:$G$44</definedName>
    <definedName name="ExternalData9_2" localSheetId="21">'Table 12A'!$B$27:$G$41</definedName>
    <definedName name="ExternalData9_2" localSheetId="22">'Table 12B'!$B$27:$G$41</definedName>
    <definedName name="_xlnm.Print_Area" localSheetId="5">'Chart 1 '!$A$3:$O$40</definedName>
    <definedName name="_xlnm.Print_Area" localSheetId="6">'Chart 2'!$A$3:$O$40</definedName>
    <definedName name="_xlnm.Print_Area" localSheetId="7">'Chart 3'!$A$3:$O$40</definedName>
    <definedName name="_xlnm.Print_Area" localSheetId="8">'Chart 4'!$A$3:$O$40</definedName>
    <definedName name="_xlnm.Print_Area" localSheetId="1">Contents!$A$3:$E$29</definedName>
    <definedName name="_xlnm.Print_Area" localSheetId="2">'Net Total'!$A$3:$D$35</definedName>
    <definedName name="_xlnm.Print_Area" localSheetId="0">Notes!$A$1:$M$39</definedName>
    <definedName name="_xlnm.Print_Area" localSheetId="9">'Table 01'!$A$3:$G$35</definedName>
    <definedName name="_xlnm.Print_Area" localSheetId="10">'Table 02'!$A$3:$G$36</definedName>
    <definedName name="_xlnm.Print_Area" localSheetId="11">'Table 03 '!$A$3:$F$35</definedName>
    <definedName name="_xlnm.Print_Area" localSheetId="12">'Table 04 '!$B$2:$H$33</definedName>
    <definedName name="_xlnm.Print_Area" localSheetId="13">'Table 05'!$A$3:$K$18</definedName>
    <definedName name="_xlnm.Print_Area" localSheetId="14">'Table 06'!$A$3:$L$18</definedName>
    <definedName name="_xlnm.Print_Area" localSheetId="15">'Table 07'!$A$3:$L$143</definedName>
    <definedName name="_xlnm.Print_Area" localSheetId="16">'Table 08'!$A$3:$M$27</definedName>
    <definedName name="_xlnm.Print_Area" localSheetId="17">'Table 09'!$A$3:$L$33</definedName>
    <definedName name="_xlnm.Print_Area" localSheetId="18">'Table 10'!$A$3:$M$33</definedName>
    <definedName name="_xlnm.Print_Area" localSheetId="19">'Table 11'!$A$3:$L$82</definedName>
    <definedName name="_xlnm.Print_Area" localSheetId="20">'Table 12'!$A$3:$L$24</definedName>
    <definedName name="_xlnm.Print_Area" localSheetId="21">'Table 12A'!$A$3:$L$44</definedName>
    <definedName name="_xlnm.Print_Area" localSheetId="22">'Table 12B'!$A$3:$L$183</definedName>
    <definedName name="_xlnm.Print_Area" localSheetId="23">'Table 13'!$A$3:$K$23</definedName>
    <definedName name="_xlnm.Print_Area" localSheetId="24">'Table 14'!$A$3:$K$17</definedName>
    <definedName name="_xlnm.Print_Area" localSheetId="25">'Table 15'!$A$3:$K$10</definedName>
    <definedName name="_xlnm.Print_Area" localSheetId="26">'Table 16'!$A$3:$K$12</definedName>
    <definedName name="_xlnm.Print_Area" localSheetId="27">'Table 17'!$A$3:$K$16</definedName>
    <definedName name="_xlnm.Print_Area" localSheetId="28">'Table 18'!$A$3:$L$33</definedName>
    <definedName name="_xlnm.Print_Area" localSheetId="29">'Table 19'!$A$3:$M$33</definedName>
    <definedName name="_xlnm.Print_Area" localSheetId="30">'Table 20'!$A$3:$L$82</definedName>
    <definedName name="_xlnm.Print_Area" localSheetId="31">'Table 21'!$A$3:$L$143</definedName>
    <definedName name="_xlnm.Print_Area" localSheetId="32">'Table 22'!$A$3:$L$21</definedName>
    <definedName name="_xlnm.Print_Area" localSheetId="33">'Table 23'!$A$3:$K$16</definedName>
    <definedName name="_xlnm.Print_Area" localSheetId="34">'Table 24'!$A$3:$L$34</definedName>
    <definedName name="_xlnm.Print_Area" localSheetId="35">'Table 25'!$A$3:$I$83</definedName>
    <definedName name="_xlnm.Print_Area" localSheetId="36">'Table 26'!$A$3:$L$13</definedName>
    <definedName name="_xlnm.Print_Area" localSheetId="37">'Table 27'!$A$3:$L$9</definedName>
    <definedName name="_xlnm.Print_Area" localSheetId="38">'Table 28'!$A$3:$K$16</definedName>
    <definedName name="_xlnm.Print_Area" localSheetId="3">'Trend 1'!$A$3:$O$39</definedName>
    <definedName name="_xlnm.Print_Area" localSheetId="4">'Trend 2'!$A$3:$O$40</definedName>
    <definedName name="_xlnm.Print_Titles" localSheetId="15">'Table 07'!$3:$4</definedName>
    <definedName name="_xlnm.Print_Titles" localSheetId="19">'Table 11'!$3:$5</definedName>
    <definedName name="_xlnm.Print_Titles" localSheetId="20">'Table 12'!$3:$4</definedName>
    <definedName name="_xlnm.Print_Titles" localSheetId="21">'Table 12A'!$3:$4</definedName>
    <definedName name="_xlnm.Print_Titles" localSheetId="22">'Table 12B'!$3:$4</definedName>
    <definedName name="_xlnm.Print_Titles" localSheetId="30">'Table 20'!$3:$5</definedName>
    <definedName name="_xlnm.Print_Titles" localSheetId="31">'Table 21'!$3:$4</definedName>
    <definedName name="_xlnm.Print_Titles" localSheetId="35">'Table 25'!$3:$6</definedName>
  </definedNames>
  <calcPr calcId="162913"/>
</workbook>
</file>

<file path=xl/calcChain.xml><?xml version="1.0" encoding="utf-8"?>
<calcChain xmlns="http://schemas.openxmlformats.org/spreadsheetml/2006/main">
  <c r="G18" i="68" l="1"/>
  <c r="G19" i="68"/>
  <c r="G20" i="68"/>
  <c r="G21" i="68"/>
  <c r="G22" i="68"/>
  <c r="G23" i="68"/>
  <c r="G24" i="68"/>
  <c r="G25" i="68"/>
  <c r="G26" i="68"/>
  <c r="G27" i="68"/>
  <c r="G28" i="68"/>
  <c r="G29" i="68"/>
  <c r="G30" i="68"/>
  <c r="E18" i="69"/>
  <c r="G18" i="69" s="1"/>
  <c r="E19" i="69"/>
  <c r="G19" i="69" s="1"/>
  <c r="E20" i="69"/>
  <c r="G20" i="69" s="1"/>
  <c r="E21" i="69"/>
  <c r="G21" i="69" s="1"/>
  <c r="E22" i="69"/>
  <c r="G22" i="69" s="1"/>
  <c r="E23" i="69"/>
  <c r="G23" i="69" s="1"/>
  <c r="E24" i="69"/>
  <c r="G24" i="69" s="1"/>
  <c r="E25" i="69"/>
  <c r="G25" i="69" s="1"/>
  <c r="E26" i="69"/>
  <c r="G26" i="69" s="1"/>
  <c r="E27" i="69"/>
  <c r="G27" i="69" s="1"/>
  <c r="E28" i="69"/>
  <c r="G28" i="69" s="1"/>
  <c r="E29" i="69"/>
  <c r="G29" i="69" s="1"/>
</calcChain>
</file>

<file path=xl/connections.xml><?xml version="1.0" encoding="utf-8"?>
<connections xmlns="http://schemas.openxmlformats.org/spreadsheetml/2006/main">
  <connection id="1" name="Connection"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 name="Connection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 name="Connection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 name="Connection10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 name="Connection10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 name="Connection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 name="Connection10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 name="Connection1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 name="Connection10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 name="Connection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 name="Connection10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 name="Connection102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 name="Connection10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 name="Connection10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 name="Connection102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 name="Connection102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 name="Connection102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 name="Connection102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 name="Connection102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 name="Connection102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 name="Connection102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 name="Connection10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 name="Connection10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 name="Connection10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 name="Connection10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 name="Connection10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 name="Connection10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 name="Connection10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 name="Connection10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 name="Connection10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 name="Connection10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 name="Connection10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 name="Connection10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 name="Connection104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 name="Connection10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 name="Connection10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 name="Connection10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 name="Connection104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 name="Connection104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 name="Connection104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 name="Connection104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 name="Connection104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 name="Connection104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4" name="Connection10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5" name="Connection10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6" name="Connection10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7" name="Connection10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8" name="Connection10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9" name="Connection10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0" name="Connection10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1" name="Connection10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2" name="Connection10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3" name="Connection10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4" name="Connection105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5" name="Connection10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6" name="Connection105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7" name="Connection105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8" name="Connection105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9" name="Connection105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0" name="Connection105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1" name="Connection105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2" name="Connection105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3" name="Connection105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4" name="Connection10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5" name="Connection10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6" name="Connection10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7" name="Connection10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8" name="Connection10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9" name="Connection10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0" name="Connection10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1" name="Connection10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2" name="Connection10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3" name="Connection10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4" name="Connection10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5" name="Connection10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6" name="Connection10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7" name="Connection10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8" name="Connection10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9" name="Connection10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0" name="Connection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1" name="Connection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2" name="Connection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3" name="Connection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4" name="Connection1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5" name="Connection11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6" name="Connection1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7" name="Connection1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8" name="Connection1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9" name="Connection1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0" name="Connection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1" name="Connection1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2" name="Connection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3" name="Connection1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4" name="Connection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5" name="Connection1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6" name="Connection1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7" name="Connection1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8" name="Connection1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9" name="Connection1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0" name="Connection1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1" name="Connection1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2" name="Connection1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3" name="Connection1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4" name="Connection1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5" name="Connection1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6" name="Connection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7" name="Connection1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8" name="Connection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9" name="Connection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0" name="Connection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1" name="Connection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2" name="Connection1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3" name="Connection1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4" name="Connection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5" name="Connection1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6" name="Connection1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7" name="Connection1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8" name="Connection1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9" name="Connection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0" name="Connection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1" name="Connection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2" name="Connection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3" name="Connection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4" name="Connection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5" name="Connection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6" name="Connection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7" name="Connection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8" name="Connection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9" name="Connection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0" name="Connection1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1" name="Connection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2" name="Connection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3" name="Connection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4" name="Connection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5" name="Connection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6" name="Connection1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7" name="Connection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8" name="Connection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9" name="Connection2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0" name="Connection2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1" name="Connection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2" name="Connection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3" name="Connection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4" name="Connection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5" name="Connection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6" name="Connection2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7" name="Connection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8" name="Connection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9" name="Connection2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0" name="Connection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1" name="Connection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2" name="Connection2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3" name="Connection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4" name="Connection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5" name="Connection2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6" name="Connection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7" name="Connection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8" name="Connection2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9" name="Connection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0" name="Connection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1" name="Connection2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2" name="Connection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3" name="Connection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4" name="Connection2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5" name="Connection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6" name="Connection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7" name="Connection2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8" name="Connection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9" name="Connection3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0" name="Connection3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1" name="Connection3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2" name="Connection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3" name="Connection3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4" name="Connection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5" name="Connection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6" name="Connection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7" name="Connection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8" name="Connection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9" name="Connection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0" name="Connection3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1" name="Connection3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2" name="Connection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3" name="Connection3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4" name="Connection3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5" name="Connection3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6" name="Connection3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7" name="Connection3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8" name="Connection3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9" name="Connection3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0" name="Connection3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1" name="Connection3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2" name="Connection3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3" name="Connection3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4" name="Connection3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5" name="Connection3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6" name="Connection3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7" name="Connection3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8" name="Connection3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9" name="Connection3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0" name="Connection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1" name="Connection4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2" name="Connection4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3" name="Connection4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4" name="Connection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5" name="Connection4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6" name="Connection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7" name="Connection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8" name="Connection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9" name="Connection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0" name="Connection4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1" name="Connection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2" name="Connection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3" name="Connection4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4" name="Connection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5" name="Connection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6" name="Connection4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7" name="Connection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8" name="Connection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9" name="Connection4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0" name="Connection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1" name="Connection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2" name="Connection4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3" name="Connection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4" name="Connection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5" name="Connection4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6" name="Connection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7" name="Connection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8" name="Connection4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9" name="Connection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0" name="Connection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1" name="Connection4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2" name="Connection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3" name="Connection5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4" name="Connection5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5" name="Connection5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6" name="Connection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7" name="Connection5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8" name="Connection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9" name="Connection5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0" name="Connection5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1" name="Connection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2" name="Connection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3" name="Connection5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4" name="Connection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5" name="Connection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6" name="Connection5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7" name="Connection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8" name="Connection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9" name="Connection5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0" name="Connection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1" name="Connection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2" name="Connection5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3" name="Connection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4" name="Connection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5" name="Connection5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6" name="Connection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7" name="Connection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8" name="Connection5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9" name="Connection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0" name="Connection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1" name="Connection5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2" name="Connection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3" name="Connection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4" name="Connection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5" name="Connection6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6" name="Connection6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7" name="Connection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8" name="Connection6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9" name="Connection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0" name="Connection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1" name="Connection6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2" name="Connection6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3" name="Connection6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4" name="Connection6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5" name="Connection6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6" name="Connection6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7" name="Connection6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8" name="Connection6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9" name="Connection6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0" name="Connection6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1" name="Connection6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2" name="Connection6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3" name="Connection6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4" name="Connection6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5" name="Connection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6" name="Connection7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7" name="Connection7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8" name="Connection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9" name="Connection7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0" name="Connection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1" name="Connection7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2" name="Connection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3" name="Connection7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4" name="Connection7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5" name="Connection7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6" name="Connection7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7" name="Connection7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8" name="Connection74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9" name="Connection7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0" name="Connection7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1" name="Connection7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2" name="Connection74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3" name="Connection74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4" name="Connection74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5" name="Connection74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6" name="Connection74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7" name="Connection74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8" name="Connection7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9" name="Connection7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0" name="Connection7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1" name="Connection7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2" name="Connection7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3" name="Connection7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4" name="Connection7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5" name="Connection7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6" name="Connection7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7" name="Connection7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8" name="Connection7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9" name="Connection7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0" name="Connection7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1" name="Connection7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2" name="Connection7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3" name="Connection7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4" name="Connection7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5" name="Connection7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6" name="Connection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7" name="Connection8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8" name="Connection8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9" name="Connection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0" name="Connection8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1" name="Connection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2" name="Connection8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3" name="Connection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4" name="Connection8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5" name="Connection8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6" name="Connection8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7" name="Connection8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8" name="Connection8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9" name="Connection8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0" name="Connection8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1" name="Connection8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2" name="Connection8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3" name="Connection8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4" name="Connection8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5" name="Connection8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6" name="Connection8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7" name="Connection8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8" name="Connection8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9" name="Connection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0" name="Connection9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1" name="Connection9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2" name="Connection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3" name="Connection9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4" name="Connection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5" name="Connection9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6" name="Connection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7" name="Connection9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8" name="Connection9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9" name="Connection9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0" name="Connection9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1" name="Connection9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2" name="Connection9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3" name="Connection9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4" name="Connection9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5" name="Connection9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6" name="Connection9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7" name="Connection9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8" name="Connection9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9" name="Connection9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0" name="Connection9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1" name="Connection9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s>
</file>

<file path=xl/sharedStrings.xml><?xml version="1.0" encoding="utf-8"?>
<sst xmlns="http://schemas.openxmlformats.org/spreadsheetml/2006/main" count="1917" uniqueCount="316">
  <si>
    <t>New South Wales</t>
  </si>
  <si>
    <t>Victoria</t>
  </si>
  <si>
    <t>Queensland</t>
  </si>
  <si>
    <t>South Australia</t>
  </si>
  <si>
    <t>Western Australia</t>
  </si>
  <si>
    <t>Tasmania</t>
  </si>
  <si>
    <t>First World War</t>
  </si>
  <si>
    <t>Second World War</t>
  </si>
  <si>
    <t>Korea and Malayan Forces</t>
  </si>
  <si>
    <t>Vietnam</t>
  </si>
  <si>
    <t>British Commonwealth</t>
  </si>
  <si>
    <t>Allied Veterans</t>
  </si>
  <si>
    <t>Gulf War</t>
  </si>
  <si>
    <t>Unknown</t>
  </si>
  <si>
    <t>All Wars and Conflicts</t>
  </si>
  <si>
    <t>Under 55</t>
  </si>
  <si>
    <t>55 to 59</t>
  </si>
  <si>
    <t>60 to 64</t>
  </si>
  <si>
    <t>65 to 69</t>
  </si>
  <si>
    <t>70 to 74</t>
  </si>
  <si>
    <t>75 to 79</t>
  </si>
  <si>
    <t>80 to 84</t>
  </si>
  <si>
    <t>85 to 89</t>
  </si>
  <si>
    <t>90 or over</t>
  </si>
  <si>
    <t>Total</t>
  </si>
  <si>
    <t>Old Age</t>
  </si>
  <si>
    <t>Permanently Incapacitated</t>
  </si>
  <si>
    <t>Tuberculosis</t>
  </si>
  <si>
    <t>Total Veterans</t>
  </si>
  <si>
    <t>Female Veterans
(Included Above)</t>
  </si>
  <si>
    <t>Partners/Widows</t>
  </si>
  <si>
    <t>Income Support Supplement</t>
  </si>
  <si>
    <t>Grand Total</t>
  </si>
  <si>
    <t>Less than Maximum</t>
  </si>
  <si>
    <t>Maximum</t>
  </si>
  <si>
    <t>Other</t>
  </si>
  <si>
    <t>Fixed Rate</t>
  </si>
  <si>
    <t>General Rate</t>
  </si>
  <si>
    <t>010</t>
  </si>
  <si>
    <t>015</t>
  </si>
  <si>
    <t>020</t>
  </si>
  <si>
    <t>025</t>
  </si>
  <si>
    <t>030</t>
  </si>
  <si>
    <t>035</t>
  </si>
  <si>
    <t>040</t>
  </si>
  <si>
    <t>045</t>
  </si>
  <si>
    <t>050</t>
  </si>
  <si>
    <t>055</t>
  </si>
  <si>
    <t>060</t>
  </si>
  <si>
    <t>065</t>
  </si>
  <si>
    <t>070</t>
  </si>
  <si>
    <t>075</t>
  </si>
  <si>
    <t>080</t>
  </si>
  <si>
    <t>085</t>
  </si>
  <si>
    <t>090</t>
  </si>
  <si>
    <t>095</t>
  </si>
  <si>
    <t>100</t>
  </si>
  <si>
    <t>EDA</t>
  </si>
  <si>
    <t>Intermediate</t>
  </si>
  <si>
    <t>Blind</t>
  </si>
  <si>
    <t>TPI</t>
  </si>
  <si>
    <t>TTI</t>
  </si>
  <si>
    <t>Special Rate</t>
  </si>
  <si>
    <t>Far East Strategic Reserve</t>
  </si>
  <si>
    <t>All Wars</t>
  </si>
  <si>
    <t>General Rate - 
50-95%</t>
  </si>
  <si>
    <t>General Rate - 
10-45%</t>
  </si>
  <si>
    <t>General Rate - 
100%</t>
  </si>
  <si>
    <t>General Rate - 
EDA</t>
  </si>
  <si>
    <t>Intermediate Rate</t>
  </si>
  <si>
    <t>014</t>
  </si>
  <si>
    <t>90 or Over</t>
  </si>
  <si>
    <t>Veteran Service Pensioners</t>
  </si>
  <si>
    <t>Partner/Widow(er) Service Pensioners</t>
  </si>
  <si>
    <t>Total Service Pensioners</t>
  </si>
  <si>
    <t>Total War Widow(er) Pensioners</t>
  </si>
  <si>
    <t>Orphan Pensioners</t>
  </si>
  <si>
    <t>Social Security Age Pensioners</t>
  </si>
  <si>
    <t>Social Security Age Pension</t>
  </si>
  <si>
    <t>War Widow(er)s</t>
  </si>
  <si>
    <t>Orphans</t>
  </si>
  <si>
    <t>10-95% General Rate</t>
  </si>
  <si>
    <t>100% General
Rate</t>
  </si>
  <si>
    <t>Partners/
Widow(er)s</t>
  </si>
  <si>
    <t>Table 01</t>
  </si>
  <si>
    <t>Service Pensioners by Classification</t>
  </si>
  <si>
    <t>Table 02</t>
  </si>
  <si>
    <t>Disability Pensioners by Broad Rate Group</t>
  </si>
  <si>
    <t>Table 03</t>
  </si>
  <si>
    <t>Dependants of Deceased Veterans by Type</t>
  </si>
  <si>
    <t>Table 04</t>
  </si>
  <si>
    <t>Table 05</t>
  </si>
  <si>
    <t>Veteran Service Pensioners by Conflict and State</t>
  </si>
  <si>
    <t>Table 06</t>
  </si>
  <si>
    <t>Veteran Service Pensioners by Conflict and Age</t>
  </si>
  <si>
    <t>Table 07</t>
  </si>
  <si>
    <t>Income Support Beneficiaries by State, Classification and Age</t>
  </si>
  <si>
    <t>Table 08</t>
  </si>
  <si>
    <t>Service Pensioners by Rate, Rate Level and State</t>
  </si>
  <si>
    <t>Table 09</t>
  </si>
  <si>
    <t>Disability Pensioners by Rate and State</t>
  </si>
  <si>
    <t>Table 10</t>
  </si>
  <si>
    <t>Disability Pensioners by Rate and Conflict</t>
  </si>
  <si>
    <t>Table 11</t>
  </si>
  <si>
    <t>Disability Pensioners by Conflict, Rate Group and State</t>
  </si>
  <si>
    <t>Table 12</t>
  </si>
  <si>
    <t>Disability Pensioners by State, Age and Conflict</t>
  </si>
  <si>
    <t>Table 13</t>
  </si>
  <si>
    <t>War Widow(er)s by Age and State</t>
  </si>
  <si>
    <t>Table 14</t>
  </si>
  <si>
    <t>War Widow(er)s by Conflict and State</t>
  </si>
  <si>
    <t>Table 15</t>
  </si>
  <si>
    <t>Table 16</t>
  </si>
  <si>
    <t>Orphans by Age and State</t>
  </si>
  <si>
    <t>Table 17</t>
  </si>
  <si>
    <t>Orphans by Conflict and State</t>
  </si>
  <si>
    <t>Table 18</t>
  </si>
  <si>
    <t>Disability Pensioners on Service Pension by Rate and State</t>
  </si>
  <si>
    <t>Table 19</t>
  </si>
  <si>
    <t>Disability Pensioners on Service Pension by Rate and Conflict</t>
  </si>
  <si>
    <t>Table 20</t>
  </si>
  <si>
    <t>Disability Pensioners on Service Pension by Conflict, Rate Group and State</t>
  </si>
  <si>
    <t>Table 21</t>
  </si>
  <si>
    <t>Disability Pensioners on Service Pension by State, Age and Conflict</t>
  </si>
  <si>
    <t>Table 22</t>
  </si>
  <si>
    <t>Specific Disability Allowances by Item Number and State</t>
  </si>
  <si>
    <t>Table 23</t>
  </si>
  <si>
    <t>Table 24</t>
  </si>
  <si>
    <t>Table 25</t>
  </si>
  <si>
    <t>Contents</t>
  </si>
  <si>
    <t>Net Total Persons Receiving a Pension From The Department af Veterans' Affairs</t>
  </si>
  <si>
    <t>ISS Recipients and Social Security Age Pensioners</t>
  </si>
  <si>
    <t>Social Security Age Pensioners by Age Group and State</t>
  </si>
  <si>
    <t>Table 01:  Service Pensioners by Classification  -  Yearly and Quarterly Time Series</t>
  </si>
  <si>
    <t>Table 02:  Disability Pensioners by Broad Rate Group  -  Yearly and Quarterly Time Series</t>
  </si>
  <si>
    <t>East Timor</t>
  </si>
  <si>
    <t>Peace-keeping Forces</t>
  </si>
  <si>
    <t>Inter-mediate</t>
  </si>
  <si>
    <t>Peacekeeping Forces</t>
  </si>
  <si>
    <t>Table 03:  Dependants of Deceased Veterans by Pension Type  -  Yearly and Quarterly Time Series</t>
  </si>
  <si>
    <t>Table 04:  ISS Recipients
Yearly and Quarterly Time Series</t>
  </si>
  <si>
    <t>Table 04A:  Social Security Age Pensioners
Yearly and Quarterly Time Series</t>
  </si>
  <si>
    <t>Commonwealth Seniors Health Card holders</t>
  </si>
  <si>
    <t>Net Total Income Support</t>
  </si>
  <si>
    <t>Under 10</t>
  </si>
  <si>
    <t>10 to 14</t>
  </si>
  <si>
    <t>15 to 19</t>
  </si>
  <si>
    <t>20 to 24</t>
  </si>
  <si>
    <t>25 to 29</t>
  </si>
  <si>
    <t>Income Support Supplement recipients</t>
  </si>
  <si>
    <t>Commonwealth Seniors' Health Card holders</t>
  </si>
  <si>
    <t>Disability Pensioners not receiving Income Support</t>
  </si>
  <si>
    <t>Total Disability Pensioners</t>
  </si>
  <si>
    <t>War Widow(er) Pensioners not receiving Income Support</t>
  </si>
  <si>
    <t>Widow(er)s Receiving Income Support Supplement by Rate and State</t>
  </si>
  <si>
    <t xml:space="preserve">001    </t>
  </si>
  <si>
    <t xml:space="preserve">002    </t>
  </si>
  <si>
    <t xml:space="preserve">003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</si>
  <si>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</si>
  <si>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</si>
  <si>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</si>
  <si>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</si>
  <si>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</si>
  <si>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</si>
  <si>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</si>
  <si>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</si>
  <si>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</si>
  <si>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</si>
  <si>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Two arms amputated</t>
  </si>
  <si>
    <t>Two legs and one arm amputated</t>
  </si>
  <si>
    <t>Two legs amputated above the knee</t>
  </si>
  <si>
    <t>Two legs amputated and blinded in one eye</t>
  </si>
  <si>
    <t>One arm and one leg amputated and blinded in one eye</t>
  </si>
  <si>
    <t>One leg and one arm amputated</t>
  </si>
  <si>
    <t>One leg amputated above, and one leg amputated below, the knee</t>
  </si>
  <si>
    <t>Two legs amputated below the knee</t>
  </si>
  <si>
    <t>One arm amputated and blinded in one eye</t>
  </si>
  <si>
    <t>One leg amputated and blinded in one eye</t>
  </si>
  <si>
    <t>One leg amputated above the knee</t>
  </si>
  <si>
    <t>One leg amputated below the knee</t>
  </si>
  <si>
    <t xml:space="preserve">One arm amputated above the elbow </t>
  </si>
  <si>
    <t>One arm amputated below the elbow</t>
  </si>
  <si>
    <t>Blinded in one eye</t>
  </si>
  <si>
    <t>Permanently Incapacitated
Under Pension Age</t>
  </si>
  <si>
    <t>Disability Pensioners also Receiving Social Security Age Pension by Conflict, Disability Pension Rate Group and Age Group</t>
  </si>
  <si>
    <t>DFISA Centrelink Pension</t>
  </si>
  <si>
    <t>Ave' Payment</t>
  </si>
  <si>
    <t>DFISA Centrelink Benefit</t>
  </si>
  <si>
    <t>DFISA DVA</t>
  </si>
  <si>
    <t xml:space="preserve"> 60 to 64</t>
  </si>
  <si>
    <t xml:space="preserve"> 75 to 79</t>
  </si>
  <si>
    <t xml:space="preserve"> 80 to 84</t>
  </si>
  <si>
    <t>Persons</t>
  </si>
  <si>
    <t>Table 26</t>
  </si>
  <si>
    <t>Defence Force Income Support Allowance by Type and State</t>
  </si>
  <si>
    <t>Table 27</t>
  </si>
  <si>
    <t>Defence Force Income Support Allowance by Type and Age Group</t>
  </si>
  <si>
    <t>Table 28</t>
  </si>
  <si>
    <t>Married</t>
  </si>
  <si>
    <t>Ave' payment</t>
  </si>
  <si>
    <t>Single</t>
  </si>
  <si>
    <t>Service Pensioners</t>
  </si>
  <si>
    <t>Disability Pensioners</t>
  </si>
  <si>
    <t>Number</t>
  </si>
  <si>
    <t>Change</t>
  </si>
  <si>
    <t>Service
Pensioners</t>
  </si>
  <si>
    <t>NSW</t>
  </si>
  <si>
    <t>VIC</t>
  </si>
  <si>
    <t>QLD</t>
  </si>
  <si>
    <t>SA</t>
  </si>
  <si>
    <t>WA</t>
  </si>
  <si>
    <t>TAS</t>
  </si>
  <si>
    <t>&lt;55</t>
  </si>
  <si>
    <t>55-64</t>
  </si>
  <si>
    <t>65-74</t>
  </si>
  <si>
    <t>75-84</t>
  </si>
  <si>
    <t>85&gt;</t>
  </si>
  <si>
    <t>Trend Analysis</t>
  </si>
  <si>
    <t>Trend Analysis (Continuation)</t>
  </si>
  <si>
    <t>Australian Mariners</t>
  </si>
  <si>
    <t>WWII</t>
  </si>
  <si>
    <t>Defence/P'keeping</t>
  </si>
  <si>
    <t>Comm' &amp; Allied</t>
  </si>
  <si>
    <t>Disability
Pensioners</t>
  </si>
  <si>
    <t>Ave Age</t>
  </si>
  <si>
    <r>
      <t>Disability Pensioners receiving Income Support</t>
    </r>
    <r>
      <rPr>
        <b/>
        <vertAlign val="superscript"/>
        <sz val="10"/>
        <rFont val="Arial"/>
        <family val="2"/>
      </rPr>
      <t>(1)</t>
    </r>
  </si>
  <si>
    <r>
      <t>War Widow(er) Pensioners receiving Income Support</t>
    </r>
    <r>
      <rPr>
        <b/>
        <vertAlign val="superscript"/>
        <sz val="10"/>
        <rFont val="Arial"/>
        <family val="2"/>
      </rPr>
      <t>(1)</t>
    </r>
  </si>
  <si>
    <r>
      <t>Net Total</t>
    </r>
    <r>
      <rPr>
        <b/>
        <vertAlign val="superscript"/>
        <sz val="11"/>
        <rFont val="Arial"/>
        <family val="2"/>
      </rPr>
      <t>(2)</t>
    </r>
  </si>
  <si>
    <t>(2)  Components do not add to total due to overlaps.</t>
  </si>
  <si>
    <t>(1)  'Income Support' includes Service Pension, Age Pension or Income Support Supplement.</t>
  </si>
  <si>
    <t>Age</t>
  </si>
  <si>
    <t>Average Age</t>
  </si>
  <si>
    <t>Chart 1</t>
  </si>
  <si>
    <t>Service Pensioners by State and by Age</t>
  </si>
  <si>
    <t>Chart 2</t>
  </si>
  <si>
    <t>Disability Pensioners by State and by Age</t>
  </si>
  <si>
    <t>Chart 3</t>
  </si>
  <si>
    <t>Chart 4</t>
  </si>
  <si>
    <t>War Widow(er) Pensioners by State and by Age</t>
  </si>
  <si>
    <t>Service, Disability and War Widow(er) Pensioners by State</t>
  </si>
  <si>
    <t>Charts:</t>
  </si>
  <si>
    <t>Tables:</t>
  </si>
  <si>
    <t>Average Payment</t>
  </si>
  <si>
    <t>Disability Pensioners Also Receiving Social Security Age Pension by Disability Pension Rate and State</t>
  </si>
  <si>
    <t>Defence Force Income Support Allowance also Receiving Disability Pension, by Conflict and State</t>
  </si>
  <si>
    <t>British Commonwealth &amp; Allied Mariners</t>
  </si>
  <si>
    <t>Other Post 1972 Conflicts</t>
  </si>
  <si>
    <t>War in Iraq (2003)</t>
  </si>
  <si>
    <t>Korea, Malaya &amp; FESR</t>
  </si>
  <si>
    <t>Other Post 1972</t>
  </si>
  <si>
    <t>Korea/Malaya/FESR</t>
  </si>
  <si>
    <t>Other Operations</t>
  </si>
  <si>
    <t>Afghan-istan</t>
  </si>
  <si>
    <t>Afghanistan</t>
  </si>
  <si>
    <t>Northern Territory</t>
  </si>
  <si>
    <t>Australian Capital Territory</t>
  </si>
  <si>
    <t>NT</t>
  </si>
  <si>
    <t>ACT</t>
  </si>
  <si>
    <t>O'seas</t>
  </si>
  <si>
    <t>Overseas</t>
  </si>
  <si>
    <t>OS</t>
  </si>
  <si>
    <t>`</t>
  </si>
  <si>
    <t>Under 25</t>
  </si>
  <si>
    <t>30 to 34</t>
  </si>
  <si>
    <t>35 to 39</t>
  </si>
  <si>
    <t>40 to 44</t>
  </si>
  <si>
    <t>45 to 49</t>
  </si>
  <si>
    <t>50 to 54</t>
  </si>
  <si>
    <t>Males</t>
  </si>
  <si>
    <t>Females</t>
  </si>
  <si>
    <t>Table 12A</t>
  </si>
  <si>
    <t>Table 12B</t>
  </si>
  <si>
    <t>Disability Pensioners by Age and Conflict</t>
  </si>
  <si>
    <t>Disability Pensioners by Sex, Age and Conflict</t>
  </si>
  <si>
    <t>Non-operational Service</t>
  </si>
  <si>
    <t>Rate</t>
  </si>
  <si>
    <t>Group</t>
  </si>
  <si>
    <t>War on Terror</t>
  </si>
  <si>
    <t>Other Operational Areas</t>
  </si>
  <si>
    <t>As at the end of June 2011</t>
  </si>
  <si>
    <t>Less than $291.40</t>
  </si>
  <si>
    <t>$291.40</t>
  </si>
  <si>
    <t>More than $291.40</t>
  </si>
  <si>
    <t>December 2021</t>
  </si>
  <si>
    <t>Table 28:  Defence Force Income Support allowance also Receiving Disability Pension by Conflict and State  -  December 2021</t>
  </si>
  <si>
    <t>Table 27:  Defence Force Income Support Allowance by Type and Age Group  -  December 2021</t>
  </si>
  <si>
    <t>Table 26:  Defence Force Income Support Allowance by Type and State  -  December 2021</t>
  </si>
  <si>
    <t>Table 25:  Disability Pensioners also Receiving Social Security Age Pension by Conflict,
Disability Pension Rate Group and Age Group  -  December 2021</t>
  </si>
  <si>
    <t>Table 24:  Disability Pensioners Also Receiving Social Security Age Pension by
Disability Pension Rate and State  -  December 2021</t>
  </si>
  <si>
    <t>Table 23:  Social Security Age Pensioners by Age Group and State  -  December 2021</t>
  </si>
  <si>
    <t>Table 22:  Specific Disability Allowances by Item Number and State  -  December 2021</t>
  </si>
  <si>
    <t>Table 21:  Disability Pensioners on Service Pension by State, Age Group and Conflict  -  December 2021</t>
  </si>
  <si>
    <t>Table 20:  Disability Pensioners on Service Pension by Conflict, Rate Group and State  -  December 2021</t>
  </si>
  <si>
    <t>Table 19:  Disability Pensioners on Service Pension by Rate and Conflict  -  December 2021</t>
  </si>
  <si>
    <t>Table 18:  Disability Pensioners on Service Pension by Rate and State  -  December 2021</t>
  </si>
  <si>
    <t>Table 17:  Orphan Pensioners by Conflict and State  -  December 2021</t>
  </si>
  <si>
    <t>Table 16:  Orphan Pensioners by Age Group and State  -  December 2021</t>
  </si>
  <si>
    <t>Table 15:  Widows Receiving Income Support Supplement by Rate and State  -  December 2021</t>
  </si>
  <si>
    <t>Table 14:  War Widow Pensioners by Conflict and State  -  December 2021</t>
  </si>
  <si>
    <t>Table 13:  War Widow Pensioners by Age Group and State  -  December 2021</t>
  </si>
  <si>
    <t>Table 12B:  Disability Pensioners by State, Age Group and Conflict  -  December 2021</t>
  </si>
  <si>
    <t>Table 12A:  Disability Pensioners by Sex, Age Group and Conflict  -  December 2021</t>
  </si>
  <si>
    <t>Table 12:  Disability Pensioners by Age Group and Conflict  -  December 2021</t>
  </si>
  <si>
    <t>Table 11:  Disability Pensioners by Conflict, Rate Group and State  -  December 2021</t>
  </si>
  <si>
    <t>Table 10:  Disability Pensioners by Rate and Conflict  -  December 2021</t>
  </si>
  <si>
    <t>Table 09:  Disability Pensioners by Rate and State  -  December 2021</t>
  </si>
  <si>
    <t>Table 08:  Service Pensioners by Rate, Rate Level and State  -  December 2021</t>
  </si>
  <si>
    <t>Table 07:  Income Support Beneficiaries by State, Benefit Entitlement and Age Group  -  December 2021</t>
  </si>
  <si>
    <t>Table 06:  Veteran Service Pensioners by Conflict and Age Group  -  December 2021</t>
  </si>
  <si>
    <t>Table 05:  Veteran Service Pensioners by Conflict and State  -  December 2021</t>
  </si>
  <si>
    <t>Net Total Persons Receiving Income Support or a Compensation Pension From The Department of Veterans' Affairs - December 2021</t>
  </si>
  <si>
    <t>Notes - DVA Pensioner Summary - December 2021</t>
  </si>
  <si>
    <t>Chart 4:  Service, Disability and War Widow(er) Pensioners by State  -  December 2021</t>
  </si>
  <si>
    <t>Chart 3:  War Widow(er) Pensioners by State and by Age  -  December 2021</t>
  </si>
  <si>
    <t>Chart 2:  Disability Pensioners by State and by Age  -  December 2021</t>
  </si>
  <si>
    <t>Chart 1:  Service Pensioners by State and by Age  -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</si>
</sst>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quot;$&quot;* #,##0.00_-;\-&quot;$&quot;* #,##0.00_-;_-&quot;$&quot;* &quot;-&quot;??_-;_-@_-"/>
    <numFmt numFmtId="164" formatCode="&quot;$&quot;#,##0.00_);[Red]\(&quot;$&quot;#,##0.00\)"/>
    <numFmt numFmtId="165" formatCode="_(&quot;$&quot;* #,##0.00_);_(&quot;$&quot;* \(#,##0.00\);_(&quot;$&quot;* &quot;-&quot;??_);_(@_)"/>
    <numFmt numFmtId="166" formatCode="#\ ##0"/>
    <numFmt numFmtId="167" formatCode="mmmm\ yyyy"/>
    <numFmt numFmtId="168" formatCode="#,##0;\(#,##0\)"/>
    <numFmt numFmtId="169" formatCode="#\ ###"/>
    <numFmt numFmtId="170" formatCode="###\ ###"/>
    <numFmt numFmtId="171" formatCode="mmm\ yy"/>
    <numFmt numFmtId="172" formatCode="0."/>
    <numFmt numFmtId="173" formatCode="0.0"/>
    <numFmt numFmtId="174" formatCode="&quot;$&quot;#,##0.00"/>
  </numFmts>
  <fonts count="19" x14ac:knownFonts="1">
    <font>
      <sz val="10"/>
      <name val="Arial"/>
    </font>
    <font>
      <sz val="10"/>
      <name val="Arial"/>
      <family val="2"/>
    </font>
    <font>
      <b/>
      <sz val="10"/>
      <name val="Arial"/>
      <family val="2"/>
    </font>
    <font>
      <b/>
      <sz val="12"/>
      <name val="Arial"/>
      <family val="2"/>
    </font>
    <font>
      <b/>
      <sz val="11"/>
      <name val="Arial"/>
      <family val="2"/>
    </font>
    <font>
      <sz val="10"/>
      <name val="Arial"/>
      <family val="2"/>
    </font>
    <font>
      <sz val="10"/>
      <color indexed="9"/>
      <name val="Arial"/>
      <family val="2"/>
    </font>
    <font>
      <b/>
      <sz val="10"/>
      <name val="Arial"/>
      <family val="2"/>
    </font>
    <font>
      <u/>
      <sz val="10"/>
      <color indexed="12"/>
      <name val="Arial"/>
      <family val="2"/>
    </font>
    <font>
      <sz val="12"/>
      <color indexed="12"/>
      <name val="Times New Roman"/>
      <family val="1"/>
    </font>
    <font>
      <u/>
      <sz val="12"/>
      <color indexed="12"/>
      <name val="Times New Roman"/>
      <family val="1"/>
    </font>
    <font>
      <b/>
      <u/>
      <sz val="10"/>
      <name val="Arial"/>
      <family val="2"/>
    </font>
    <font>
      <sz val="8"/>
      <name val="Arial"/>
      <family val="2"/>
    </font>
    <font>
      <b/>
      <vertAlign val="superscript"/>
      <sz val="10"/>
      <name val="Arial"/>
      <family val="2"/>
    </font>
    <font>
      <b/>
      <vertAlign val="superscript"/>
      <sz val="11"/>
      <name val="Arial"/>
      <family val="2"/>
    </font>
    <font>
      <sz val="10"/>
      <color indexed="12"/>
      <name val="Arial"/>
      <family val="2"/>
    </font>
    <font>
      <sz val="10"/>
      <color indexed="8"/>
      <name val="Arial"/>
      <family val="2"/>
    </font>
    <font>
      <sz val="11"/>
      <color indexed="8"/>
      <name val="Calibri"/>
      <family val="2"/>
    </font>
    <font>
      <b/>
      <sz val="10"/>
      <color rgb="FF000000"/>
      <name val="Calibri"/>
      <family val="2"/>
    </font>
  </fonts>
  <fills count="5">
    <fill>
      <patternFill patternType="none"/>
    </fill>
    <fill>
      <patternFill patternType="gray125"/>
    </fill>
    <fill>
      <patternFill patternType="solid">
        <fgColor indexed="9"/>
        <bgColor indexed="8"/>
      </patternFill>
    </fill>
    <fill>
      <patternFill patternType="solid">
        <fgColor indexed="9"/>
        <bgColor indexed="0"/>
      </patternFill>
    </fill>
    <fill>
      <patternFill patternType="solid">
        <fgColor indexed="9"/>
        <bgColor indexed="64"/>
      </patternFill>
    </fill>
  </fills>
  <borders count="15">
    <border>
      <left/>
      <right/>
      <top/>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bottom style="dotted">
        <color indexed="64"/>
      </bottom>
      <diagonal/>
    </border>
    <border>
      <left/>
      <right/>
      <top/>
      <bottom style="medium">
        <color indexed="64"/>
      </bottom>
      <diagonal/>
    </border>
    <border>
      <left/>
      <right/>
      <top style="dashed">
        <color indexed="64"/>
      </top>
      <bottom style="dashed">
        <color indexed="64"/>
      </bottom>
      <diagonal/>
    </border>
    <border>
      <left/>
      <right/>
      <top style="dashed">
        <color indexed="64"/>
      </top>
      <bottom/>
      <diagonal/>
    </border>
    <border>
      <left/>
      <right/>
      <top style="dashed">
        <color indexed="64"/>
      </top>
      <bottom style="medium">
        <color indexed="64"/>
      </bottom>
      <diagonal/>
    </border>
    <border>
      <left/>
      <right/>
      <top/>
      <bottom style="dashed">
        <color indexed="64"/>
      </bottom>
      <diagonal/>
    </border>
    <border>
      <left/>
      <right/>
      <top style="medium">
        <color indexed="64"/>
      </top>
      <bottom/>
      <diagonal/>
    </border>
    <border>
      <left/>
      <right/>
      <top style="medium">
        <color indexed="8"/>
      </top>
      <bottom style="medium">
        <color indexed="8"/>
      </bottom>
      <diagonal/>
    </border>
    <border>
      <left/>
      <right/>
      <top/>
      <bottom style="medium">
        <color indexed="8"/>
      </bottom>
      <diagonal/>
    </border>
    <border>
      <left/>
      <right/>
      <top style="medium">
        <color indexed="8"/>
      </top>
      <bottom/>
      <diagonal/>
    </border>
    <border>
      <left/>
      <right/>
      <top/>
      <bottom style="medium">
        <color auto="1"/>
      </bottom>
      <diagonal/>
    </border>
    <border>
      <left/>
      <right/>
      <top/>
      <bottom style="thin">
        <color rgb="FF000000"/>
      </bottom>
      <diagonal/>
    </border>
  </borders>
  <cellStyleXfs count="18">
    <xf numFmtId="0" fontId="0" fillId="0" borderId="0"/>
    <xf numFmtId="165" fontId="1" fillId="0" borderId="0" applyFont="0" applyFill="0" applyBorder="0" applyAlignment="0" applyProtection="0"/>
    <xf numFmtId="0" fontId="8" fillId="0" borderId="0" applyNumberFormat="0" applyFill="0" applyBorder="0" applyAlignment="0" applyProtection="0">
      <alignment vertical="top"/>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44" fontId="1" fillId="0" borderId="0" applyFont="0" applyFill="0" applyBorder="0" applyAlignment="0" applyProtection="0"/>
    <xf numFmtId="0" fontId="16" fillId="0" borderId="0"/>
    <xf numFmtId="0" fontId="16" fillId="0" borderId="0"/>
    <xf numFmtId="0" fontId="16" fillId="0" borderId="0"/>
    <xf numFmtId="0" fontId="16" fillId="0" borderId="0"/>
  </cellStyleXfs>
  <cellXfs count="232">
    <xf numFmtId="0" fontId="0" fillId="0" borderId="0" xfId="0"/>
    <xf numFmtId="0" fontId="2" fillId="0" borderId="0" xfId="0" applyFont="1" applyAlignment="1">
      <alignment wrapText="1"/>
    </xf>
    <xf numFmtId="0" fontId="0" fillId="0" borderId="0" xfId="0" applyAlignment="1"/>
    <xf numFmtId="0" fontId="2" fillId="0" borderId="0" xfId="0" quotePrefix="1" applyFont="1" applyAlignment="1">
      <alignment wrapText="1"/>
    </xf>
    <xf numFmtId="166" fontId="0" fillId="0" borderId="0" xfId="0" applyNumberFormat="1" applyAlignment="1"/>
    <xf numFmtId="0" fontId="2" fillId="0" borderId="0" xfId="0" quotePrefix="1" applyFont="1" applyAlignment="1"/>
    <xf numFmtId="0" fontId="2" fillId="0" borderId="0" xfId="0" applyFont="1" applyAlignment="1"/>
    <xf numFmtId="0" fontId="0" fillId="0" borderId="2" xfId="0" applyBorder="1" applyAlignment="1"/>
    <xf numFmtId="0" fontId="2" fillId="0" borderId="2" xfId="0" applyFont="1" applyBorder="1" applyAlignment="1">
      <alignment horizontal="center" wrapText="1"/>
    </xf>
    <xf numFmtId="0" fontId="2" fillId="0" borderId="0" xfId="0" applyFont="1" applyBorder="1" applyAlignment="1">
      <alignment wrapText="1"/>
    </xf>
    <xf numFmtId="166" fontId="0" fillId="0" borderId="0" xfId="0" applyNumberFormat="1" applyBorder="1" applyAlignment="1"/>
    <xf numFmtId="166" fontId="0" fillId="0" borderId="3" xfId="0" applyNumberFormat="1" applyBorder="1" applyAlignment="1"/>
    <xf numFmtId="0" fontId="0" fillId="0" borderId="3" xfId="0" applyBorder="1" applyAlignment="1"/>
    <xf numFmtId="0" fontId="2" fillId="0" borderId="3" xfId="0" applyFont="1" applyBorder="1" applyAlignment="1"/>
    <xf numFmtId="166" fontId="0" fillId="0" borderId="4" xfId="0" applyNumberFormat="1" applyBorder="1" applyAlignment="1"/>
    <xf numFmtId="0" fontId="2" fillId="0" borderId="4" xfId="0" applyFont="1" applyBorder="1" applyAlignment="1"/>
    <xf numFmtId="0" fontId="2" fillId="0" borderId="5" xfId="0" applyFont="1" applyBorder="1" applyAlignment="1">
      <alignment wrapText="1"/>
    </xf>
    <xf numFmtId="166" fontId="0" fillId="0" borderId="5" xfId="0" applyNumberFormat="1" applyBorder="1" applyAlignment="1"/>
    <xf numFmtId="0" fontId="2" fillId="0" borderId="6" xfId="0" applyFont="1" applyBorder="1" applyAlignment="1">
      <alignment wrapText="1"/>
    </xf>
    <xf numFmtId="166" fontId="0" fillId="0" borderId="6" xfId="0" applyNumberFormat="1" applyBorder="1" applyAlignment="1"/>
    <xf numFmtId="0" fontId="0" fillId="0" borderId="0" xfId="0" applyBorder="1" applyAlignment="1"/>
    <xf numFmtId="0" fontId="2" fillId="0" borderId="0" xfId="0" applyFont="1" applyBorder="1" applyAlignment="1"/>
    <xf numFmtId="0" fontId="2" fillId="0" borderId="6" xfId="0" applyFont="1" applyBorder="1" applyAlignment="1"/>
    <xf numFmtId="0" fontId="2" fillId="0" borderId="7" xfId="0" applyFont="1" applyBorder="1" applyAlignment="1"/>
    <xf numFmtId="166" fontId="0" fillId="0" borderId="7" xfId="0" applyNumberFormat="1" applyBorder="1" applyAlignment="1"/>
    <xf numFmtId="0" fontId="0" fillId="0" borderId="8" xfId="0" applyBorder="1" applyAlignment="1"/>
    <xf numFmtId="0" fontId="2" fillId="0" borderId="8" xfId="0" applyFont="1" applyBorder="1" applyAlignment="1">
      <alignment wrapText="1"/>
    </xf>
    <xf numFmtId="0" fontId="3" fillId="0" borderId="0" xfId="0" applyFont="1"/>
    <xf numFmtId="0" fontId="2" fillId="0" borderId="0" xfId="0" applyFont="1" applyAlignment="1">
      <alignment vertical="top"/>
    </xf>
    <xf numFmtId="168" fontId="2" fillId="0" borderId="0" xfId="0" applyNumberFormat="1" applyFont="1" applyAlignment="1">
      <alignment vertical="top"/>
    </xf>
    <xf numFmtId="3" fontId="0" fillId="0" borderId="0" xfId="0" applyNumberFormat="1"/>
    <xf numFmtId="0" fontId="4" fillId="0" borderId="0" xfId="0" applyFont="1" applyAlignment="1">
      <alignment vertical="top"/>
    </xf>
    <xf numFmtId="168" fontId="4" fillId="0" borderId="0" xfId="0" applyNumberFormat="1" applyFont="1" applyAlignment="1">
      <alignment vertical="top"/>
    </xf>
    <xf numFmtId="167" fontId="5" fillId="0" borderId="0" xfId="0" applyNumberFormat="1" applyFont="1" applyAlignment="1">
      <alignment horizontal="right"/>
    </xf>
    <xf numFmtId="0" fontId="7" fillId="0" borderId="0" xfId="0" applyNumberFormat="1" applyFont="1" applyAlignment="1">
      <alignment horizontal="right"/>
    </xf>
    <xf numFmtId="167" fontId="2" fillId="0" borderId="0" xfId="0" applyNumberFormat="1" applyFont="1" applyAlignment="1">
      <alignment horizontal="right"/>
    </xf>
    <xf numFmtId="167" fontId="5" fillId="0" borderId="9" xfId="0" applyNumberFormat="1" applyFont="1" applyBorder="1" applyAlignment="1">
      <alignment horizontal="right"/>
    </xf>
    <xf numFmtId="166" fontId="0" fillId="0" borderId="9" xfId="0" applyNumberFormat="1" applyBorder="1" applyAlignment="1"/>
    <xf numFmtId="0" fontId="10" fillId="0" borderId="0" xfId="2" applyFont="1" applyAlignment="1" applyProtection="1">
      <alignment horizontal="center"/>
    </xf>
    <xf numFmtId="0" fontId="9" fillId="0" borderId="0" xfId="2" applyFont="1" applyAlignment="1" applyProtection="1">
      <alignment horizontal="center"/>
    </xf>
    <xf numFmtId="0" fontId="2" fillId="0" borderId="0" xfId="0" applyFont="1" applyBorder="1" applyAlignment="1">
      <alignment vertical="top" wrapText="1"/>
    </xf>
    <xf numFmtId="0" fontId="0" fillId="0" borderId="0" xfId="0" applyBorder="1"/>
    <xf numFmtId="14" fontId="6" fillId="0" borderId="0" xfId="0" quotePrefix="1" applyNumberFormat="1" applyFont="1" applyProtection="1"/>
    <xf numFmtId="0" fontId="8" fillId="0" borderId="0" xfId="2" applyAlignment="1" applyProtection="1">
      <alignment horizontal="center"/>
    </xf>
    <xf numFmtId="0" fontId="2" fillId="0" borderId="0" xfId="0" applyFont="1" applyBorder="1"/>
    <xf numFmtId="0" fontId="0" fillId="0" borderId="10" xfId="0" applyBorder="1"/>
    <xf numFmtId="0" fontId="0" fillId="0" borderId="11" xfId="0" applyBorder="1"/>
    <xf numFmtId="0" fontId="2" fillId="0" borderId="11" xfId="0" applyFont="1" applyBorder="1"/>
    <xf numFmtId="0" fontId="2" fillId="0" borderId="12" xfId="0" applyFont="1" applyBorder="1"/>
    <xf numFmtId="0" fontId="2" fillId="0" borderId="0" xfId="0" applyFont="1" applyAlignment="1">
      <alignment horizontal="left"/>
    </xf>
    <xf numFmtId="0" fontId="2" fillId="0" borderId="0" xfId="0" applyFont="1"/>
    <xf numFmtId="170" fontId="5" fillId="0" borderId="0" xfId="0" applyNumberFormat="1" applyFont="1"/>
    <xf numFmtId="0" fontId="2" fillId="0" borderId="0" xfId="0" applyFont="1" applyAlignment="1">
      <alignment horizontal="center"/>
    </xf>
    <xf numFmtId="0" fontId="2" fillId="0" borderId="3" xfId="0" applyFont="1" applyBorder="1"/>
    <xf numFmtId="0" fontId="2" fillId="0" borderId="4" xfId="0" applyFont="1" applyBorder="1"/>
    <xf numFmtId="10" fontId="0" fillId="0" borderId="0" xfId="0" applyNumberFormat="1"/>
    <xf numFmtId="0" fontId="2" fillId="0" borderId="0" xfId="0" applyFont="1" applyAlignment="1">
      <alignment horizontal="right" wrapText="1"/>
    </xf>
    <xf numFmtId="0" fontId="2" fillId="0" borderId="0" xfId="0" applyFont="1" applyAlignment="1">
      <alignment horizontal="right"/>
    </xf>
    <xf numFmtId="172" fontId="0" fillId="0" borderId="0" xfId="0" applyNumberFormat="1"/>
    <xf numFmtId="173" fontId="0" fillId="0" borderId="0" xfId="0" applyNumberFormat="1" applyAlignment="1"/>
    <xf numFmtId="173" fontId="0" fillId="0" borderId="4" xfId="0" applyNumberFormat="1" applyBorder="1" applyAlignment="1"/>
    <xf numFmtId="0" fontId="9" fillId="0" borderId="0" xfId="2" applyFont="1" applyAlignment="1" applyProtection="1">
      <alignment horizontal="center"/>
      <protection hidden="1"/>
    </xf>
    <xf numFmtId="173" fontId="0" fillId="0" borderId="0" xfId="0" applyNumberFormat="1" applyBorder="1" applyAlignment="1"/>
    <xf numFmtId="173" fontId="0" fillId="0" borderId="5" xfId="0" applyNumberFormat="1" applyBorder="1" applyAlignment="1"/>
    <xf numFmtId="0" fontId="5" fillId="0" borderId="0" xfId="0" applyFont="1" applyAlignment="1">
      <alignment vertical="top" wrapText="1"/>
    </xf>
    <xf numFmtId="0" fontId="5" fillId="0" borderId="0" xfId="0" applyFont="1" applyAlignment="1">
      <alignment vertical="top"/>
    </xf>
    <xf numFmtId="0" fontId="5" fillId="0" borderId="0" xfId="2" applyFont="1" applyAlignment="1" applyProtection="1">
      <alignment vertical="top"/>
    </xf>
    <xf numFmtId="0" fontId="9" fillId="0" borderId="0" xfId="2" applyFont="1" applyAlignment="1" applyProtection="1">
      <alignment horizontal="center" vertical="top"/>
      <protection hidden="1"/>
    </xf>
    <xf numFmtId="0" fontId="0" fillId="0" borderId="0" xfId="0" applyAlignment="1">
      <alignment vertical="top"/>
    </xf>
    <xf numFmtId="0" fontId="5" fillId="0" borderId="0" xfId="0" applyFont="1" applyAlignment="1">
      <alignment horizontal="left" vertical="top"/>
    </xf>
    <xf numFmtId="0" fontId="5" fillId="0" borderId="0" xfId="0" applyFont="1" applyAlignment="1">
      <alignment horizontal="center" vertical="top"/>
    </xf>
    <xf numFmtId="0" fontId="11" fillId="0" borderId="0" xfId="0" applyFont="1" applyAlignment="1">
      <alignment horizontal="left" vertical="top"/>
    </xf>
    <xf numFmtId="0" fontId="15" fillId="0" borderId="0" xfId="2" applyFont="1" applyAlignment="1" applyProtection="1">
      <alignment vertical="top"/>
    </xf>
    <xf numFmtId="0" fontId="8" fillId="0" borderId="0" xfId="2" applyAlignment="1" applyProtection="1">
      <alignment horizontal="center" vertical="top"/>
    </xf>
    <xf numFmtId="166" fontId="0" fillId="0" borderId="0" xfId="0" applyNumberFormat="1" applyAlignment="1">
      <alignment horizontal="right"/>
    </xf>
    <xf numFmtId="169" fontId="0" fillId="0" borderId="0" xfId="0" applyNumberFormat="1" applyAlignment="1">
      <alignment horizontal="right"/>
    </xf>
    <xf numFmtId="169" fontId="0" fillId="0" borderId="0" xfId="0" applyNumberFormat="1" applyBorder="1" applyAlignment="1">
      <alignment horizontal="right"/>
    </xf>
    <xf numFmtId="0" fontId="2" fillId="0" borderId="5" xfId="0" applyFont="1" applyBorder="1" applyAlignment="1"/>
    <xf numFmtId="0" fontId="16" fillId="2" borderId="0" xfId="6" applyFont="1" applyFill="1" applyBorder="1" applyAlignment="1">
      <alignment wrapText="1"/>
    </xf>
    <xf numFmtId="0" fontId="16" fillId="2" borderId="0" xfId="6" applyFont="1" applyFill="1" applyBorder="1" applyAlignment="1">
      <alignment horizontal="right" wrapText="1"/>
    </xf>
    <xf numFmtId="0" fontId="0" fillId="4" borderId="0" xfId="0" applyFill="1" applyBorder="1" applyAlignment="1"/>
    <xf numFmtId="0" fontId="16" fillId="3" borderId="0" xfId="10" applyFont="1" applyFill="1" applyBorder="1" applyAlignment="1">
      <alignment horizontal="center"/>
    </xf>
    <xf numFmtId="0" fontId="16" fillId="0" borderId="1" xfId="3" applyFont="1" applyFill="1" applyBorder="1" applyAlignment="1">
      <alignment horizontal="right" wrapText="1"/>
    </xf>
    <xf numFmtId="0" fontId="16" fillId="0" borderId="1" xfId="4" applyFont="1" applyFill="1" applyBorder="1" applyAlignment="1">
      <alignment horizontal="right" wrapText="1"/>
    </xf>
    <xf numFmtId="0" fontId="16" fillId="0" borderId="0" xfId="8" applyFont="1" applyFill="1" applyBorder="1" applyAlignment="1">
      <alignment horizontal="right" wrapText="1"/>
    </xf>
    <xf numFmtId="0" fontId="0" fillId="4" borderId="0" xfId="0" applyFill="1" applyBorder="1"/>
    <xf numFmtId="3" fontId="16" fillId="0" borderId="0" xfId="7" applyNumberFormat="1" applyFont="1" applyFill="1" applyBorder="1" applyAlignment="1">
      <alignment horizontal="right" wrapText="1"/>
    </xf>
    <xf numFmtId="3" fontId="0" fillId="0" borderId="0" xfId="0" applyNumberFormat="1" applyBorder="1"/>
    <xf numFmtId="0" fontId="0" fillId="4" borderId="0" xfId="0" applyFill="1" applyAlignment="1"/>
    <xf numFmtId="0" fontId="16" fillId="2" borderId="0" xfId="3" applyFont="1" applyFill="1" applyBorder="1" applyAlignment="1">
      <alignment horizontal="right" wrapText="1"/>
    </xf>
    <xf numFmtId="0" fontId="16" fillId="2" borderId="0" xfId="4" applyFont="1" applyFill="1" applyBorder="1" applyAlignment="1">
      <alignment horizontal="right" wrapText="1"/>
    </xf>
    <xf numFmtId="3" fontId="16" fillId="2" borderId="0" xfId="5" applyNumberFormat="1" applyFont="1" applyFill="1" applyBorder="1" applyAlignment="1">
      <alignment horizontal="right" wrapText="1"/>
    </xf>
    <xf numFmtId="3" fontId="0" fillId="4" borderId="0" xfId="0" applyNumberFormat="1" applyFill="1" applyBorder="1"/>
    <xf numFmtId="3" fontId="16" fillId="0" borderId="0" xfId="11" applyNumberFormat="1" applyFont="1" applyFill="1" applyBorder="1" applyAlignment="1">
      <alignment horizontal="right" wrapText="1"/>
    </xf>
    <xf numFmtId="0" fontId="2" fillId="0" borderId="2" xfId="0" applyFont="1" applyBorder="1" applyAlignment="1">
      <alignment horizontal="right" wrapText="1"/>
    </xf>
    <xf numFmtId="0" fontId="2" fillId="0" borderId="2" xfId="0" applyFont="1" applyBorder="1" applyAlignment="1">
      <alignment horizontal="right"/>
    </xf>
    <xf numFmtId="0" fontId="2" fillId="0" borderId="10" xfId="0" applyFont="1" applyBorder="1" applyAlignment="1">
      <alignment horizontal="right"/>
    </xf>
    <xf numFmtId="0" fontId="2" fillId="0" borderId="9" xfId="0" applyFont="1" applyBorder="1" applyAlignment="1">
      <alignment horizontal="right"/>
    </xf>
    <xf numFmtId="0" fontId="16" fillId="0" borderId="0" xfId="9" applyFont="1" applyFill="1" applyBorder="1" applyAlignment="1">
      <alignment horizontal="right" wrapText="1"/>
    </xf>
    <xf numFmtId="0" fontId="16" fillId="0" borderId="9" xfId="9" applyFont="1" applyFill="1" applyBorder="1" applyAlignment="1">
      <alignment horizontal="right" wrapText="1"/>
    </xf>
    <xf numFmtId="164" fontId="2" fillId="0" borderId="0" xfId="0" quotePrefix="1" applyNumberFormat="1" applyFont="1" applyAlignment="1">
      <alignment horizontal="left"/>
    </xf>
    <xf numFmtId="168" fontId="2" fillId="0" borderId="0" xfId="0" applyNumberFormat="1" applyFont="1"/>
    <xf numFmtId="167" fontId="5" fillId="0" borderId="0" xfId="0" applyNumberFormat="1" applyFont="1" applyAlignment="1">
      <alignment horizontal="center" wrapText="1"/>
    </xf>
    <xf numFmtId="167" fontId="5" fillId="0" borderId="0" xfId="0" applyNumberFormat="1" applyFont="1" applyAlignment="1">
      <alignment horizontal="center"/>
    </xf>
    <xf numFmtId="3" fontId="0" fillId="0" borderId="0" xfId="0" applyNumberFormat="1" applyAlignment="1">
      <alignment horizontal="right"/>
    </xf>
    <xf numFmtId="0" fontId="0" fillId="0" borderId="0" xfId="0" applyAlignment="1">
      <alignment horizontal="right"/>
    </xf>
    <xf numFmtId="0" fontId="2" fillId="0" borderId="0" xfId="0" applyNumberFormat="1" applyFont="1" applyAlignment="1">
      <alignment horizontal="right"/>
    </xf>
    <xf numFmtId="0" fontId="17" fillId="0" borderId="1" xfId="3" applyFont="1" applyFill="1" applyBorder="1" applyAlignment="1">
      <alignment horizontal="right" wrapText="1"/>
    </xf>
    <xf numFmtId="0" fontId="0" fillId="0" borderId="0" xfId="0"/>
    <xf numFmtId="0" fontId="0" fillId="0" borderId="0" xfId="0"/>
    <xf numFmtId="0" fontId="1" fillId="0" borderId="0" xfId="12"/>
    <xf numFmtId="10" fontId="1" fillId="0" borderId="0" xfId="12" applyNumberFormat="1"/>
    <xf numFmtId="3" fontId="1" fillId="0" borderId="0" xfId="12" applyNumberFormat="1"/>
    <xf numFmtId="0" fontId="2" fillId="0" borderId="0" xfId="12" applyFont="1" applyAlignment="1">
      <alignment horizontal="right"/>
    </xf>
    <xf numFmtId="3" fontId="1" fillId="0" borderId="0" xfId="12" applyNumberFormat="1" applyFont="1" applyFill="1"/>
    <xf numFmtId="0" fontId="2" fillId="0" borderId="0" xfId="12" applyFont="1" applyAlignment="1">
      <alignment horizontal="right" wrapText="1"/>
    </xf>
    <xf numFmtId="171" fontId="2" fillId="0" borderId="0" xfId="12" applyNumberFormat="1" applyFont="1"/>
    <xf numFmtId="10" fontId="1" fillId="0" borderId="0" xfId="12" applyNumberFormat="1" applyAlignment="1">
      <alignment horizontal="center"/>
    </xf>
    <xf numFmtId="0" fontId="0" fillId="0" borderId="0" xfId="0"/>
    <xf numFmtId="0" fontId="0" fillId="0" borderId="0" xfId="0" applyAlignment="1"/>
    <xf numFmtId="0" fontId="0" fillId="0" borderId="0" xfId="0"/>
    <xf numFmtId="0" fontId="2" fillId="0" borderId="0" xfId="0" applyFont="1" applyFill="1" applyBorder="1" applyAlignment="1"/>
    <xf numFmtId="0" fontId="0" fillId="0" borderId="0" xfId="0"/>
    <xf numFmtId="0" fontId="0" fillId="0" borderId="0" xfId="0" applyAlignment="1"/>
    <xf numFmtId="0" fontId="0" fillId="0" borderId="0" xfId="0"/>
    <xf numFmtId="17"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166" fontId="0" fillId="0" borderId="0" xfId="0" applyNumberFormat="1"/>
    <xf numFmtId="166" fontId="1" fillId="0" borderId="0" xfId="0" applyNumberFormat="1" applyFont="1"/>
    <xf numFmtId="166" fontId="1" fillId="0" borderId="0" xfId="0" applyNumberFormat="1" applyFont="1" applyBorder="1" applyAlignment="1"/>
    <xf numFmtId="166" fontId="1" fillId="0" borderId="0" xfId="0" applyNumberFormat="1" applyFont="1" applyAlignment="1"/>
    <xf numFmtId="166" fontId="0" fillId="0" borderId="8" xfId="0" applyNumberFormat="1" applyBorder="1" applyAlignment="1"/>
    <xf numFmtId="0" fontId="0" fillId="0" borderId="8" xfId="0" applyNumberFormat="1" applyBorder="1"/>
    <xf numFmtId="0" fontId="0" fillId="0" borderId="0" xfId="0" applyNumberFormat="1" applyBorder="1"/>
    <xf numFmtId="166" fontId="0" fillId="0" borderId="0" xfId="0" applyNumberFormat="1" applyBorder="1"/>
    <xf numFmtId="174" fontId="0" fillId="0" borderId="0" xfId="0" applyNumberFormat="1" applyBorder="1"/>
    <xf numFmtId="174" fontId="0" fillId="0" borderId="11" xfId="0" applyNumberFormat="1" applyBorder="1"/>
    <xf numFmtId="166" fontId="0" fillId="0" borderId="11" xfId="0" applyNumberFormat="1" applyBorder="1"/>
    <xf numFmtId="3" fontId="1" fillId="0" borderId="0" xfId="0" applyNumberFormat="1" applyFont="1"/>
    <xf numFmtId="0" fontId="0" fillId="0" borderId="0" xfId="0"/>
    <xf numFmtId="0" fontId="2" fillId="0" borderId="0" xfId="0" applyFont="1" applyAlignment="1">
      <alignment wrapText="1"/>
    </xf>
    <xf numFmtId="0" fontId="0" fillId="0" borderId="0" xfId="0" applyAlignment="1"/>
    <xf numFmtId="0" fontId="2" fillId="0" borderId="6" xfId="0" applyFont="1" applyBorder="1" applyAlignment="1">
      <alignment vertical="top" wrapText="1"/>
    </xf>
    <xf numFmtId="0" fontId="2" fillId="0" borderId="0" xfId="0" applyFont="1" applyAlignment="1">
      <alignment vertical="top" wrapText="1"/>
    </xf>
    <xf numFmtId="0" fontId="2" fillId="0" borderId="0" xfId="0" applyFont="1" applyBorder="1" applyAlignment="1">
      <alignment wrapText="1"/>
    </xf>
    <xf numFmtId="174" fontId="5" fillId="0" borderId="0" xfId="1" applyNumberFormat="1" applyFont="1"/>
    <xf numFmtId="174" fontId="5" fillId="0" borderId="13" xfId="1" applyNumberFormat="1" applyFont="1" applyBorder="1"/>
    <xf numFmtId="174" fontId="5" fillId="0" borderId="3" xfId="1" applyNumberFormat="1" applyFont="1" applyBorder="1"/>
    <xf numFmtId="0" fontId="0" fillId="0" borderId="13" xfId="0" applyBorder="1" applyAlignment="1"/>
    <xf numFmtId="0" fontId="2" fillId="0" borderId="13" xfId="0" applyFont="1" applyBorder="1" applyAlignment="1">
      <alignment wrapText="1"/>
    </xf>
    <xf numFmtId="166" fontId="0" fillId="0" borderId="13" xfId="0" applyNumberFormat="1" applyBorder="1" applyAlignment="1"/>
    <xf numFmtId="173" fontId="0" fillId="0" borderId="13" xfId="0" applyNumberFormat="1" applyBorder="1" applyAlignment="1"/>
    <xf numFmtId="0" fontId="2" fillId="0" borderId="13" xfId="0" applyFont="1" applyBorder="1" applyAlignment="1"/>
    <xf numFmtId="174" fontId="0" fillId="0" borderId="4" xfId="1" applyNumberFormat="1" applyFont="1" applyBorder="1" applyAlignment="1"/>
    <xf numFmtId="173" fontId="16" fillId="0" borderId="13" xfId="8" applyNumberFormat="1" applyFont="1" applyFill="1" applyBorder="1" applyAlignment="1">
      <alignment horizontal="right" wrapText="1"/>
    </xf>
    <xf numFmtId="0" fontId="16" fillId="0" borderId="13" xfId="9" applyFont="1" applyFill="1" applyBorder="1" applyAlignment="1">
      <alignment horizontal="right" wrapText="1"/>
    </xf>
    <xf numFmtId="0" fontId="1" fillId="0" borderId="0" xfId="0" applyFont="1" applyAlignment="1"/>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0" fontId="0" fillId="0" borderId="0" xfId="0"/>
    <xf numFmtId="0" fontId="0" fillId="0" borderId="0" xfId="0"/>
    <xf numFmtId="0" fontId="0" fillId="0" borderId="0" xfId="0"/>
    <xf numFmtId="0" fontId="2" fillId="0" borderId="0" xfId="0" applyFont="1" applyAlignment="1">
      <alignment wrapText="1"/>
    </xf>
    <xf numFmtId="0" fontId="0" fillId="0" borderId="0" xfId="0"/>
    <xf numFmtId="0" fontId="0" fillId="0" borderId="0" xfId="0"/>
    <xf numFmtId="0" fontId="0" fillId="0" borderId="0" xfId="0" applyAlignment="1"/>
    <xf numFmtId="0" fontId="0" fillId="0" borderId="0" xfId="0"/>
    <xf numFmtId="0" fontId="0" fillId="0" borderId="0" xfId="0" applyAlignment="1"/>
    <xf numFmtId="0" fontId="0" fillId="0" borderId="0" xfId="0"/>
    <xf numFmtId="3" fontId="1" fillId="0" borderId="0" xfId="12" applyNumberFormat="1"/>
    <xf numFmtId="3" fontId="1" fillId="0" borderId="0" xfId="12" applyNumberFormat="1" applyFont="1" applyFill="1"/>
    <xf numFmtId="3" fontId="16" fillId="0" borderId="0" xfId="7" applyNumberFormat="1" applyFont="1" applyFill="1" applyBorder="1" applyAlignment="1">
      <alignment horizontal="right" wrapText="1"/>
    </xf>
    <xf numFmtId="3" fontId="1" fillId="0" borderId="0" xfId="12" applyNumberFormat="1"/>
    <xf numFmtId="3" fontId="16" fillId="0" borderId="0" xfId="11" applyNumberFormat="1" applyFont="1" applyFill="1" applyBorder="1" applyAlignment="1">
      <alignment horizontal="right" wrapText="1"/>
    </xf>
    <xf numFmtId="3" fontId="1" fillId="0" borderId="0" xfId="12" applyNumberFormat="1"/>
    <xf numFmtId="3" fontId="1" fillId="0" borderId="0" xfId="12" applyNumberFormat="1" applyFont="1" applyFill="1"/>
    <xf numFmtId="3" fontId="16" fillId="2" borderId="0" xfId="5" applyNumberFormat="1" applyFont="1" applyFill="1" applyBorder="1" applyAlignment="1">
      <alignment horizontal="right" wrapText="1"/>
    </xf>
    <xf numFmtId="3" fontId="1" fillId="4" borderId="0" xfId="12" applyNumberFormat="1" applyFill="1" applyBorder="1"/>
    <xf numFmtId="3" fontId="16" fillId="0" borderId="0" xfId="7" applyNumberFormat="1" applyFont="1" applyFill="1" applyBorder="1" applyAlignment="1">
      <alignment horizontal="right" wrapText="1"/>
    </xf>
    <xf numFmtId="3" fontId="1" fillId="0" borderId="0" xfId="12" applyNumberFormat="1" applyBorder="1"/>
    <xf numFmtId="3" fontId="16" fillId="0" borderId="0" xfId="7" applyNumberFormat="1" applyFont="1" applyFill="1" applyBorder="1" applyAlignment="1">
      <alignment horizontal="right" wrapText="1"/>
    </xf>
    <xf numFmtId="3" fontId="1" fillId="0" borderId="0" xfId="12" applyNumberFormat="1" applyFont="1"/>
    <xf numFmtId="0" fontId="3" fillId="0" borderId="0" xfId="0" applyFont="1" applyAlignment="1">
      <alignment horizontal="center"/>
    </xf>
    <xf numFmtId="0" fontId="0" fillId="0" borderId="0" xfId="0"/>
    <xf numFmtId="0" fontId="17" fillId="0" borderId="1" xfId="14" applyFont="1" applyFill="1" applyBorder="1" applyAlignment="1">
      <alignment horizontal="right" wrapText="1"/>
    </xf>
    <xf numFmtId="0" fontId="17" fillId="0" borderId="1" xfId="15" applyFont="1" applyFill="1" applyBorder="1" applyAlignment="1">
      <alignment horizontal="right" wrapText="1"/>
    </xf>
    <xf numFmtId="0" fontId="17" fillId="0" borderId="1" xfId="16" applyFont="1" applyFill="1" applyBorder="1" applyAlignment="1">
      <alignment horizontal="right" wrapText="1"/>
    </xf>
    <xf numFmtId="0" fontId="17" fillId="0" borderId="1" xfId="17" applyFont="1" applyFill="1" applyBorder="1" applyAlignment="1">
      <alignment horizontal="right" wrapText="1"/>
    </xf>
    <xf numFmtId="167" fontId="1" fillId="0" borderId="9" xfId="0" applyNumberFormat="1" applyFont="1" applyBorder="1" applyAlignment="1">
      <alignment horizontal="right"/>
    </xf>
    <xf numFmtId="0" fontId="3" fillId="0" borderId="0" xfId="0" applyFont="1" applyAlignment="1">
      <alignment horizontal="center"/>
    </xf>
    <xf numFmtId="0" fontId="5" fillId="0" borderId="0" xfId="0" applyFont="1" applyAlignment="1">
      <alignment vertical="top" wrapText="1"/>
    </xf>
    <xf numFmtId="0" fontId="9" fillId="0" borderId="0" xfId="2" applyFont="1" applyAlignment="1" applyProtection="1">
      <alignment horizontal="center" vertical="top"/>
      <protection hidden="1"/>
    </xf>
    <xf numFmtId="0" fontId="0" fillId="0" borderId="0" xfId="0" applyAlignment="1">
      <alignment vertical="top"/>
    </xf>
    <xf numFmtId="0" fontId="3" fillId="0" borderId="0" xfId="0" applyFont="1" applyAlignment="1">
      <alignment horizontal="center" vertical="top"/>
    </xf>
    <xf numFmtId="0" fontId="3" fillId="0" borderId="0" xfId="0" applyFont="1" applyAlignment="1">
      <alignment horizontal="center" wrapText="1"/>
    </xf>
    <xf numFmtId="0" fontId="9" fillId="0" borderId="0" xfId="2" applyFont="1" applyAlignment="1" applyProtection="1">
      <alignment horizontal="center"/>
      <protection hidden="1"/>
    </xf>
    <xf numFmtId="0" fontId="2" fillId="0" borderId="0" xfId="12" applyFont="1" applyAlignment="1">
      <alignment horizontal="center"/>
    </xf>
    <xf numFmtId="0" fontId="1" fillId="0" borderId="0" xfId="12"/>
    <xf numFmtId="0" fontId="3" fillId="0" borderId="0" xfId="12" applyFont="1" applyAlignment="1">
      <alignment horizontal="center"/>
    </xf>
    <xf numFmtId="0" fontId="2" fillId="0" borderId="0" xfId="12" applyFont="1" applyAlignment="1">
      <alignment horizontal="center" wrapText="1"/>
    </xf>
    <xf numFmtId="0" fontId="0" fillId="0" borderId="0" xfId="0"/>
    <xf numFmtId="0" fontId="2" fillId="0" borderId="0" xfId="0" applyFont="1" applyAlignment="1">
      <alignment horizontal="center"/>
    </xf>
    <xf numFmtId="0" fontId="2" fillId="0" borderId="0" xfId="0" applyFont="1" applyAlignment="1">
      <alignment wrapText="1"/>
    </xf>
    <xf numFmtId="0" fontId="2" fillId="0" borderId="9" xfId="0" applyFont="1" applyBorder="1" applyAlignment="1">
      <alignment wrapText="1"/>
    </xf>
    <xf numFmtId="0" fontId="0" fillId="0" borderId="0" xfId="0" applyAlignment="1"/>
    <xf numFmtId="0" fontId="2" fillId="0" borderId="6" xfId="0" applyFont="1" applyBorder="1" applyAlignment="1">
      <alignment vertical="top" wrapText="1"/>
    </xf>
    <xf numFmtId="0" fontId="0" fillId="0" borderId="0" xfId="0" applyAlignment="1">
      <alignment vertical="top" wrapText="1"/>
    </xf>
    <xf numFmtId="0" fontId="0" fillId="0" borderId="8" xfId="0" applyBorder="1" applyAlignment="1">
      <alignment vertical="top" wrapText="1"/>
    </xf>
    <xf numFmtId="0" fontId="2" fillId="0" borderId="9" xfId="0" applyFont="1" applyBorder="1" applyAlignment="1">
      <alignment vertical="top" wrapText="1"/>
    </xf>
    <xf numFmtId="0" fontId="2" fillId="0" borderId="0" xfId="0" applyFont="1" applyAlignment="1">
      <alignment vertical="top" wrapText="1"/>
    </xf>
    <xf numFmtId="0" fontId="2" fillId="0" borderId="8" xfId="0" applyFont="1" applyBorder="1" applyAlignment="1">
      <alignment vertical="top" wrapText="1"/>
    </xf>
    <xf numFmtId="0" fontId="8" fillId="0" borderId="0" xfId="2" applyAlignment="1" applyProtection="1">
      <alignment horizontal="center"/>
    </xf>
    <xf numFmtId="0" fontId="9" fillId="0" borderId="0" xfId="2" applyFont="1" applyAlignment="1" applyProtection="1">
      <alignment horizontal="center"/>
    </xf>
    <xf numFmtId="0" fontId="18" fillId="0" borderId="14" xfId="0" applyFont="1" applyBorder="1" applyAlignment="1">
      <alignment horizontal="center" vertical="center"/>
    </xf>
    <xf numFmtId="0" fontId="0" fillId="0" borderId="14" xfId="0" applyBorder="1"/>
    <xf numFmtId="0" fontId="2" fillId="0" borderId="0" xfId="0" applyFont="1" applyBorder="1" applyAlignment="1">
      <alignment wrapText="1"/>
    </xf>
    <xf numFmtId="0" fontId="2" fillId="0" borderId="12" xfId="0" applyFont="1" applyBorder="1" applyAlignment="1">
      <alignment wrapText="1"/>
    </xf>
  </cellXfs>
  <cellStyles count="18">
    <cellStyle name="Currency" xfId="1" builtinId="4"/>
    <cellStyle name="Currency 2" xfId="13"/>
    <cellStyle name="Hyperlink" xfId="2" builtinId="8"/>
    <cellStyle name="Normal" xfId="0" builtinId="0"/>
    <cellStyle name="Normal 2" xfId="12"/>
    <cellStyle name="Normal_Chart 2" xfId="3"/>
    <cellStyle name="Normal_Chart 2_1 2" xfId="16"/>
    <cellStyle name="Normal_Chart 2_2 2" xfId="14"/>
    <cellStyle name="Normal_Chart 2_3 2" xfId="15"/>
    <cellStyle name="Normal_Chart 3" xfId="4"/>
    <cellStyle name="Normal_Chart 3_1 2" xfId="17"/>
    <cellStyle name="Normal_Sheet2" xfId="5"/>
    <cellStyle name="Normal_Table 12" xfId="6"/>
    <cellStyle name="Normal_Table 1-4" xfId="7"/>
    <cellStyle name="Normal_Table 16" xfId="8"/>
    <cellStyle name="Normal_Table 17" xfId="9"/>
    <cellStyle name="Normal_Table 21" xfId="10"/>
    <cellStyle name="Normal_Trend 1"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Quarterly Change</a:t>
            </a:r>
          </a:p>
        </c:rich>
      </c:tx>
      <c:layout>
        <c:manualLayout>
          <c:xMode val="edge"/>
          <c:yMode val="edge"/>
          <c:x val="0.37802197802197801"/>
          <c:y val="2.3923444976076555E-2"/>
        </c:manualLayout>
      </c:layout>
      <c:overlay val="0"/>
      <c:spPr>
        <a:noFill/>
        <a:ln w="25400">
          <a:noFill/>
        </a:ln>
      </c:spPr>
    </c:title>
    <c:autoTitleDeleted val="0"/>
    <c:plotArea>
      <c:layout>
        <c:manualLayout>
          <c:layoutTarget val="inner"/>
          <c:xMode val="edge"/>
          <c:yMode val="edge"/>
          <c:x val="0.12747252747252746"/>
          <c:y val="0.15311004784688995"/>
          <c:w val="0.85054945054945053"/>
          <c:h val="0.49282296650717705"/>
        </c:manualLayout>
      </c:layout>
      <c:lineChart>
        <c:grouping val="standard"/>
        <c:varyColors val="0"/>
        <c:ser>
          <c:idx val="2"/>
          <c:order val="0"/>
          <c:tx>
            <c:strRef>
              <c:f>'Trend 1'!$F$6:$G$6</c:f>
              <c:strCache>
                <c:ptCount val="1"/>
                <c:pt idx="0">
                  <c:v>War Widow(er)s</c:v>
                </c:pt>
              </c:strCache>
            </c:strRef>
          </c:tx>
          <c:spPr>
            <a:ln w="12700">
              <a:solidFill>
                <a:srgbClr val="008000"/>
              </a:solidFill>
              <a:prstDash val="solid"/>
            </a:ln>
          </c:spPr>
          <c:marker>
            <c:symbol val="triangle"/>
            <c:size val="5"/>
            <c:spPr>
              <a:solidFill>
                <a:srgbClr val="008000"/>
              </a:solidFill>
              <a:ln>
                <a:solidFill>
                  <a:srgbClr val="008000"/>
                </a:solidFill>
                <a:prstDash val="solid"/>
              </a:ln>
            </c:spPr>
          </c:marker>
          <c:cat>
            <c:numRef>
              <c:f>'Trend 1'!$A$9:$A$16</c:f>
              <c:numCache>
                <c:formatCode>mmm\ yy</c:formatCode>
                <c:ptCount val="8"/>
                <c:pt idx="0">
                  <c:v>43891</c:v>
                </c:pt>
                <c:pt idx="1">
                  <c:v>43983</c:v>
                </c:pt>
                <c:pt idx="2">
                  <c:v>44075</c:v>
                </c:pt>
                <c:pt idx="3">
                  <c:v>44166</c:v>
                </c:pt>
                <c:pt idx="4">
                  <c:v>44256</c:v>
                </c:pt>
                <c:pt idx="5">
                  <c:v>44348</c:v>
                </c:pt>
                <c:pt idx="6">
                  <c:v>44440</c:v>
                </c:pt>
                <c:pt idx="7">
                  <c:v>44531</c:v>
                </c:pt>
              </c:numCache>
            </c:numRef>
          </c:cat>
          <c:val>
            <c:numRef>
              <c:f>'Trend 1'!$G$9:$G$16</c:f>
              <c:numCache>
                <c:formatCode>0.00%</c:formatCode>
                <c:ptCount val="8"/>
                <c:pt idx="0">
                  <c:v>-2.2125187625489776E-2</c:v>
                </c:pt>
                <c:pt idx="1">
                  <c:v>-2.320389123674348E-2</c:v>
                </c:pt>
                <c:pt idx="2">
                  <c:v>-2.4693877551020409E-2</c:v>
                </c:pt>
                <c:pt idx="3">
                  <c:v>-2.0129734254028038E-2</c:v>
                </c:pt>
                <c:pt idx="4">
                  <c:v>-2.5817886734432392E-2</c:v>
                </c:pt>
                <c:pt idx="5">
                  <c:v>-2.6918608474539116E-2</c:v>
                </c:pt>
                <c:pt idx="6">
                  <c:v>-2.9555540537496341E-2</c:v>
                </c:pt>
                <c:pt idx="7">
                  <c:v>-1.9940110030409249E-2</c:v>
                </c:pt>
              </c:numCache>
            </c:numRef>
          </c:val>
          <c:smooth val="0"/>
          <c:extLst>
            <c:ext xmlns:c16="http://schemas.microsoft.com/office/drawing/2014/chart" uri="{C3380CC4-5D6E-409C-BE32-E72D297353CC}">
              <c16:uniqueId val="{00000000-48CC-45BD-8C12-74F98A07D575}"/>
            </c:ext>
          </c:extLst>
        </c:ser>
        <c:ser>
          <c:idx val="0"/>
          <c:order val="1"/>
          <c:tx>
            <c:strRef>
              <c:f>'Trend 1'!$B$6:$C$6</c:f>
              <c:strCache>
                <c:ptCount val="1"/>
                <c:pt idx="0">
                  <c:v>Service
Pensioners</c:v>
                </c:pt>
              </c:strCache>
            </c:strRef>
          </c:tx>
          <c:spPr>
            <a:ln w="12700">
              <a:solidFill>
                <a:srgbClr val="333399"/>
              </a:solidFill>
              <a:prstDash val="solid"/>
            </a:ln>
          </c:spPr>
          <c:marker>
            <c:symbol val="diamond"/>
            <c:size val="5"/>
            <c:spPr>
              <a:solidFill>
                <a:srgbClr val="333399"/>
              </a:solidFill>
              <a:ln>
                <a:solidFill>
                  <a:srgbClr val="333399"/>
                </a:solidFill>
                <a:prstDash val="solid"/>
              </a:ln>
            </c:spPr>
          </c:marker>
          <c:cat>
            <c:numRef>
              <c:f>'Trend 1'!$A$9:$A$16</c:f>
              <c:numCache>
                <c:formatCode>mmm\ yy</c:formatCode>
                <c:ptCount val="8"/>
                <c:pt idx="0">
                  <c:v>43891</c:v>
                </c:pt>
                <c:pt idx="1">
                  <c:v>43983</c:v>
                </c:pt>
                <c:pt idx="2">
                  <c:v>44075</c:v>
                </c:pt>
                <c:pt idx="3">
                  <c:v>44166</c:v>
                </c:pt>
                <c:pt idx="4">
                  <c:v>44256</c:v>
                </c:pt>
                <c:pt idx="5">
                  <c:v>44348</c:v>
                </c:pt>
                <c:pt idx="6">
                  <c:v>44440</c:v>
                </c:pt>
                <c:pt idx="7">
                  <c:v>44531</c:v>
                </c:pt>
              </c:numCache>
            </c:numRef>
          </c:cat>
          <c:val>
            <c:numRef>
              <c:f>'Trend 1'!$C$9:$C$16</c:f>
              <c:numCache>
                <c:formatCode>0.00%</c:formatCode>
                <c:ptCount val="8"/>
                <c:pt idx="0">
                  <c:v>-1.3229982103841636E-2</c:v>
                </c:pt>
                <c:pt idx="1">
                  <c:v>-1.2372602251991632E-2</c:v>
                </c:pt>
                <c:pt idx="2">
                  <c:v>-1.4116083096750935E-2</c:v>
                </c:pt>
                <c:pt idx="3">
                  <c:v>-1.0912913805121641E-2</c:v>
                </c:pt>
                <c:pt idx="4">
                  <c:v>-1.3956282637829845E-2</c:v>
                </c:pt>
                <c:pt idx="5">
                  <c:v>-1.5091156207526832E-2</c:v>
                </c:pt>
                <c:pt idx="6">
                  <c:v>-1.6155127290030932E-2</c:v>
                </c:pt>
                <c:pt idx="7">
                  <c:v>-1.4207637058354091E-2</c:v>
                </c:pt>
              </c:numCache>
            </c:numRef>
          </c:val>
          <c:smooth val="0"/>
          <c:extLst>
            <c:ext xmlns:c16="http://schemas.microsoft.com/office/drawing/2014/chart" uri="{C3380CC4-5D6E-409C-BE32-E72D297353CC}">
              <c16:uniqueId val="{00000001-48CC-45BD-8C12-74F98A07D575}"/>
            </c:ext>
          </c:extLst>
        </c:ser>
        <c:ser>
          <c:idx val="1"/>
          <c:order val="2"/>
          <c:tx>
            <c:strRef>
              <c:f>'Trend 1'!$D$6</c:f>
              <c:strCache>
                <c:ptCount val="1"/>
                <c:pt idx="0">
                  <c:v>Disability
Pensioners</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cat>
            <c:numRef>
              <c:f>'Trend 1'!$A$9:$A$16</c:f>
              <c:numCache>
                <c:formatCode>mmm\ yy</c:formatCode>
                <c:ptCount val="8"/>
                <c:pt idx="0">
                  <c:v>43891</c:v>
                </c:pt>
                <c:pt idx="1">
                  <c:v>43983</c:v>
                </c:pt>
                <c:pt idx="2">
                  <c:v>44075</c:v>
                </c:pt>
                <c:pt idx="3">
                  <c:v>44166</c:v>
                </c:pt>
                <c:pt idx="4">
                  <c:v>44256</c:v>
                </c:pt>
                <c:pt idx="5">
                  <c:v>44348</c:v>
                </c:pt>
                <c:pt idx="6">
                  <c:v>44440</c:v>
                </c:pt>
                <c:pt idx="7">
                  <c:v>44531</c:v>
                </c:pt>
              </c:numCache>
            </c:numRef>
          </c:cat>
          <c:val>
            <c:numRef>
              <c:f>'Trend 1'!$E$9:$E$16</c:f>
              <c:numCache>
                <c:formatCode>0.00%</c:formatCode>
                <c:ptCount val="8"/>
                <c:pt idx="0">
                  <c:v>-4.5577862181226262E-3</c:v>
                </c:pt>
                <c:pt idx="1">
                  <c:v>-7.7401068352774445E-3</c:v>
                </c:pt>
                <c:pt idx="2">
                  <c:v>-1.2695622451720013E-3</c:v>
                </c:pt>
                <c:pt idx="3">
                  <c:v>-5.2558241865695359E-3</c:v>
                </c:pt>
                <c:pt idx="4">
                  <c:v>-5.8979652020053081E-3</c:v>
                </c:pt>
                <c:pt idx="5">
                  <c:v>-8.0589340452882421E-3</c:v>
                </c:pt>
                <c:pt idx="6">
                  <c:v>-6.3799033045905396E-3</c:v>
                </c:pt>
                <c:pt idx="7">
                  <c:v>-1.1161274140958114E-2</c:v>
                </c:pt>
              </c:numCache>
            </c:numRef>
          </c:val>
          <c:smooth val="0"/>
          <c:extLst>
            <c:ext xmlns:c16="http://schemas.microsoft.com/office/drawing/2014/chart" uri="{C3380CC4-5D6E-409C-BE32-E72D297353CC}">
              <c16:uniqueId val="{00000002-48CC-45BD-8C12-74F98A07D575}"/>
            </c:ext>
          </c:extLst>
        </c:ser>
        <c:dLbls>
          <c:showLegendKey val="0"/>
          <c:showVal val="0"/>
          <c:showCatName val="0"/>
          <c:showSerName val="0"/>
          <c:showPercent val="0"/>
          <c:showBubbleSize val="0"/>
        </c:dLbls>
        <c:marker val="1"/>
        <c:smooth val="0"/>
        <c:axId val="331367000"/>
        <c:axId val="331365040"/>
      </c:lineChart>
      <c:catAx>
        <c:axId val="331367000"/>
        <c:scaling>
          <c:orientation val="minMax"/>
        </c:scaling>
        <c:delete val="0"/>
        <c:axPos val="b"/>
        <c:numFmt formatCode="mmm\ 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5040"/>
        <c:crosses val="autoZero"/>
        <c:auto val="0"/>
        <c:lblAlgn val="ctr"/>
        <c:lblOffset val="100"/>
        <c:tickLblSkip val="1"/>
        <c:tickMarkSkip val="1"/>
        <c:noMultiLvlLbl val="0"/>
      </c:catAx>
      <c:valAx>
        <c:axId val="33136504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000"/>
        <c:crosses val="autoZero"/>
        <c:crossBetween val="between"/>
      </c:valAx>
    </c:plotArea>
    <c:legend>
      <c:legendPos val="b"/>
      <c:layout>
        <c:manualLayout>
          <c:xMode val="edge"/>
          <c:yMode val="edge"/>
          <c:x val="0.16263736263736264"/>
          <c:y val="0.78947368421052633"/>
          <c:w val="0.8087912087912088"/>
          <c:h val="0.17224880382775121"/>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'!$V$5</c:f>
              <c:strCache>
                <c:ptCount val="1"/>
                <c:pt idx="0">
                  <c:v>Victoria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'!$V$6:$V$86</c:f>
              <c:numCache>
                <c:formatCode>0.00%</c:formatCode>
                <c:ptCount val="81"/>
                <c:pt idx="0">
                  <c:v>0</c:v>
                </c:pt>
                <c:pt idx="1">
                  <c:v>0</c:v>
                </c:pt>
                <c:pt idx="2">
                  <c:v>0</c:v>
                </c:pt>
                <c:pt idx="3">
                  <c:v>0</c:v>
                </c:pt>
                <c:pt idx="4">
                  <c:v>0</c:v>
                </c:pt>
                <c:pt idx="5">
                  <c:v>0</c:v>
                </c:pt>
                <c:pt idx="6">
                  <c:v>0</c:v>
                </c:pt>
                <c:pt idx="7">
                  <c:v>0</c:v>
                </c:pt>
                <c:pt idx="8">
                  <c:v>0</c:v>
                </c:pt>
                <c:pt idx="9">
                  <c:v>0</c:v>
                </c:pt>
                <c:pt idx="10">
                  <c:v>6.5945660775520976E-5</c:v>
                </c:pt>
                <c:pt idx="11">
                  <c:v>1.3189132155104195E-4</c:v>
                </c:pt>
                <c:pt idx="12">
                  <c:v>6.5945660775520976E-5</c:v>
                </c:pt>
                <c:pt idx="13">
                  <c:v>1.3189132155104195E-4</c:v>
                </c:pt>
                <c:pt idx="14">
                  <c:v>6.5945660775520976E-5</c:v>
                </c:pt>
                <c:pt idx="15">
                  <c:v>1.978369823265629E-4</c:v>
                </c:pt>
                <c:pt idx="16">
                  <c:v>2.637826431020839E-4</c:v>
                </c:pt>
                <c:pt idx="17">
                  <c:v>1.978369823265629E-4</c:v>
                </c:pt>
                <c:pt idx="18">
                  <c:v>3.2972830387760488E-4</c:v>
                </c:pt>
                <c:pt idx="19">
                  <c:v>5.2756528620416781E-4</c:v>
                </c:pt>
                <c:pt idx="20">
                  <c:v>4.6161962542864678E-4</c:v>
                </c:pt>
                <c:pt idx="21">
                  <c:v>3.956739646531258E-4</c:v>
                </c:pt>
                <c:pt idx="22">
                  <c:v>3.2972830387760488E-4</c:v>
                </c:pt>
                <c:pt idx="23">
                  <c:v>5.9351094697968879E-4</c:v>
                </c:pt>
                <c:pt idx="24">
                  <c:v>7.2540226853073063E-4</c:v>
                </c:pt>
                <c:pt idx="25">
                  <c:v>7.9134792930625161E-4</c:v>
                </c:pt>
                <c:pt idx="26">
                  <c:v>3.2972830387760488E-4</c:v>
                </c:pt>
                <c:pt idx="27">
                  <c:v>5.9351094697968879E-4</c:v>
                </c:pt>
                <c:pt idx="28">
                  <c:v>4.6161962542864678E-4</c:v>
                </c:pt>
                <c:pt idx="29">
                  <c:v>7.9134792930625161E-4</c:v>
                </c:pt>
                <c:pt idx="30">
                  <c:v>9.2323925085729356E-4</c:v>
                </c:pt>
                <c:pt idx="31">
                  <c:v>1.3189132155104195E-3</c:v>
                </c:pt>
                <c:pt idx="32">
                  <c:v>1.3189132155104195E-3</c:v>
                </c:pt>
                <c:pt idx="33">
                  <c:v>1.1210762331838565E-3</c:v>
                </c:pt>
                <c:pt idx="34">
                  <c:v>1.7805328409390662E-3</c:v>
                </c:pt>
                <c:pt idx="35">
                  <c:v>1.1870218939593776E-3</c:v>
                </c:pt>
                <c:pt idx="36">
                  <c:v>7.2540226853073063E-4</c:v>
                </c:pt>
                <c:pt idx="37">
                  <c:v>1.5167501978369823E-3</c:v>
                </c:pt>
                <c:pt idx="38">
                  <c:v>1.6486415193880243E-3</c:v>
                </c:pt>
                <c:pt idx="39">
                  <c:v>8.5729359008177258E-4</c:v>
                </c:pt>
                <c:pt idx="40">
                  <c:v>2.242152466367713E-3</c:v>
                </c:pt>
                <c:pt idx="41">
                  <c:v>3.5610656818781325E-3</c:v>
                </c:pt>
                <c:pt idx="42">
                  <c:v>4.5502505935109466E-3</c:v>
                </c:pt>
                <c:pt idx="43">
                  <c:v>5.3415985228171987E-3</c:v>
                </c:pt>
                <c:pt idx="44">
                  <c:v>9.3642838301239775E-3</c:v>
                </c:pt>
                <c:pt idx="45">
                  <c:v>1.292534951200211E-2</c:v>
                </c:pt>
                <c:pt idx="46">
                  <c:v>1.6156686890002638E-2</c:v>
                </c:pt>
                <c:pt idx="47">
                  <c:v>2.2289633342126088E-2</c:v>
                </c:pt>
                <c:pt idx="48">
                  <c:v>2.7631231864943286E-2</c:v>
                </c:pt>
                <c:pt idx="49">
                  <c:v>3.2379319440780797E-2</c:v>
                </c:pt>
                <c:pt idx="50">
                  <c:v>4.1677657610129253E-2</c:v>
                </c:pt>
                <c:pt idx="51">
                  <c:v>5.3284093906620943E-2</c:v>
                </c:pt>
                <c:pt idx="52">
                  <c:v>6.9572672118174625E-2</c:v>
                </c:pt>
                <c:pt idx="53">
                  <c:v>7.9596412556053805E-2</c:v>
                </c:pt>
                <c:pt idx="54">
                  <c:v>8.0717488789237665E-2</c:v>
                </c:pt>
                <c:pt idx="55">
                  <c:v>6.9374835135848065E-2</c:v>
                </c:pt>
                <c:pt idx="56">
                  <c:v>8.0783434450013195E-2</c:v>
                </c:pt>
                <c:pt idx="57">
                  <c:v>2.9345819045106834E-2</c:v>
                </c:pt>
                <c:pt idx="58">
                  <c:v>2.3608546557636508E-2</c:v>
                </c:pt>
                <c:pt idx="59">
                  <c:v>2.2949089949881298E-2</c:v>
                </c:pt>
                <c:pt idx="60">
                  <c:v>1.9981535214982853E-2</c:v>
                </c:pt>
                <c:pt idx="61">
                  <c:v>1.7805328409390662E-2</c:v>
                </c:pt>
                <c:pt idx="62">
                  <c:v>1.6552360854655765E-2</c:v>
                </c:pt>
                <c:pt idx="63">
                  <c:v>1.4442099709839092E-2</c:v>
                </c:pt>
                <c:pt idx="64">
                  <c:v>1.5035610656818781E-2</c:v>
                </c:pt>
                <c:pt idx="65">
                  <c:v>1.3716697441308361E-2</c:v>
                </c:pt>
                <c:pt idx="66">
                  <c:v>1.2661566868900026E-2</c:v>
                </c:pt>
                <c:pt idx="67">
                  <c:v>1.2068055921920338E-2</c:v>
                </c:pt>
                <c:pt idx="68">
                  <c:v>1.3123186494328674E-2</c:v>
                </c:pt>
                <c:pt idx="69">
                  <c:v>1.358480611975732E-2</c:v>
                </c:pt>
                <c:pt idx="70">
                  <c:v>1.1144816671063044E-2</c:v>
                </c:pt>
                <c:pt idx="71">
                  <c:v>1.5892904246900555E-2</c:v>
                </c:pt>
                <c:pt idx="72">
                  <c:v>1.622263255077816E-2</c:v>
                </c:pt>
                <c:pt idx="73">
                  <c:v>1.2397784225797943E-2</c:v>
                </c:pt>
                <c:pt idx="74">
                  <c:v>1.292534951200211E-2</c:v>
                </c:pt>
                <c:pt idx="75">
                  <c:v>1.4573991031390135E-2</c:v>
                </c:pt>
                <c:pt idx="76">
                  <c:v>1.8596676338696914E-2</c:v>
                </c:pt>
                <c:pt idx="77">
                  <c:v>1.4705882352941176E-2</c:v>
                </c:pt>
                <c:pt idx="78">
                  <c:v>1.1804273278818254E-2</c:v>
                </c:pt>
                <c:pt idx="79">
                  <c:v>7.122131363756265E-3</c:v>
                </c:pt>
                <c:pt idx="80">
                  <c:v>4.7480875758375103E-3</c:v>
                </c:pt>
              </c:numCache>
            </c:numRef>
          </c:val>
          <c:smooth val="0"/>
          <c:extLst>
            <c:ext xmlns:c16="http://schemas.microsoft.com/office/drawing/2014/chart" uri="{C3380CC4-5D6E-409C-BE32-E72D297353CC}">
              <c16:uniqueId val="{00000000-10E0-4D78-A18A-BB5CD0FF04C3}"/>
            </c:ext>
          </c:extLst>
        </c:ser>
        <c:dLbls>
          <c:showLegendKey val="0"/>
          <c:showVal val="0"/>
          <c:showCatName val="0"/>
          <c:showSerName val="0"/>
          <c:showPercent val="0"/>
          <c:showBubbleSize val="0"/>
        </c:dLbls>
        <c:smooth val="0"/>
        <c:axId val="502696912"/>
        <c:axId val="502692600"/>
      </c:lineChart>
      <c:catAx>
        <c:axId val="502696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2600"/>
        <c:crosses val="autoZero"/>
        <c:auto val="1"/>
        <c:lblAlgn val="ctr"/>
        <c:lblOffset val="100"/>
        <c:tickLblSkip val="10"/>
        <c:tickMarkSkip val="5"/>
        <c:noMultiLvlLbl val="0"/>
      </c:catAx>
      <c:valAx>
        <c:axId val="502692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'!$W$5</c:f>
              <c:strCache>
                <c:ptCount val="1"/>
                <c:pt idx="0">
                  <c:v>Queensland</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'!$W$6:$W$86</c:f>
              <c:numCache>
                <c:formatCode>0.00%</c:formatCode>
                <c:ptCount val="81"/>
                <c:pt idx="0">
                  <c:v>0</c:v>
                </c:pt>
                <c:pt idx="1">
                  <c:v>0</c:v>
                </c:pt>
                <c:pt idx="2">
                  <c:v>0</c:v>
                </c:pt>
                <c:pt idx="3">
                  <c:v>0</c:v>
                </c:pt>
                <c:pt idx="4">
                  <c:v>0</c:v>
                </c:pt>
                <c:pt idx="5">
                  <c:v>0</c:v>
                </c:pt>
                <c:pt idx="6">
                  <c:v>0</c:v>
                </c:pt>
                <c:pt idx="7">
                  <c:v>0</c:v>
                </c:pt>
                <c:pt idx="8">
                  <c:v>4.4080049369655294E-5</c:v>
                </c:pt>
                <c:pt idx="9">
                  <c:v>1.322401481089659E-4</c:v>
                </c:pt>
                <c:pt idx="10">
                  <c:v>3.5264039495724235E-4</c:v>
                </c:pt>
                <c:pt idx="11">
                  <c:v>3.5264039495724235E-4</c:v>
                </c:pt>
                <c:pt idx="12">
                  <c:v>4.8488054306620825E-4</c:v>
                </c:pt>
                <c:pt idx="13">
                  <c:v>2.6448029621793179E-4</c:v>
                </c:pt>
                <c:pt idx="14">
                  <c:v>4.4080049369655297E-4</c:v>
                </c:pt>
                <c:pt idx="15">
                  <c:v>7.052807899144847E-4</c:v>
                </c:pt>
                <c:pt idx="16">
                  <c:v>5.2896059243586358E-4</c:v>
                </c:pt>
                <c:pt idx="17">
                  <c:v>6.6120074054482937E-4</c:v>
                </c:pt>
                <c:pt idx="18">
                  <c:v>1.0138411355020717E-3</c:v>
                </c:pt>
                <c:pt idx="19">
                  <c:v>7.052807899144847E-4</c:v>
                </c:pt>
                <c:pt idx="20">
                  <c:v>1.1460812836110376E-3</c:v>
                </c:pt>
                <c:pt idx="21">
                  <c:v>1.0138411355020717E-3</c:v>
                </c:pt>
                <c:pt idx="22">
                  <c:v>1.2342413823503483E-3</c:v>
                </c:pt>
                <c:pt idx="23">
                  <c:v>1.8513620735255223E-3</c:v>
                </c:pt>
                <c:pt idx="24">
                  <c:v>1.4105615798289694E-3</c:v>
                </c:pt>
                <c:pt idx="25">
                  <c:v>1.4987216785682801E-3</c:v>
                </c:pt>
                <c:pt idx="26">
                  <c:v>1.7191219254165564E-3</c:v>
                </c:pt>
                <c:pt idx="27">
                  <c:v>1.9836022216344882E-3</c:v>
                </c:pt>
                <c:pt idx="28">
                  <c:v>1.7632019747862119E-3</c:v>
                </c:pt>
                <c:pt idx="29">
                  <c:v>2.3803226659613857E-3</c:v>
                </c:pt>
                <c:pt idx="30">
                  <c:v>2.9092832583972493E-3</c:v>
                </c:pt>
                <c:pt idx="31">
                  <c:v>2.9092832583972493E-3</c:v>
                </c:pt>
                <c:pt idx="32">
                  <c:v>2.0717623203737987E-3</c:v>
                </c:pt>
                <c:pt idx="33">
                  <c:v>2.3362426165917305E-3</c:v>
                </c:pt>
                <c:pt idx="34">
                  <c:v>2.1158423697434543E-3</c:v>
                </c:pt>
                <c:pt idx="35">
                  <c:v>2.4244027153310413E-3</c:v>
                </c:pt>
                <c:pt idx="36">
                  <c:v>3.2619236533544919E-3</c:v>
                </c:pt>
                <c:pt idx="37">
                  <c:v>2.8211231596579388E-3</c:v>
                </c:pt>
                <c:pt idx="38">
                  <c:v>3.3060037027241472E-3</c:v>
                </c:pt>
                <c:pt idx="39">
                  <c:v>3.3500837520938024E-3</c:v>
                </c:pt>
                <c:pt idx="40">
                  <c:v>4.8488054306620827E-3</c:v>
                </c:pt>
                <c:pt idx="41">
                  <c:v>5.5100061712069119E-3</c:v>
                </c:pt>
                <c:pt idx="42">
                  <c:v>7.0968879485145027E-3</c:v>
                </c:pt>
                <c:pt idx="43">
                  <c:v>7.8021687384289872E-3</c:v>
                </c:pt>
                <c:pt idx="44">
                  <c:v>9.0364101207793361E-3</c:v>
                </c:pt>
                <c:pt idx="45">
                  <c:v>1.0799612095565547E-2</c:v>
                </c:pt>
                <c:pt idx="46">
                  <c:v>1.3929295600811072E-2</c:v>
                </c:pt>
                <c:pt idx="47">
                  <c:v>1.7058979106056599E-2</c:v>
                </c:pt>
                <c:pt idx="48">
                  <c:v>2.0717623203737989E-2</c:v>
                </c:pt>
                <c:pt idx="49">
                  <c:v>2.865203209027594E-2</c:v>
                </c:pt>
                <c:pt idx="50">
                  <c:v>3.6850921273031828E-2</c:v>
                </c:pt>
                <c:pt idx="51">
                  <c:v>5.0692056775103585E-2</c:v>
                </c:pt>
                <c:pt idx="52">
                  <c:v>6.8588556819183633E-2</c:v>
                </c:pt>
                <c:pt idx="53">
                  <c:v>7.7933527285550558E-2</c:v>
                </c:pt>
                <c:pt idx="54">
                  <c:v>8.0886890593317468E-2</c:v>
                </c:pt>
                <c:pt idx="55">
                  <c:v>7.7272326545005737E-2</c:v>
                </c:pt>
                <c:pt idx="56">
                  <c:v>7.7272326545005737E-2</c:v>
                </c:pt>
                <c:pt idx="57">
                  <c:v>3.7600282112315968E-2</c:v>
                </c:pt>
                <c:pt idx="58">
                  <c:v>3.2046195891739397E-2</c:v>
                </c:pt>
                <c:pt idx="59">
                  <c:v>2.7550030856034559E-2</c:v>
                </c:pt>
                <c:pt idx="60">
                  <c:v>2.6403949572423521E-2</c:v>
                </c:pt>
                <c:pt idx="61">
                  <c:v>2.3847306708983513E-2</c:v>
                </c:pt>
                <c:pt idx="62">
                  <c:v>2.1246583796173852E-2</c:v>
                </c:pt>
                <c:pt idx="63">
                  <c:v>1.8822181080842812E-2</c:v>
                </c:pt>
                <c:pt idx="64">
                  <c:v>1.7455699550383497E-2</c:v>
                </c:pt>
                <c:pt idx="65">
                  <c:v>1.423785594639866E-2</c:v>
                </c:pt>
                <c:pt idx="66">
                  <c:v>1.2077933527285551E-2</c:v>
                </c:pt>
                <c:pt idx="67">
                  <c:v>1.190161332980693E-2</c:v>
                </c:pt>
                <c:pt idx="68">
                  <c:v>1.1064092391783478E-2</c:v>
                </c:pt>
                <c:pt idx="69">
                  <c:v>1.2122013576655205E-2</c:v>
                </c:pt>
                <c:pt idx="70">
                  <c:v>9.8298510094331302E-3</c:v>
                </c:pt>
                <c:pt idx="71">
                  <c:v>1.0446971700608305E-2</c:v>
                </c:pt>
                <c:pt idx="72">
                  <c:v>9.6535308119545093E-3</c:v>
                </c:pt>
                <c:pt idx="73">
                  <c:v>8.8600899233007135E-3</c:v>
                </c:pt>
                <c:pt idx="74">
                  <c:v>8.0225689852772633E-3</c:v>
                </c:pt>
                <c:pt idx="75">
                  <c:v>8.9041699726703696E-3</c:v>
                </c:pt>
                <c:pt idx="76">
                  <c:v>9.1245702195186466E-3</c:v>
                </c:pt>
                <c:pt idx="77">
                  <c:v>9.1245702195186466E-3</c:v>
                </c:pt>
                <c:pt idx="78">
                  <c:v>5.8626465661641538E-3</c:v>
                </c:pt>
                <c:pt idx="79">
                  <c:v>4.2757647888565639E-3</c:v>
                </c:pt>
                <c:pt idx="80">
                  <c:v>2.4244027153310413E-3</c:v>
                </c:pt>
              </c:numCache>
            </c:numRef>
          </c:val>
          <c:smooth val="0"/>
          <c:extLst>
            <c:ext xmlns:c16="http://schemas.microsoft.com/office/drawing/2014/chart" uri="{C3380CC4-5D6E-409C-BE32-E72D297353CC}">
              <c16:uniqueId val="{00000000-4050-4831-B11E-21626E8C5606}"/>
            </c:ext>
          </c:extLst>
        </c:ser>
        <c:dLbls>
          <c:showLegendKey val="0"/>
          <c:showVal val="0"/>
          <c:showCatName val="0"/>
          <c:showSerName val="0"/>
          <c:showPercent val="0"/>
          <c:showBubbleSize val="0"/>
        </c:dLbls>
        <c:smooth val="0"/>
        <c:axId val="502689856"/>
        <c:axId val="502695344"/>
      </c:lineChart>
      <c:catAx>
        <c:axId val="50268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344"/>
        <c:crosses val="autoZero"/>
        <c:auto val="1"/>
        <c:lblAlgn val="ctr"/>
        <c:lblOffset val="100"/>
        <c:tickLblSkip val="10"/>
        <c:tickMarkSkip val="5"/>
        <c:noMultiLvlLbl val="0"/>
      </c:catAx>
      <c:valAx>
        <c:axId val="50269534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898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'!$X$5</c:f>
              <c:strCache>
                <c:ptCount val="1"/>
                <c:pt idx="0">
                  <c:v>South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'!$X$6:$X$86</c:f>
              <c:numCache>
                <c:formatCode>0.00%</c:formatCode>
                <c:ptCount val="81"/>
                <c:pt idx="0">
                  <c:v>0</c:v>
                </c:pt>
                <c:pt idx="1">
                  <c:v>0</c:v>
                </c:pt>
                <c:pt idx="2">
                  <c:v>0</c:v>
                </c:pt>
                <c:pt idx="3">
                  <c:v>0</c:v>
                </c:pt>
                <c:pt idx="4">
                  <c:v>0</c:v>
                </c:pt>
                <c:pt idx="5">
                  <c:v>0</c:v>
                </c:pt>
                <c:pt idx="6">
                  <c:v>0</c:v>
                </c:pt>
                <c:pt idx="7">
                  <c:v>0</c:v>
                </c:pt>
                <c:pt idx="8">
                  <c:v>0</c:v>
                </c:pt>
                <c:pt idx="9">
                  <c:v>0</c:v>
                </c:pt>
                <c:pt idx="10">
                  <c:v>1.3259082471492973E-4</c:v>
                </c:pt>
                <c:pt idx="11">
                  <c:v>0</c:v>
                </c:pt>
                <c:pt idx="12">
                  <c:v>0</c:v>
                </c:pt>
                <c:pt idx="13">
                  <c:v>5.3036329885971893E-4</c:v>
                </c:pt>
                <c:pt idx="14">
                  <c:v>0</c:v>
                </c:pt>
                <c:pt idx="15">
                  <c:v>0</c:v>
                </c:pt>
                <c:pt idx="16">
                  <c:v>1.3259082471492973E-4</c:v>
                </c:pt>
                <c:pt idx="17">
                  <c:v>2.6518164942985947E-4</c:v>
                </c:pt>
                <c:pt idx="18">
                  <c:v>3.977724741447892E-4</c:v>
                </c:pt>
                <c:pt idx="19">
                  <c:v>3.977724741447892E-4</c:v>
                </c:pt>
                <c:pt idx="20">
                  <c:v>2.6518164942985947E-4</c:v>
                </c:pt>
                <c:pt idx="21">
                  <c:v>5.3036329885971893E-4</c:v>
                </c:pt>
                <c:pt idx="22">
                  <c:v>5.3036329885971893E-4</c:v>
                </c:pt>
                <c:pt idx="23">
                  <c:v>7.955449482895784E-4</c:v>
                </c:pt>
                <c:pt idx="24">
                  <c:v>9.2813577300450813E-4</c:v>
                </c:pt>
                <c:pt idx="25">
                  <c:v>2.6518164942985947E-4</c:v>
                </c:pt>
                <c:pt idx="26">
                  <c:v>9.2813577300450813E-4</c:v>
                </c:pt>
                <c:pt idx="27">
                  <c:v>0</c:v>
                </c:pt>
                <c:pt idx="28">
                  <c:v>5.3036329885971893E-4</c:v>
                </c:pt>
                <c:pt idx="29">
                  <c:v>1.3259082471492973E-4</c:v>
                </c:pt>
                <c:pt idx="30">
                  <c:v>9.2813577300450813E-4</c:v>
                </c:pt>
                <c:pt idx="31">
                  <c:v>1.1933174224343676E-3</c:v>
                </c:pt>
                <c:pt idx="32">
                  <c:v>6.6295412357464866E-4</c:v>
                </c:pt>
                <c:pt idx="33">
                  <c:v>1.3259082471492973E-3</c:v>
                </c:pt>
                <c:pt idx="34">
                  <c:v>7.955449482895784E-4</c:v>
                </c:pt>
                <c:pt idx="35">
                  <c:v>1.7236807212940865E-3</c:v>
                </c:pt>
                <c:pt idx="36">
                  <c:v>1.3259082471492973E-3</c:v>
                </c:pt>
                <c:pt idx="37">
                  <c:v>9.2813577300450813E-4</c:v>
                </c:pt>
                <c:pt idx="38">
                  <c:v>1.0607265977194379E-3</c:v>
                </c:pt>
                <c:pt idx="39">
                  <c:v>3.0495889684433839E-3</c:v>
                </c:pt>
                <c:pt idx="40">
                  <c:v>2.1214531954388757E-3</c:v>
                </c:pt>
                <c:pt idx="41">
                  <c:v>5.5688146380270488E-3</c:v>
                </c:pt>
                <c:pt idx="42">
                  <c:v>4.9058605144523997E-3</c:v>
                </c:pt>
                <c:pt idx="43">
                  <c:v>8.0880403076107141E-3</c:v>
                </c:pt>
                <c:pt idx="44">
                  <c:v>6.8947228851763461E-3</c:v>
                </c:pt>
                <c:pt idx="45">
                  <c:v>1.0209493503049588E-2</c:v>
                </c:pt>
                <c:pt idx="46">
                  <c:v>1.4982763192787059E-2</c:v>
                </c:pt>
                <c:pt idx="47">
                  <c:v>1.8695306284805091E-2</c:v>
                </c:pt>
                <c:pt idx="48">
                  <c:v>2.4131530098117211E-2</c:v>
                </c:pt>
                <c:pt idx="49">
                  <c:v>3.6064704322460887E-2</c:v>
                </c:pt>
                <c:pt idx="50">
                  <c:v>4.2031291434632724E-2</c:v>
                </c:pt>
                <c:pt idx="51">
                  <c:v>5.6616282153274994E-2</c:v>
                </c:pt>
                <c:pt idx="52">
                  <c:v>7.3190135242641216E-2</c:v>
                </c:pt>
                <c:pt idx="53">
                  <c:v>7.8493768231238395E-2</c:v>
                </c:pt>
                <c:pt idx="54">
                  <c:v>8.6184036064704317E-2</c:v>
                </c:pt>
                <c:pt idx="55">
                  <c:v>7.040572792362769E-2</c:v>
                </c:pt>
                <c:pt idx="56">
                  <c:v>7.5178997613365162E-2</c:v>
                </c:pt>
                <c:pt idx="57">
                  <c:v>2.930257226199947E-2</c:v>
                </c:pt>
                <c:pt idx="58">
                  <c:v>2.5855210819411296E-2</c:v>
                </c:pt>
                <c:pt idx="59">
                  <c:v>1.9756032882524529E-2</c:v>
                </c:pt>
                <c:pt idx="60">
                  <c:v>1.9225669583664812E-2</c:v>
                </c:pt>
                <c:pt idx="61">
                  <c:v>1.5778308141076638E-2</c:v>
                </c:pt>
                <c:pt idx="62">
                  <c:v>1.5645717316361708E-2</c:v>
                </c:pt>
                <c:pt idx="63">
                  <c:v>1.2596128347918324E-2</c:v>
                </c:pt>
                <c:pt idx="64">
                  <c:v>1.2198355873773535E-2</c:v>
                </c:pt>
                <c:pt idx="65">
                  <c:v>1.458499071864227E-2</c:v>
                </c:pt>
                <c:pt idx="66">
                  <c:v>1.0474675152479448E-2</c:v>
                </c:pt>
                <c:pt idx="67">
                  <c:v>1.2861309997348183E-2</c:v>
                </c:pt>
                <c:pt idx="68">
                  <c:v>1.3126491646778043E-2</c:v>
                </c:pt>
                <c:pt idx="69">
                  <c:v>1.3789445770352692E-2</c:v>
                </c:pt>
                <c:pt idx="70">
                  <c:v>1.3922036595067621E-2</c:v>
                </c:pt>
                <c:pt idx="71">
                  <c:v>1.6043489790506498E-2</c:v>
                </c:pt>
                <c:pt idx="72">
                  <c:v>1.458499071864227E-2</c:v>
                </c:pt>
                <c:pt idx="73">
                  <c:v>1.5645717316361708E-2</c:v>
                </c:pt>
                <c:pt idx="74">
                  <c:v>1.1667992574913817E-2</c:v>
                </c:pt>
                <c:pt idx="75">
                  <c:v>1.6839034738796076E-2</c:v>
                </c:pt>
                <c:pt idx="76">
                  <c:v>1.7899761336515514E-2</c:v>
                </c:pt>
                <c:pt idx="77">
                  <c:v>1.5513126491646777E-2</c:v>
                </c:pt>
                <c:pt idx="78">
                  <c:v>1.1402810925483956E-2</c:v>
                </c:pt>
                <c:pt idx="79">
                  <c:v>9.148766905330152E-3</c:v>
                </c:pt>
                <c:pt idx="80">
                  <c:v>3.7125430920180325E-3</c:v>
                </c:pt>
              </c:numCache>
            </c:numRef>
          </c:val>
          <c:smooth val="0"/>
          <c:extLst>
            <c:ext xmlns:c16="http://schemas.microsoft.com/office/drawing/2014/chart" uri="{C3380CC4-5D6E-409C-BE32-E72D297353CC}">
              <c16:uniqueId val="{00000000-BD0C-43BD-934F-B137BF4AA75D}"/>
            </c:ext>
          </c:extLst>
        </c:ser>
        <c:dLbls>
          <c:showLegendKey val="0"/>
          <c:showVal val="0"/>
          <c:showCatName val="0"/>
          <c:showSerName val="0"/>
          <c:showPercent val="0"/>
          <c:showBubbleSize val="0"/>
        </c:dLbls>
        <c:smooth val="0"/>
        <c:axId val="502695736"/>
        <c:axId val="502693776"/>
      </c:lineChart>
      <c:catAx>
        <c:axId val="50269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3776"/>
        <c:crosses val="autoZero"/>
        <c:auto val="1"/>
        <c:lblAlgn val="ctr"/>
        <c:lblOffset val="100"/>
        <c:tickLblSkip val="10"/>
        <c:tickMarkSkip val="5"/>
        <c:noMultiLvlLbl val="0"/>
      </c:catAx>
      <c:valAx>
        <c:axId val="5026937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7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'!$Y$5</c:f>
              <c:strCache>
                <c:ptCount val="1"/>
                <c:pt idx="0">
                  <c:v>Western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'!$Y$6:$Y$86</c:f>
              <c:numCache>
                <c:formatCode>0.00%</c:formatCode>
                <c:ptCount val="81"/>
                <c:pt idx="0">
                  <c:v>0</c:v>
                </c:pt>
                <c:pt idx="1">
                  <c:v>0</c:v>
                </c:pt>
                <c:pt idx="2">
                  <c:v>0</c:v>
                </c:pt>
                <c:pt idx="3">
                  <c:v>0</c:v>
                </c:pt>
                <c:pt idx="4">
                  <c:v>0</c:v>
                </c:pt>
                <c:pt idx="5">
                  <c:v>0</c:v>
                </c:pt>
                <c:pt idx="6">
                  <c:v>0</c:v>
                </c:pt>
                <c:pt idx="7">
                  <c:v>0</c:v>
                </c:pt>
                <c:pt idx="8">
                  <c:v>1.0611205432937182E-4</c:v>
                </c:pt>
                <c:pt idx="9">
                  <c:v>1.0611205432937182E-4</c:v>
                </c:pt>
                <c:pt idx="10">
                  <c:v>0</c:v>
                </c:pt>
                <c:pt idx="11">
                  <c:v>2.1222410865874363E-4</c:v>
                </c:pt>
                <c:pt idx="12">
                  <c:v>3.1833616298811547E-4</c:v>
                </c:pt>
                <c:pt idx="13">
                  <c:v>3.1833616298811547E-4</c:v>
                </c:pt>
                <c:pt idx="14">
                  <c:v>2.1222410865874363E-4</c:v>
                </c:pt>
                <c:pt idx="15">
                  <c:v>1.0611205432937182E-4</c:v>
                </c:pt>
                <c:pt idx="16">
                  <c:v>0</c:v>
                </c:pt>
                <c:pt idx="17">
                  <c:v>1.0611205432937182E-4</c:v>
                </c:pt>
                <c:pt idx="18">
                  <c:v>4.2444821731748726E-4</c:v>
                </c:pt>
                <c:pt idx="19">
                  <c:v>3.1833616298811547E-4</c:v>
                </c:pt>
                <c:pt idx="20">
                  <c:v>4.2444821731748726E-4</c:v>
                </c:pt>
                <c:pt idx="21">
                  <c:v>6.3667232597623094E-4</c:v>
                </c:pt>
                <c:pt idx="22">
                  <c:v>6.3667232597623094E-4</c:v>
                </c:pt>
                <c:pt idx="23">
                  <c:v>5.305602716468591E-4</c:v>
                </c:pt>
                <c:pt idx="24">
                  <c:v>6.3667232597623094E-4</c:v>
                </c:pt>
                <c:pt idx="25">
                  <c:v>3.1833616298811547E-4</c:v>
                </c:pt>
                <c:pt idx="26">
                  <c:v>1.1672325976230899E-3</c:v>
                </c:pt>
                <c:pt idx="27">
                  <c:v>1.1672325976230899E-3</c:v>
                </c:pt>
                <c:pt idx="28">
                  <c:v>8.4889643463497452E-4</c:v>
                </c:pt>
                <c:pt idx="29">
                  <c:v>1.5916808149405773E-3</c:v>
                </c:pt>
                <c:pt idx="30">
                  <c:v>1.4855687606112054E-3</c:v>
                </c:pt>
                <c:pt idx="31">
                  <c:v>1.4855687606112054E-3</c:v>
                </c:pt>
                <c:pt idx="32">
                  <c:v>2.4405772495755518E-3</c:v>
                </c:pt>
                <c:pt idx="33">
                  <c:v>1.4855687606112054E-3</c:v>
                </c:pt>
                <c:pt idx="34">
                  <c:v>1.2733446519524619E-3</c:v>
                </c:pt>
                <c:pt idx="35">
                  <c:v>2.0161290322580645E-3</c:v>
                </c:pt>
                <c:pt idx="36">
                  <c:v>2.5466893039049238E-3</c:v>
                </c:pt>
                <c:pt idx="37">
                  <c:v>2.1222410865874364E-3</c:v>
                </c:pt>
                <c:pt idx="38">
                  <c:v>2.3344651952461799E-3</c:v>
                </c:pt>
                <c:pt idx="39">
                  <c:v>2.0161290322580645E-3</c:v>
                </c:pt>
                <c:pt idx="40">
                  <c:v>3.0772495755517827E-3</c:v>
                </c:pt>
                <c:pt idx="41">
                  <c:v>3.3955857385398981E-3</c:v>
                </c:pt>
                <c:pt idx="42">
                  <c:v>5.7300509337860784E-3</c:v>
                </c:pt>
                <c:pt idx="43">
                  <c:v>8.8073005093378606E-3</c:v>
                </c:pt>
                <c:pt idx="44">
                  <c:v>7.6400679117147709E-3</c:v>
                </c:pt>
                <c:pt idx="45">
                  <c:v>1.0292869269949066E-2</c:v>
                </c:pt>
                <c:pt idx="46">
                  <c:v>1.6129032258064516E-2</c:v>
                </c:pt>
                <c:pt idx="47">
                  <c:v>1.5492359932088286E-2</c:v>
                </c:pt>
                <c:pt idx="48">
                  <c:v>1.8781833616298812E-2</c:v>
                </c:pt>
                <c:pt idx="49">
                  <c:v>2.9074702886247878E-2</c:v>
                </c:pt>
                <c:pt idx="50">
                  <c:v>3.5016977928692697E-2</c:v>
                </c:pt>
                <c:pt idx="51">
                  <c:v>4.849320882852292E-2</c:v>
                </c:pt>
                <c:pt idx="52">
                  <c:v>6.3561120543293714E-2</c:v>
                </c:pt>
                <c:pt idx="53">
                  <c:v>8.106960950764007E-2</c:v>
                </c:pt>
                <c:pt idx="54">
                  <c:v>8.0751273344651958E-2</c:v>
                </c:pt>
                <c:pt idx="55">
                  <c:v>6.7381154499151108E-2</c:v>
                </c:pt>
                <c:pt idx="56">
                  <c:v>6.5683361629881157E-2</c:v>
                </c:pt>
                <c:pt idx="57">
                  <c:v>3.321307300509338E-2</c:v>
                </c:pt>
                <c:pt idx="58">
                  <c:v>2.8225806451612902E-2</c:v>
                </c:pt>
                <c:pt idx="59">
                  <c:v>2.8968590831918505E-2</c:v>
                </c:pt>
                <c:pt idx="60">
                  <c:v>2.3875212224108659E-2</c:v>
                </c:pt>
                <c:pt idx="61">
                  <c:v>2.4193548387096774E-2</c:v>
                </c:pt>
                <c:pt idx="62">
                  <c:v>2.3450764006791171E-2</c:v>
                </c:pt>
                <c:pt idx="63">
                  <c:v>1.8994057724957554E-2</c:v>
                </c:pt>
                <c:pt idx="64">
                  <c:v>1.9736842105263157E-2</c:v>
                </c:pt>
                <c:pt idx="65">
                  <c:v>1.5704584040747028E-2</c:v>
                </c:pt>
                <c:pt idx="66">
                  <c:v>1.8675721561969439E-2</c:v>
                </c:pt>
                <c:pt idx="67">
                  <c:v>1.5280135823429542E-2</c:v>
                </c:pt>
                <c:pt idx="68">
                  <c:v>1.5174023769100169E-2</c:v>
                </c:pt>
                <c:pt idx="69">
                  <c:v>1.4537351443123939E-2</c:v>
                </c:pt>
                <c:pt idx="70">
                  <c:v>1.4325127334465195E-2</c:v>
                </c:pt>
                <c:pt idx="71">
                  <c:v>1.5492359932088286E-2</c:v>
                </c:pt>
                <c:pt idx="72">
                  <c:v>1.6447368421052631E-2</c:v>
                </c:pt>
                <c:pt idx="73">
                  <c:v>1.1884550084889643E-2</c:v>
                </c:pt>
                <c:pt idx="74">
                  <c:v>1.283955857385399E-2</c:v>
                </c:pt>
                <c:pt idx="75">
                  <c:v>1.1247877758913413E-2</c:v>
                </c:pt>
                <c:pt idx="76">
                  <c:v>1.2945670628183362E-2</c:v>
                </c:pt>
                <c:pt idx="77">
                  <c:v>1.220288624787776E-2</c:v>
                </c:pt>
                <c:pt idx="78">
                  <c:v>8.3828522920203728E-3</c:v>
                </c:pt>
                <c:pt idx="79">
                  <c:v>6.8972835314091681E-3</c:v>
                </c:pt>
                <c:pt idx="80">
                  <c:v>4.5628183361629878E-3</c:v>
                </c:pt>
              </c:numCache>
            </c:numRef>
          </c:val>
          <c:smooth val="0"/>
          <c:extLst>
            <c:ext xmlns:c16="http://schemas.microsoft.com/office/drawing/2014/chart" uri="{C3380CC4-5D6E-409C-BE32-E72D297353CC}">
              <c16:uniqueId val="{00000000-3AA1-41BB-A90C-2C31979E9E8D}"/>
            </c:ext>
          </c:extLst>
        </c:ser>
        <c:dLbls>
          <c:showLegendKey val="0"/>
          <c:showVal val="0"/>
          <c:showCatName val="0"/>
          <c:showSerName val="0"/>
          <c:showPercent val="0"/>
          <c:showBubbleSize val="0"/>
        </c:dLbls>
        <c:smooth val="0"/>
        <c:axId val="502696520"/>
        <c:axId val="502697304"/>
      </c:lineChart>
      <c:catAx>
        <c:axId val="502696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7304"/>
        <c:crosses val="autoZero"/>
        <c:auto val="1"/>
        <c:lblAlgn val="ctr"/>
        <c:lblOffset val="100"/>
        <c:tickLblSkip val="10"/>
        <c:tickMarkSkip val="5"/>
        <c:noMultiLvlLbl val="0"/>
      </c:catAx>
      <c:valAx>
        <c:axId val="50269730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'!$Z$5</c:f>
              <c:strCache>
                <c:ptCount val="1"/>
                <c:pt idx="0">
                  <c:v>Tasmania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7.6804915514592934E-4</c:v>
                </c:pt>
                <c:pt idx="14">
                  <c:v>0</c:v>
                </c:pt>
                <c:pt idx="15">
                  <c:v>3.8402457757296467E-4</c:v>
                </c:pt>
                <c:pt idx="16">
                  <c:v>0</c:v>
                </c:pt>
                <c:pt idx="17">
                  <c:v>7.6804915514592934E-4</c:v>
                </c:pt>
                <c:pt idx="18">
                  <c:v>1.9201228878648233E-3</c:v>
                </c:pt>
                <c:pt idx="19">
                  <c:v>3.8402457757296467E-4</c:v>
                </c:pt>
                <c:pt idx="20">
                  <c:v>3.8402457757296467E-4</c:v>
                </c:pt>
                <c:pt idx="21">
                  <c:v>1.5360983102918587E-3</c:v>
                </c:pt>
                <c:pt idx="22">
                  <c:v>3.8402457757296467E-4</c:v>
                </c:pt>
                <c:pt idx="23">
                  <c:v>1.152073732718894E-3</c:v>
                </c:pt>
                <c:pt idx="24">
                  <c:v>1.9201228878648233E-3</c:v>
                </c:pt>
                <c:pt idx="25">
                  <c:v>0</c:v>
                </c:pt>
                <c:pt idx="26">
                  <c:v>1.152073732718894E-3</c:v>
                </c:pt>
                <c:pt idx="27">
                  <c:v>1.5360983102918587E-3</c:v>
                </c:pt>
                <c:pt idx="28">
                  <c:v>1.152073732718894E-3</c:v>
                </c:pt>
                <c:pt idx="29">
                  <c:v>3.0721966205837174E-3</c:v>
                </c:pt>
                <c:pt idx="30">
                  <c:v>2.304147465437788E-3</c:v>
                </c:pt>
                <c:pt idx="31">
                  <c:v>3.4562211981566822E-3</c:v>
                </c:pt>
                <c:pt idx="32">
                  <c:v>1.5360983102918587E-3</c:v>
                </c:pt>
                <c:pt idx="33">
                  <c:v>7.6804915514592934E-4</c:v>
                </c:pt>
                <c:pt idx="34">
                  <c:v>1.5360983102918587E-3</c:v>
                </c:pt>
                <c:pt idx="35">
                  <c:v>1.9201228878648233E-3</c:v>
                </c:pt>
                <c:pt idx="36">
                  <c:v>1.5360983102918587E-3</c:v>
                </c:pt>
                <c:pt idx="37">
                  <c:v>1.9201228878648233E-3</c:v>
                </c:pt>
                <c:pt idx="38">
                  <c:v>1.152073732718894E-3</c:v>
                </c:pt>
                <c:pt idx="39">
                  <c:v>3.4562211981566822E-3</c:v>
                </c:pt>
                <c:pt idx="40">
                  <c:v>4.2242703533026116E-3</c:v>
                </c:pt>
                <c:pt idx="41">
                  <c:v>6.5284178187403992E-3</c:v>
                </c:pt>
                <c:pt idx="42">
                  <c:v>4.608294930875576E-3</c:v>
                </c:pt>
                <c:pt idx="43">
                  <c:v>4.9923195084485405E-3</c:v>
                </c:pt>
                <c:pt idx="44">
                  <c:v>8.0645161290322578E-3</c:v>
                </c:pt>
                <c:pt idx="45">
                  <c:v>9.6006144393241174E-3</c:v>
                </c:pt>
                <c:pt idx="46">
                  <c:v>1.2288786482334869E-2</c:v>
                </c:pt>
                <c:pt idx="47">
                  <c:v>1.9201228878648235E-2</c:v>
                </c:pt>
                <c:pt idx="48">
                  <c:v>2.3041474654377881E-2</c:v>
                </c:pt>
                <c:pt idx="49">
                  <c:v>3.0721966205837174E-2</c:v>
                </c:pt>
                <c:pt idx="50">
                  <c:v>3.3794162826420893E-2</c:v>
                </c:pt>
                <c:pt idx="51">
                  <c:v>5.3379416282642089E-2</c:v>
                </c:pt>
                <c:pt idx="52">
                  <c:v>6.4132104454685104E-2</c:v>
                </c:pt>
                <c:pt idx="53">
                  <c:v>8.0645161290322578E-2</c:v>
                </c:pt>
                <c:pt idx="54">
                  <c:v>8.026113671274962E-2</c:v>
                </c:pt>
                <c:pt idx="55">
                  <c:v>8.4485407066052232E-2</c:v>
                </c:pt>
                <c:pt idx="56">
                  <c:v>8.294930875576037E-2</c:v>
                </c:pt>
                <c:pt idx="57">
                  <c:v>2.6881720430107527E-2</c:v>
                </c:pt>
                <c:pt idx="58">
                  <c:v>2.5729646697388631E-2</c:v>
                </c:pt>
                <c:pt idx="59">
                  <c:v>2.1505376344086023E-2</c:v>
                </c:pt>
                <c:pt idx="60">
                  <c:v>2.5345622119815669E-2</c:v>
                </c:pt>
                <c:pt idx="61">
                  <c:v>1.8817204301075269E-2</c:v>
                </c:pt>
                <c:pt idx="62">
                  <c:v>1.3824884792626729E-2</c:v>
                </c:pt>
                <c:pt idx="63">
                  <c:v>1.6513056835637481E-2</c:v>
                </c:pt>
                <c:pt idx="64">
                  <c:v>1.574500768049155E-2</c:v>
                </c:pt>
                <c:pt idx="65">
                  <c:v>1.3440860215053764E-2</c:v>
                </c:pt>
                <c:pt idx="66">
                  <c:v>1.2288786482334869E-2</c:v>
                </c:pt>
                <c:pt idx="67">
                  <c:v>1.2288786482334869E-2</c:v>
                </c:pt>
                <c:pt idx="68">
                  <c:v>1.3824884792626729E-2</c:v>
                </c:pt>
                <c:pt idx="69">
                  <c:v>8.8325652841781867E-3</c:v>
                </c:pt>
                <c:pt idx="70">
                  <c:v>1.574500768049155E-2</c:v>
                </c:pt>
                <c:pt idx="71">
                  <c:v>1.3824884792626729E-2</c:v>
                </c:pt>
                <c:pt idx="72">
                  <c:v>1.574500768049155E-2</c:v>
                </c:pt>
                <c:pt idx="73">
                  <c:v>9.6006144393241174E-3</c:v>
                </c:pt>
                <c:pt idx="74">
                  <c:v>1.7281105990783412E-2</c:v>
                </c:pt>
                <c:pt idx="75">
                  <c:v>1.0752688172043012E-2</c:v>
                </c:pt>
                <c:pt idx="76">
                  <c:v>1.1136712749615975E-2</c:v>
                </c:pt>
                <c:pt idx="77">
                  <c:v>1.3824884792626729E-2</c:v>
                </c:pt>
                <c:pt idx="78">
                  <c:v>1.1520737327188941E-2</c:v>
                </c:pt>
                <c:pt idx="79">
                  <c:v>9.2165898617511521E-3</c:v>
                </c:pt>
                <c:pt idx="80">
                  <c:v>3.8402457757296467E-3</c:v>
                </c:pt>
              </c:numCache>
            </c:numRef>
          </c:val>
          <c:smooth val="0"/>
          <c:extLst>
            <c:ext xmlns:c16="http://schemas.microsoft.com/office/drawing/2014/chart" uri="{C3380CC4-5D6E-409C-BE32-E72D297353CC}">
              <c16:uniqueId val="{00000000-629C-4AA6-A4C5-C7E21400CFBE}"/>
            </c:ext>
          </c:extLst>
        </c:ser>
        <c:dLbls>
          <c:showLegendKey val="0"/>
          <c:showVal val="0"/>
          <c:showCatName val="0"/>
          <c:showSerName val="0"/>
          <c:showPercent val="0"/>
          <c:showBubbleSize val="0"/>
        </c:dLbls>
        <c:smooth val="0"/>
        <c:axId val="502691032"/>
        <c:axId val="502691424"/>
      </c:lineChart>
      <c:catAx>
        <c:axId val="502691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424"/>
        <c:crosses val="autoZero"/>
        <c:auto val="1"/>
        <c:lblAlgn val="ctr"/>
        <c:lblOffset val="100"/>
        <c:tickLblSkip val="10"/>
        <c:tickMarkSkip val="5"/>
        <c:noMultiLvlLbl val="0"/>
      </c:catAx>
      <c:valAx>
        <c:axId val="50269142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03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'!$AA$5</c:f>
              <c:strCache>
                <c:ptCount val="1"/>
                <c:pt idx="0">
                  <c:v>Northern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3.5714285714285713E-3</c:v>
                </c:pt>
                <c:pt idx="24">
                  <c:v>0</c:v>
                </c:pt>
                <c:pt idx="25">
                  <c:v>0</c:v>
                </c:pt>
                <c:pt idx="26">
                  <c:v>3.5714285714285713E-3</c:v>
                </c:pt>
                <c:pt idx="27">
                  <c:v>0</c:v>
                </c:pt>
                <c:pt idx="28">
                  <c:v>0</c:v>
                </c:pt>
                <c:pt idx="29">
                  <c:v>1.0714285714285714E-2</c:v>
                </c:pt>
                <c:pt idx="30">
                  <c:v>0</c:v>
                </c:pt>
                <c:pt idx="31">
                  <c:v>3.5714285714285713E-3</c:v>
                </c:pt>
                <c:pt idx="32">
                  <c:v>0</c:v>
                </c:pt>
                <c:pt idx="33">
                  <c:v>0</c:v>
                </c:pt>
                <c:pt idx="34">
                  <c:v>0</c:v>
                </c:pt>
                <c:pt idx="35">
                  <c:v>3.5714285714285713E-3</c:v>
                </c:pt>
                <c:pt idx="36">
                  <c:v>0</c:v>
                </c:pt>
                <c:pt idx="37">
                  <c:v>0</c:v>
                </c:pt>
                <c:pt idx="38">
                  <c:v>7.1428571428571426E-3</c:v>
                </c:pt>
                <c:pt idx="39">
                  <c:v>3.5714285714285713E-3</c:v>
                </c:pt>
                <c:pt idx="40">
                  <c:v>3.5714285714285713E-3</c:v>
                </c:pt>
                <c:pt idx="41">
                  <c:v>7.1428571428571426E-3</c:v>
                </c:pt>
                <c:pt idx="42">
                  <c:v>0</c:v>
                </c:pt>
                <c:pt idx="43">
                  <c:v>1.4285714285714285E-2</c:v>
                </c:pt>
                <c:pt idx="44">
                  <c:v>3.5714285714285713E-3</c:v>
                </c:pt>
                <c:pt idx="45">
                  <c:v>1.0714285714285714E-2</c:v>
                </c:pt>
                <c:pt idx="46">
                  <c:v>1.0714285714285714E-2</c:v>
                </c:pt>
                <c:pt idx="47">
                  <c:v>1.7857142857142856E-2</c:v>
                </c:pt>
                <c:pt idx="48">
                  <c:v>1.7857142857142856E-2</c:v>
                </c:pt>
                <c:pt idx="49">
                  <c:v>3.5714285714285712E-2</c:v>
                </c:pt>
                <c:pt idx="50">
                  <c:v>2.1428571428571429E-2</c:v>
                </c:pt>
                <c:pt idx="51">
                  <c:v>6.0714285714285714E-2</c:v>
                </c:pt>
                <c:pt idx="52">
                  <c:v>7.4999999999999997E-2</c:v>
                </c:pt>
                <c:pt idx="53">
                  <c:v>0.10714285714285714</c:v>
                </c:pt>
                <c:pt idx="54">
                  <c:v>0.1</c:v>
                </c:pt>
                <c:pt idx="55">
                  <c:v>6.4285714285714279E-2</c:v>
                </c:pt>
                <c:pt idx="56">
                  <c:v>6.4285714285714279E-2</c:v>
                </c:pt>
                <c:pt idx="57">
                  <c:v>2.8571428571428571E-2</c:v>
                </c:pt>
                <c:pt idx="58">
                  <c:v>4.642857142857143E-2</c:v>
                </c:pt>
                <c:pt idx="59">
                  <c:v>3.214285714285714E-2</c:v>
                </c:pt>
                <c:pt idx="60">
                  <c:v>0.05</c:v>
                </c:pt>
                <c:pt idx="61">
                  <c:v>3.9285714285714285E-2</c:v>
                </c:pt>
                <c:pt idx="62">
                  <c:v>7.1428571428571426E-3</c:v>
                </c:pt>
                <c:pt idx="63">
                  <c:v>2.1428571428571429E-2</c:v>
                </c:pt>
                <c:pt idx="64">
                  <c:v>1.0714285714285714E-2</c:v>
                </c:pt>
                <c:pt idx="65">
                  <c:v>1.0714285714285714E-2</c:v>
                </c:pt>
                <c:pt idx="66">
                  <c:v>0</c:v>
                </c:pt>
                <c:pt idx="67">
                  <c:v>1.7857142857142856E-2</c:v>
                </c:pt>
                <c:pt idx="68">
                  <c:v>1.4285714285714285E-2</c:v>
                </c:pt>
                <c:pt idx="69">
                  <c:v>3.5714285714285713E-3</c:v>
                </c:pt>
                <c:pt idx="70">
                  <c:v>3.5714285714285713E-3</c:v>
                </c:pt>
                <c:pt idx="71">
                  <c:v>2.8571428571428571E-2</c:v>
                </c:pt>
                <c:pt idx="72">
                  <c:v>3.5714285714285713E-3</c:v>
                </c:pt>
                <c:pt idx="73">
                  <c:v>7.1428571428571426E-3</c:v>
                </c:pt>
                <c:pt idx="74">
                  <c:v>7.1428571428571426E-3</c:v>
                </c:pt>
                <c:pt idx="75">
                  <c:v>0</c:v>
                </c:pt>
                <c:pt idx="76">
                  <c:v>3.5714285714285713E-3</c:v>
                </c:pt>
                <c:pt idx="77">
                  <c:v>3.5714285714285713E-3</c:v>
                </c:pt>
                <c:pt idx="78">
                  <c:v>3.5714285714285713E-3</c:v>
                </c:pt>
                <c:pt idx="79">
                  <c:v>0</c:v>
                </c:pt>
                <c:pt idx="80">
                  <c:v>3.5714285714285713E-3</c:v>
                </c:pt>
              </c:numCache>
            </c:numRef>
          </c:val>
          <c:smooth val="0"/>
          <c:extLst>
            <c:ext xmlns:c16="http://schemas.microsoft.com/office/drawing/2014/chart" uri="{C3380CC4-5D6E-409C-BE32-E72D297353CC}">
              <c16:uniqueId val="{00000000-4FBB-417D-9CA1-26620D75BFC3}"/>
            </c:ext>
          </c:extLst>
        </c:ser>
        <c:dLbls>
          <c:showLegendKey val="0"/>
          <c:showVal val="0"/>
          <c:showCatName val="0"/>
          <c:showSerName val="0"/>
          <c:showPercent val="0"/>
          <c:showBubbleSize val="0"/>
        </c:dLbls>
        <c:smooth val="0"/>
        <c:axId val="502088288"/>
        <c:axId val="502089464"/>
      </c:lineChart>
      <c:catAx>
        <c:axId val="50208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9464"/>
        <c:crosses val="autoZero"/>
        <c:auto val="1"/>
        <c:lblAlgn val="ctr"/>
        <c:lblOffset val="100"/>
        <c:tickLblSkip val="10"/>
        <c:tickMarkSkip val="5"/>
        <c:noMultiLvlLbl val="0"/>
      </c:catAx>
      <c:valAx>
        <c:axId val="50208946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82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'!$AB$5</c:f>
              <c:strCache>
                <c:ptCount val="1"/>
                <c:pt idx="0">
                  <c:v>Australian Capital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9.5328884652049568E-4</c:v>
                </c:pt>
                <c:pt idx="18">
                  <c:v>0</c:v>
                </c:pt>
                <c:pt idx="19">
                  <c:v>0</c:v>
                </c:pt>
                <c:pt idx="20">
                  <c:v>0</c:v>
                </c:pt>
                <c:pt idx="21">
                  <c:v>0</c:v>
                </c:pt>
                <c:pt idx="22">
                  <c:v>0</c:v>
                </c:pt>
                <c:pt idx="23">
                  <c:v>0</c:v>
                </c:pt>
                <c:pt idx="24">
                  <c:v>0</c:v>
                </c:pt>
                <c:pt idx="25">
                  <c:v>0</c:v>
                </c:pt>
                <c:pt idx="26">
                  <c:v>9.5328884652049568E-4</c:v>
                </c:pt>
                <c:pt idx="27">
                  <c:v>9.5328884652049568E-4</c:v>
                </c:pt>
                <c:pt idx="28">
                  <c:v>0</c:v>
                </c:pt>
                <c:pt idx="29">
                  <c:v>9.5328884652049568E-4</c:v>
                </c:pt>
                <c:pt idx="30">
                  <c:v>0</c:v>
                </c:pt>
                <c:pt idx="31">
                  <c:v>0</c:v>
                </c:pt>
                <c:pt idx="32">
                  <c:v>0</c:v>
                </c:pt>
                <c:pt idx="33">
                  <c:v>1.9065776930409914E-3</c:v>
                </c:pt>
                <c:pt idx="34">
                  <c:v>0</c:v>
                </c:pt>
                <c:pt idx="35">
                  <c:v>0</c:v>
                </c:pt>
                <c:pt idx="36">
                  <c:v>0</c:v>
                </c:pt>
                <c:pt idx="37">
                  <c:v>1.9065776930409914E-3</c:v>
                </c:pt>
                <c:pt idx="38">
                  <c:v>0</c:v>
                </c:pt>
                <c:pt idx="39">
                  <c:v>9.5328884652049568E-4</c:v>
                </c:pt>
                <c:pt idx="40">
                  <c:v>2.859866539561487E-3</c:v>
                </c:pt>
                <c:pt idx="41">
                  <c:v>4.7664442326024788E-3</c:v>
                </c:pt>
                <c:pt idx="42">
                  <c:v>1.9065776930409914E-3</c:v>
                </c:pt>
                <c:pt idx="43">
                  <c:v>2.859866539561487E-3</c:v>
                </c:pt>
                <c:pt idx="44">
                  <c:v>7.6263107721639654E-3</c:v>
                </c:pt>
                <c:pt idx="45">
                  <c:v>1.1439466158245948E-2</c:v>
                </c:pt>
                <c:pt idx="46">
                  <c:v>7.6263107721639654E-3</c:v>
                </c:pt>
                <c:pt idx="47">
                  <c:v>1.0486177311725452E-2</c:v>
                </c:pt>
                <c:pt idx="48">
                  <c:v>1.5252621544327931E-2</c:v>
                </c:pt>
                <c:pt idx="49">
                  <c:v>3.6224976167778838E-2</c:v>
                </c:pt>
                <c:pt idx="50">
                  <c:v>3.336510962821735E-2</c:v>
                </c:pt>
                <c:pt idx="51">
                  <c:v>3.2411820781696854E-2</c:v>
                </c:pt>
                <c:pt idx="52">
                  <c:v>4.5757864632983793E-2</c:v>
                </c:pt>
                <c:pt idx="53">
                  <c:v>8.6749285033365112E-2</c:v>
                </c:pt>
                <c:pt idx="54">
                  <c:v>7.3403241182078166E-2</c:v>
                </c:pt>
                <c:pt idx="55">
                  <c:v>8.4842707340324119E-2</c:v>
                </c:pt>
                <c:pt idx="56">
                  <c:v>7.0543374642516685E-2</c:v>
                </c:pt>
                <c:pt idx="57">
                  <c:v>4.7664442326024785E-2</c:v>
                </c:pt>
                <c:pt idx="58">
                  <c:v>3.7178265014299335E-2</c:v>
                </c:pt>
                <c:pt idx="59">
                  <c:v>2.3832221163012392E-2</c:v>
                </c:pt>
                <c:pt idx="60">
                  <c:v>3.4318398474737846E-2</c:v>
                </c:pt>
                <c:pt idx="61">
                  <c:v>2.9551954242135366E-2</c:v>
                </c:pt>
                <c:pt idx="62">
                  <c:v>2.5738798856053385E-2</c:v>
                </c:pt>
                <c:pt idx="63">
                  <c:v>3.0505243088655862E-2</c:v>
                </c:pt>
                <c:pt idx="64">
                  <c:v>2.4785510009532889E-2</c:v>
                </c:pt>
                <c:pt idx="65">
                  <c:v>2.8598665395614873E-2</c:v>
                </c:pt>
                <c:pt idx="66">
                  <c:v>1.5252621544327931E-2</c:v>
                </c:pt>
                <c:pt idx="67">
                  <c:v>2.0019065776930411E-2</c:v>
                </c:pt>
                <c:pt idx="68">
                  <c:v>2.0019065776930411E-2</c:v>
                </c:pt>
                <c:pt idx="69">
                  <c:v>1.334604385128694E-2</c:v>
                </c:pt>
                <c:pt idx="70">
                  <c:v>1.6205910390848427E-2</c:v>
                </c:pt>
                <c:pt idx="71">
                  <c:v>2.0019065776930411E-2</c:v>
                </c:pt>
                <c:pt idx="72">
                  <c:v>8.5795996186844616E-3</c:v>
                </c:pt>
                <c:pt idx="73">
                  <c:v>1.0486177311725452E-2</c:v>
                </c:pt>
                <c:pt idx="74">
                  <c:v>7.6263107721639654E-3</c:v>
                </c:pt>
                <c:pt idx="75">
                  <c:v>8.5795996186844616E-3</c:v>
                </c:pt>
                <c:pt idx="76">
                  <c:v>1.5252621544327931E-2</c:v>
                </c:pt>
                <c:pt idx="77">
                  <c:v>9.5328884652049577E-3</c:v>
                </c:pt>
                <c:pt idx="78">
                  <c:v>5.7197330791229741E-3</c:v>
                </c:pt>
                <c:pt idx="79">
                  <c:v>3.8131553860819827E-3</c:v>
                </c:pt>
                <c:pt idx="80">
                  <c:v>3.8131553860819827E-3</c:v>
                </c:pt>
              </c:numCache>
            </c:numRef>
          </c:val>
          <c:smooth val="0"/>
          <c:extLst>
            <c:ext xmlns:c16="http://schemas.microsoft.com/office/drawing/2014/chart" uri="{C3380CC4-5D6E-409C-BE32-E72D297353CC}">
              <c16:uniqueId val="{00000000-A669-4AEE-82F3-9FF97A713B1A}"/>
            </c:ext>
          </c:extLst>
        </c:ser>
        <c:ser>
          <c:idx val="0"/>
          <c:order val="1"/>
          <c:tx>
            <c:strRef>
              <c:f>'Chart 1 '!$AB$5</c:f>
              <c:strCache>
                <c:ptCount val="1"/>
                <c:pt idx="0">
                  <c:v>Australian Capital Territory</c:v>
                </c:pt>
              </c:strCache>
            </c:strRef>
          </c:tx>
          <c:spPr>
            <a:ln w="127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9.5328884652049568E-4</c:v>
                </c:pt>
                <c:pt idx="18">
                  <c:v>0</c:v>
                </c:pt>
                <c:pt idx="19">
                  <c:v>0</c:v>
                </c:pt>
                <c:pt idx="20">
                  <c:v>0</c:v>
                </c:pt>
                <c:pt idx="21">
                  <c:v>0</c:v>
                </c:pt>
                <c:pt idx="22">
                  <c:v>0</c:v>
                </c:pt>
                <c:pt idx="23">
                  <c:v>0</c:v>
                </c:pt>
                <c:pt idx="24">
                  <c:v>0</c:v>
                </c:pt>
                <c:pt idx="25">
                  <c:v>0</c:v>
                </c:pt>
                <c:pt idx="26">
                  <c:v>9.5328884652049568E-4</c:v>
                </c:pt>
                <c:pt idx="27">
                  <c:v>9.5328884652049568E-4</c:v>
                </c:pt>
                <c:pt idx="28">
                  <c:v>0</c:v>
                </c:pt>
                <c:pt idx="29">
                  <c:v>9.5328884652049568E-4</c:v>
                </c:pt>
                <c:pt idx="30">
                  <c:v>0</c:v>
                </c:pt>
                <c:pt idx="31">
                  <c:v>0</c:v>
                </c:pt>
                <c:pt idx="32">
                  <c:v>0</c:v>
                </c:pt>
                <c:pt idx="33">
                  <c:v>1.9065776930409914E-3</c:v>
                </c:pt>
                <c:pt idx="34">
                  <c:v>0</c:v>
                </c:pt>
                <c:pt idx="35">
                  <c:v>0</c:v>
                </c:pt>
                <c:pt idx="36">
                  <c:v>0</c:v>
                </c:pt>
                <c:pt idx="37">
                  <c:v>1.9065776930409914E-3</c:v>
                </c:pt>
                <c:pt idx="38">
                  <c:v>0</c:v>
                </c:pt>
                <c:pt idx="39">
                  <c:v>9.5328884652049568E-4</c:v>
                </c:pt>
                <c:pt idx="40">
                  <c:v>2.859866539561487E-3</c:v>
                </c:pt>
                <c:pt idx="41">
                  <c:v>4.7664442326024788E-3</c:v>
                </c:pt>
                <c:pt idx="42">
                  <c:v>1.9065776930409914E-3</c:v>
                </c:pt>
                <c:pt idx="43">
                  <c:v>2.859866539561487E-3</c:v>
                </c:pt>
                <c:pt idx="44">
                  <c:v>7.6263107721639654E-3</c:v>
                </c:pt>
                <c:pt idx="45">
                  <c:v>1.1439466158245948E-2</c:v>
                </c:pt>
                <c:pt idx="46">
                  <c:v>7.6263107721639654E-3</c:v>
                </c:pt>
                <c:pt idx="47">
                  <c:v>1.0486177311725452E-2</c:v>
                </c:pt>
                <c:pt idx="48">
                  <c:v>1.5252621544327931E-2</c:v>
                </c:pt>
                <c:pt idx="49">
                  <c:v>3.6224976167778838E-2</c:v>
                </c:pt>
                <c:pt idx="50">
                  <c:v>3.336510962821735E-2</c:v>
                </c:pt>
                <c:pt idx="51">
                  <c:v>3.2411820781696854E-2</c:v>
                </c:pt>
                <c:pt idx="52">
                  <c:v>4.5757864632983793E-2</c:v>
                </c:pt>
                <c:pt idx="53">
                  <c:v>8.6749285033365112E-2</c:v>
                </c:pt>
                <c:pt idx="54">
                  <c:v>7.3403241182078166E-2</c:v>
                </c:pt>
                <c:pt idx="55">
                  <c:v>8.4842707340324119E-2</c:v>
                </c:pt>
                <c:pt idx="56">
                  <c:v>7.0543374642516685E-2</c:v>
                </c:pt>
                <c:pt idx="57">
                  <c:v>4.7664442326024785E-2</c:v>
                </c:pt>
                <c:pt idx="58">
                  <c:v>3.7178265014299335E-2</c:v>
                </c:pt>
                <c:pt idx="59">
                  <c:v>2.3832221163012392E-2</c:v>
                </c:pt>
                <c:pt idx="60">
                  <c:v>3.4318398474737846E-2</c:v>
                </c:pt>
                <c:pt idx="61">
                  <c:v>2.9551954242135366E-2</c:v>
                </c:pt>
                <c:pt idx="62">
                  <c:v>2.5738798856053385E-2</c:v>
                </c:pt>
                <c:pt idx="63">
                  <c:v>3.0505243088655862E-2</c:v>
                </c:pt>
                <c:pt idx="64">
                  <c:v>2.4785510009532889E-2</c:v>
                </c:pt>
                <c:pt idx="65">
                  <c:v>2.8598665395614873E-2</c:v>
                </c:pt>
                <c:pt idx="66">
                  <c:v>1.5252621544327931E-2</c:v>
                </c:pt>
                <c:pt idx="67">
                  <c:v>2.0019065776930411E-2</c:v>
                </c:pt>
                <c:pt idx="68">
                  <c:v>2.0019065776930411E-2</c:v>
                </c:pt>
                <c:pt idx="69">
                  <c:v>1.334604385128694E-2</c:v>
                </c:pt>
                <c:pt idx="70">
                  <c:v>1.6205910390848427E-2</c:v>
                </c:pt>
                <c:pt idx="71">
                  <c:v>2.0019065776930411E-2</c:v>
                </c:pt>
                <c:pt idx="72">
                  <c:v>8.5795996186844616E-3</c:v>
                </c:pt>
                <c:pt idx="73">
                  <c:v>1.0486177311725452E-2</c:v>
                </c:pt>
                <c:pt idx="74">
                  <c:v>7.6263107721639654E-3</c:v>
                </c:pt>
                <c:pt idx="75">
                  <c:v>8.5795996186844616E-3</c:v>
                </c:pt>
                <c:pt idx="76">
                  <c:v>1.5252621544327931E-2</c:v>
                </c:pt>
                <c:pt idx="77">
                  <c:v>9.5328884652049577E-3</c:v>
                </c:pt>
                <c:pt idx="78">
                  <c:v>5.7197330791229741E-3</c:v>
                </c:pt>
                <c:pt idx="79">
                  <c:v>3.8131553860819827E-3</c:v>
                </c:pt>
                <c:pt idx="80">
                  <c:v>3.8131553860819827E-3</c:v>
                </c:pt>
              </c:numCache>
            </c:numRef>
          </c:val>
          <c:smooth val="0"/>
          <c:extLst>
            <c:ext xmlns:c16="http://schemas.microsoft.com/office/drawing/2014/chart" uri="{C3380CC4-5D6E-409C-BE32-E72D297353CC}">
              <c16:uniqueId val="{00000001-A669-4AEE-82F3-9FF97A713B1A}"/>
            </c:ext>
          </c:extLst>
        </c:ser>
        <c:dLbls>
          <c:showLegendKey val="0"/>
          <c:showVal val="0"/>
          <c:showCatName val="0"/>
          <c:showSerName val="0"/>
          <c:showPercent val="0"/>
          <c:showBubbleSize val="0"/>
        </c:dLbls>
        <c:smooth val="0"/>
        <c:axId val="503371336"/>
        <c:axId val="503367416"/>
      </c:lineChart>
      <c:catAx>
        <c:axId val="503371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416"/>
        <c:crosses val="autoZero"/>
        <c:auto val="1"/>
        <c:lblAlgn val="ctr"/>
        <c:lblOffset val="100"/>
        <c:tickLblSkip val="10"/>
        <c:tickMarkSkip val="5"/>
        <c:noMultiLvlLbl val="0"/>
      </c:catAx>
      <c:valAx>
        <c:axId val="5033674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3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'!$AC$5</c:f>
              <c:strCache>
                <c:ptCount val="1"/>
                <c:pt idx="0">
                  <c:v>Overseas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4.0080160320641279E-3</c:v>
                </c:pt>
                <c:pt idx="20">
                  <c:v>0</c:v>
                </c:pt>
                <c:pt idx="21">
                  <c:v>0</c:v>
                </c:pt>
                <c:pt idx="22">
                  <c:v>0</c:v>
                </c:pt>
                <c:pt idx="23">
                  <c:v>4.0080160320641279E-3</c:v>
                </c:pt>
                <c:pt idx="24">
                  <c:v>0</c:v>
                </c:pt>
                <c:pt idx="25">
                  <c:v>2.004008016032064E-3</c:v>
                </c:pt>
                <c:pt idx="26">
                  <c:v>2.004008016032064E-3</c:v>
                </c:pt>
                <c:pt idx="27">
                  <c:v>0</c:v>
                </c:pt>
                <c:pt idx="28">
                  <c:v>2.004008016032064E-3</c:v>
                </c:pt>
                <c:pt idx="29">
                  <c:v>2.004008016032064E-3</c:v>
                </c:pt>
                <c:pt idx="30">
                  <c:v>2.004008016032064E-3</c:v>
                </c:pt>
                <c:pt idx="31">
                  <c:v>2.004008016032064E-3</c:v>
                </c:pt>
                <c:pt idx="32">
                  <c:v>4.0080160320641279E-3</c:v>
                </c:pt>
                <c:pt idx="33">
                  <c:v>0</c:v>
                </c:pt>
                <c:pt idx="34">
                  <c:v>6.0120240480961923E-3</c:v>
                </c:pt>
                <c:pt idx="35">
                  <c:v>2.004008016032064E-3</c:v>
                </c:pt>
                <c:pt idx="36">
                  <c:v>4.0080160320641279E-3</c:v>
                </c:pt>
                <c:pt idx="37">
                  <c:v>2.004008016032064E-3</c:v>
                </c:pt>
                <c:pt idx="38">
                  <c:v>4.0080160320641279E-3</c:v>
                </c:pt>
                <c:pt idx="39">
                  <c:v>6.0120240480961923E-3</c:v>
                </c:pt>
                <c:pt idx="40">
                  <c:v>2.004008016032064E-3</c:v>
                </c:pt>
                <c:pt idx="41">
                  <c:v>2.004008016032064E-3</c:v>
                </c:pt>
                <c:pt idx="42">
                  <c:v>4.0080160320641279E-3</c:v>
                </c:pt>
                <c:pt idx="43">
                  <c:v>2.004008016032064E-3</c:v>
                </c:pt>
                <c:pt idx="44">
                  <c:v>2.004008016032064E-3</c:v>
                </c:pt>
                <c:pt idx="45">
                  <c:v>8.0160320641282558E-3</c:v>
                </c:pt>
                <c:pt idx="46">
                  <c:v>1.2024048096192385E-2</c:v>
                </c:pt>
                <c:pt idx="47">
                  <c:v>1.2024048096192385E-2</c:v>
                </c:pt>
                <c:pt idx="48">
                  <c:v>6.0120240480961923E-3</c:v>
                </c:pt>
                <c:pt idx="49">
                  <c:v>1.6032064128256512E-2</c:v>
                </c:pt>
                <c:pt idx="50">
                  <c:v>2.6052104208416832E-2</c:v>
                </c:pt>
                <c:pt idx="51">
                  <c:v>3.2064128256513023E-2</c:v>
                </c:pt>
                <c:pt idx="52">
                  <c:v>4.6092184368737472E-2</c:v>
                </c:pt>
                <c:pt idx="53">
                  <c:v>6.8136272545090179E-2</c:v>
                </c:pt>
                <c:pt idx="54">
                  <c:v>6.2124248496993988E-2</c:v>
                </c:pt>
                <c:pt idx="55">
                  <c:v>6.4128256513026047E-2</c:v>
                </c:pt>
                <c:pt idx="56">
                  <c:v>6.0120240480961921E-2</c:v>
                </c:pt>
                <c:pt idx="57">
                  <c:v>3.406813627254509E-2</c:v>
                </c:pt>
                <c:pt idx="58">
                  <c:v>2.8056112224448898E-2</c:v>
                </c:pt>
                <c:pt idx="59">
                  <c:v>2.2044088176352707E-2</c:v>
                </c:pt>
                <c:pt idx="60">
                  <c:v>1.8036072144288578E-2</c:v>
                </c:pt>
                <c:pt idx="61">
                  <c:v>1.8036072144288578E-2</c:v>
                </c:pt>
                <c:pt idx="62">
                  <c:v>3.0060120240480961E-2</c:v>
                </c:pt>
                <c:pt idx="63">
                  <c:v>2.8056112224448898E-2</c:v>
                </c:pt>
                <c:pt idx="64">
                  <c:v>3.0060120240480961E-2</c:v>
                </c:pt>
                <c:pt idx="65">
                  <c:v>2.6052104208416832E-2</c:v>
                </c:pt>
                <c:pt idx="66">
                  <c:v>2.2044088176352707E-2</c:v>
                </c:pt>
                <c:pt idx="67">
                  <c:v>2.8056112224448898E-2</c:v>
                </c:pt>
                <c:pt idx="68">
                  <c:v>3.2064128256513023E-2</c:v>
                </c:pt>
                <c:pt idx="69">
                  <c:v>2.2044088176352707E-2</c:v>
                </c:pt>
                <c:pt idx="70">
                  <c:v>2.004008016032064E-2</c:v>
                </c:pt>
                <c:pt idx="71">
                  <c:v>2.6052104208416832E-2</c:v>
                </c:pt>
                <c:pt idx="72">
                  <c:v>1.8036072144288578E-2</c:v>
                </c:pt>
                <c:pt idx="73">
                  <c:v>1.6032064128256512E-2</c:v>
                </c:pt>
                <c:pt idx="74">
                  <c:v>2.6052104208416832E-2</c:v>
                </c:pt>
                <c:pt idx="75">
                  <c:v>2.004008016032064E-2</c:v>
                </c:pt>
                <c:pt idx="76">
                  <c:v>1.8036072144288578E-2</c:v>
                </c:pt>
                <c:pt idx="77">
                  <c:v>2.8056112224448898E-2</c:v>
                </c:pt>
                <c:pt idx="78">
                  <c:v>4.0080160320641279E-3</c:v>
                </c:pt>
                <c:pt idx="79">
                  <c:v>1.002004008016032E-2</c:v>
                </c:pt>
                <c:pt idx="80">
                  <c:v>0</c:v>
                </c:pt>
              </c:numCache>
            </c:numRef>
          </c:val>
          <c:smooth val="0"/>
          <c:extLst>
            <c:ext xmlns:c16="http://schemas.microsoft.com/office/drawing/2014/chart" uri="{C3380CC4-5D6E-409C-BE32-E72D297353CC}">
              <c16:uniqueId val="{00000000-6524-4832-BD3D-6D59B4B4B1D5}"/>
            </c:ext>
          </c:extLst>
        </c:ser>
        <c:dLbls>
          <c:showLegendKey val="0"/>
          <c:showVal val="0"/>
          <c:showCatName val="0"/>
          <c:showSerName val="0"/>
          <c:showPercent val="0"/>
          <c:showBubbleSize val="0"/>
        </c:dLbls>
        <c:smooth val="0"/>
        <c:axId val="503370552"/>
        <c:axId val="503368984"/>
      </c:lineChart>
      <c:catAx>
        <c:axId val="503370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8984"/>
        <c:crosses val="autoZero"/>
        <c:auto val="1"/>
        <c:lblAlgn val="ctr"/>
        <c:lblOffset val="100"/>
        <c:tickLblSkip val="10"/>
        <c:tickMarkSkip val="5"/>
        <c:noMultiLvlLbl val="0"/>
      </c:catAx>
      <c:valAx>
        <c:axId val="50336898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05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2'!$U$5</c:f>
              <c:strCache>
                <c:ptCount val="1"/>
                <c:pt idx="0">
                  <c:v>New South Wales</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2.0724314802341847E-4</c:v>
                </c:pt>
                <c:pt idx="18">
                  <c:v>2.5905393502927311E-4</c:v>
                </c:pt>
                <c:pt idx="19">
                  <c:v>5.6991865706440081E-4</c:v>
                </c:pt>
                <c:pt idx="20">
                  <c:v>1.2952696751463654E-3</c:v>
                </c:pt>
                <c:pt idx="21">
                  <c:v>1.34708046215222E-3</c:v>
                </c:pt>
                <c:pt idx="22">
                  <c:v>1.8651883322107663E-3</c:v>
                </c:pt>
                <c:pt idx="23">
                  <c:v>1.6579451841873477E-3</c:v>
                </c:pt>
                <c:pt idx="24">
                  <c:v>2.1760530542458941E-3</c:v>
                </c:pt>
                <c:pt idx="25">
                  <c:v>2.0206206932283301E-3</c:v>
                </c:pt>
                <c:pt idx="26">
                  <c:v>2.1760530542458941E-3</c:v>
                </c:pt>
                <c:pt idx="27">
                  <c:v>3.1604580073571319E-3</c:v>
                </c:pt>
                <c:pt idx="28">
                  <c:v>5.025646339567898E-3</c:v>
                </c:pt>
                <c:pt idx="29">
                  <c:v>7.564374902854774E-3</c:v>
                </c:pt>
                <c:pt idx="30">
                  <c:v>1.0465778975182633E-2</c:v>
                </c:pt>
                <c:pt idx="31">
                  <c:v>1.1087508419252889E-2</c:v>
                </c:pt>
                <c:pt idx="32">
                  <c:v>1.1916481011346562E-2</c:v>
                </c:pt>
                <c:pt idx="33">
                  <c:v>1.3678047769545619E-2</c:v>
                </c:pt>
                <c:pt idx="34">
                  <c:v>1.3781669343557328E-2</c:v>
                </c:pt>
                <c:pt idx="35">
                  <c:v>1.3988912491580748E-2</c:v>
                </c:pt>
                <c:pt idx="36">
                  <c:v>1.6683073415885187E-2</c:v>
                </c:pt>
                <c:pt idx="37">
                  <c:v>1.7408424433967153E-2</c:v>
                </c:pt>
                <c:pt idx="38">
                  <c:v>1.9791720636236465E-2</c:v>
                </c:pt>
                <c:pt idx="39">
                  <c:v>2.0983368737371121E-2</c:v>
                </c:pt>
                <c:pt idx="40">
                  <c:v>2.155328739443552E-2</c:v>
                </c:pt>
                <c:pt idx="41">
                  <c:v>2.119061188539454E-2</c:v>
                </c:pt>
                <c:pt idx="42">
                  <c:v>2.0413450080306719E-2</c:v>
                </c:pt>
                <c:pt idx="43">
                  <c:v>1.8341018600072534E-2</c:v>
                </c:pt>
                <c:pt idx="44">
                  <c:v>1.7874721517019843E-2</c:v>
                </c:pt>
                <c:pt idx="45">
                  <c:v>1.9688099062224754E-2</c:v>
                </c:pt>
                <c:pt idx="46">
                  <c:v>1.8807315683125228E-2</c:v>
                </c:pt>
                <c:pt idx="47">
                  <c:v>2.02062069322833E-2</c:v>
                </c:pt>
                <c:pt idx="48">
                  <c:v>2.1760530542458939E-2</c:v>
                </c:pt>
                <c:pt idx="49">
                  <c:v>2.2226827625511633E-2</c:v>
                </c:pt>
                <c:pt idx="50">
                  <c:v>2.9221283871302003E-2</c:v>
                </c:pt>
                <c:pt idx="51">
                  <c:v>3.5283145950986992E-2</c:v>
                </c:pt>
                <c:pt idx="52">
                  <c:v>5.5023055800217609E-2</c:v>
                </c:pt>
                <c:pt idx="53">
                  <c:v>6.3312781721154343E-2</c:v>
                </c:pt>
                <c:pt idx="54">
                  <c:v>7.3467695974301847E-2</c:v>
                </c:pt>
                <c:pt idx="55">
                  <c:v>6.7664887829646136E-2</c:v>
                </c:pt>
                <c:pt idx="56">
                  <c:v>7.7612558934770218E-2</c:v>
                </c:pt>
                <c:pt idx="57">
                  <c:v>1.9688099062224754E-2</c:v>
                </c:pt>
                <c:pt idx="58">
                  <c:v>1.6424019480855916E-2</c:v>
                </c:pt>
                <c:pt idx="59">
                  <c:v>1.4144344852598311E-2</c:v>
                </c:pt>
                <c:pt idx="60">
                  <c:v>1.3885290917569038E-2</c:v>
                </c:pt>
                <c:pt idx="61">
                  <c:v>1.2900885964457801E-2</c:v>
                </c:pt>
                <c:pt idx="62">
                  <c:v>1.2900885964457801E-2</c:v>
                </c:pt>
                <c:pt idx="63">
                  <c:v>1.0413968188176779E-2</c:v>
                </c:pt>
                <c:pt idx="64">
                  <c:v>1.010310346614165E-2</c:v>
                </c:pt>
                <c:pt idx="65">
                  <c:v>7.4089425418372105E-3</c:v>
                </c:pt>
                <c:pt idx="66">
                  <c:v>7.2535101808196469E-3</c:v>
                </c:pt>
                <c:pt idx="67">
                  <c:v>5.6991865706440079E-3</c:v>
                </c:pt>
                <c:pt idx="68">
                  <c:v>6.2172944407025543E-3</c:v>
                </c:pt>
                <c:pt idx="69">
                  <c:v>5.9064297186674263E-3</c:v>
                </c:pt>
                <c:pt idx="70">
                  <c:v>4.5075384695093517E-3</c:v>
                </c:pt>
                <c:pt idx="71">
                  <c:v>4.1448629604683698E-3</c:v>
                </c:pt>
                <c:pt idx="72">
                  <c:v>4.5593492565152065E-3</c:v>
                </c:pt>
                <c:pt idx="73">
                  <c:v>4.1966737474742237E-3</c:v>
                </c:pt>
                <c:pt idx="74">
                  <c:v>5.38832184860888E-3</c:v>
                </c:pt>
                <c:pt idx="75">
                  <c:v>9.4813740220713958E-3</c:v>
                </c:pt>
                <c:pt idx="76">
                  <c:v>1.1605616289311435E-2</c:v>
                </c:pt>
                <c:pt idx="77">
                  <c:v>1.0310346614165069E-2</c:v>
                </c:pt>
                <c:pt idx="78">
                  <c:v>8.2897259209367396E-3</c:v>
                </c:pt>
                <c:pt idx="79">
                  <c:v>4.6629708305269161E-3</c:v>
                </c:pt>
                <c:pt idx="80">
                  <c:v>4.0412413864566602E-3</c:v>
                </c:pt>
              </c:numCache>
            </c:numRef>
          </c:val>
          <c:smooth val="0"/>
          <c:extLst>
            <c:ext xmlns:c16="http://schemas.microsoft.com/office/drawing/2014/chart" uri="{C3380CC4-5D6E-409C-BE32-E72D297353CC}">
              <c16:uniqueId val="{00000000-DD1A-4AD8-A52D-6A9B3E30630B}"/>
            </c:ext>
          </c:extLst>
        </c:ser>
        <c:dLbls>
          <c:showLegendKey val="0"/>
          <c:showVal val="0"/>
          <c:showCatName val="0"/>
          <c:showSerName val="0"/>
          <c:showPercent val="0"/>
          <c:showBubbleSize val="0"/>
        </c:dLbls>
        <c:smooth val="0"/>
        <c:axId val="503371728"/>
        <c:axId val="503369376"/>
      </c:lineChart>
      <c:catAx>
        <c:axId val="503371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9376"/>
        <c:crosses val="autoZero"/>
        <c:auto val="1"/>
        <c:lblAlgn val="ctr"/>
        <c:lblOffset val="100"/>
        <c:tickLblSkip val="10"/>
        <c:tickMarkSkip val="5"/>
        <c:noMultiLvlLbl val="0"/>
      </c:catAx>
      <c:valAx>
        <c:axId val="5033693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72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2'!$V$5</c:f>
              <c:strCache>
                <c:ptCount val="1"/>
                <c:pt idx="0">
                  <c:v>Victoria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1.6272068993572532E-4</c:v>
                </c:pt>
                <c:pt idx="18">
                  <c:v>3.2544137987145064E-4</c:v>
                </c:pt>
                <c:pt idx="19">
                  <c:v>6.5088275974290127E-4</c:v>
                </c:pt>
                <c:pt idx="20">
                  <c:v>1.1390448295500774E-3</c:v>
                </c:pt>
                <c:pt idx="21">
                  <c:v>1.8712879342608413E-3</c:v>
                </c:pt>
                <c:pt idx="22">
                  <c:v>1.7899275892929785E-3</c:v>
                </c:pt>
                <c:pt idx="23">
                  <c:v>2.2780896591001547E-3</c:v>
                </c:pt>
                <c:pt idx="24">
                  <c:v>2.4408103490358799E-3</c:v>
                </c:pt>
                <c:pt idx="25">
                  <c:v>2.1967293141322919E-3</c:v>
                </c:pt>
                <c:pt idx="26">
                  <c:v>2.0340086241965667E-3</c:v>
                </c:pt>
                <c:pt idx="27">
                  <c:v>2.7662517289073307E-3</c:v>
                </c:pt>
                <c:pt idx="28">
                  <c:v>3.9866569034252702E-3</c:v>
                </c:pt>
                <c:pt idx="29">
                  <c:v>7.6478724269790901E-3</c:v>
                </c:pt>
                <c:pt idx="30">
                  <c:v>1.0007322431047107E-2</c:v>
                </c:pt>
                <c:pt idx="31">
                  <c:v>1.1065006915629323E-2</c:v>
                </c:pt>
                <c:pt idx="32">
                  <c:v>1.130908795053291E-2</c:v>
                </c:pt>
                <c:pt idx="33">
                  <c:v>1.374989829956879E-2</c:v>
                </c:pt>
                <c:pt idx="34">
                  <c:v>1.2692213814986576E-2</c:v>
                </c:pt>
                <c:pt idx="35">
                  <c:v>1.5702546578797494E-2</c:v>
                </c:pt>
                <c:pt idx="36">
                  <c:v>1.6678870718411846E-2</c:v>
                </c:pt>
                <c:pt idx="37">
                  <c:v>1.9363762102351315E-2</c:v>
                </c:pt>
                <c:pt idx="38">
                  <c:v>1.7573834513058335E-2</c:v>
                </c:pt>
                <c:pt idx="39">
                  <c:v>2.0421446586933529E-2</c:v>
                </c:pt>
                <c:pt idx="40">
                  <c:v>1.9607843137254902E-2</c:v>
                </c:pt>
                <c:pt idx="41">
                  <c:v>2.1072329346676431E-2</c:v>
                </c:pt>
                <c:pt idx="42">
                  <c:v>2.0746887966804978E-2</c:v>
                </c:pt>
                <c:pt idx="43">
                  <c:v>1.7492474168090473E-2</c:v>
                </c:pt>
                <c:pt idx="44">
                  <c:v>1.8468798307704825E-2</c:v>
                </c:pt>
                <c:pt idx="45">
                  <c:v>2.0990969001708566E-2</c:v>
                </c:pt>
                <c:pt idx="46">
                  <c:v>2.0909608656740703E-2</c:v>
                </c:pt>
                <c:pt idx="47">
                  <c:v>1.9770563827190626E-2</c:v>
                </c:pt>
                <c:pt idx="48">
                  <c:v>2.0828248311772841E-2</c:v>
                </c:pt>
                <c:pt idx="49">
                  <c:v>2.2211374176226508E-2</c:v>
                </c:pt>
                <c:pt idx="50">
                  <c:v>2.6198031079651778E-2</c:v>
                </c:pt>
                <c:pt idx="51">
                  <c:v>3.4578146611341634E-2</c:v>
                </c:pt>
                <c:pt idx="52">
                  <c:v>5.5162313888210884E-2</c:v>
                </c:pt>
                <c:pt idx="53">
                  <c:v>7.0376698397201204E-2</c:v>
                </c:pt>
                <c:pt idx="54">
                  <c:v>7.7210967374501671E-2</c:v>
                </c:pt>
                <c:pt idx="55">
                  <c:v>6.9644455292490443E-2</c:v>
                </c:pt>
                <c:pt idx="56">
                  <c:v>9.5679765682206486E-2</c:v>
                </c:pt>
                <c:pt idx="57">
                  <c:v>1.6597510373443983E-2</c:v>
                </c:pt>
                <c:pt idx="58">
                  <c:v>1.3424456919697339E-2</c:v>
                </c:pt>
                <c:pt idx="59">
                  <c:v>1.3017655194858027E-2</c:v>
                </c:pt>
                <c:pt idx="60">
                  <c:v>1.1553168985436499E-2</c:v>
                </c:pt>
                <c:pt idx="61">
                  <c:v>1.0007322431047107E-2</c:v>
                </c:pt>
                <c:pt idx="62">
                  <c:v>8.8682776014970301E-3</c:v>
                </c:pt>
                <c:pt idx="63">
                  <c:v>9.1123586364006189E-3</c:v>
                </c:pt>
                <c:pt idx="64">
                  <c:v>8.136034496786267E-3</c:v>
                </c:pt>
                <c:pt idx="65">
                  <c:v>4.9629810430396222E-3</c:v>
                </c:pt>
                <c:pt idx="66">
                  <c:v>4.3934586282645838E-3</c:v>
                </c:pt>
                <c:pt idx="67">
                  <c:v>4.6375396631681718E-3</c:v>
                </c:pt>
                <c:pt idx="68">
                  <c:v>4.6375396631681718E-3</c:v>
                </c:pt>
                <c:pt idx="69">
                  <c:v>3.9052965584574079E-3</c:v>
                </c:pt>
                <c:pt idx="70">
                  <c:v>2.9289724188430559E-3</c:v>
                </c:pt>
                <c:pt idx="71">
                  <c:v>3.9052965584574079E-3</c:v>
                </c:pt>
                <c:pt idx="72">
                  <c:v>4.1493775933609959E-3</c:v>
                </c:pt>
                <c:pt idx="73">
                  <c:v>3.9052965584574079E-3</c:v>
                </c:pt>
                <c:pt idx="74">
                  <c:v>4.4748189732324462E-3</c:v>
                </c:pt>
                <c:pt idx="75">
                  <c:v>1.0007322431047107E-2</c:v>
                </c:pt>
                <c:pt idx="76">
                  <c:v>1.3587177609633065E-2</c:v>
                </c:pt>
                <c:pt idx="77">
                  <c:v>1.0902286225693596E-2</c:v>
                </c:pt>
                <c:pt idx="78">
                  <c:v>1.1715889675372224E-2</c:v>
                </c:pt>
                <c:pt idx="79">
                  <c:v>5.5325034578146614E-3</c:v>
                </c:pt>
                <c:pt idx="80">
                  <c:v>3.4171344886502319E-3</c:v>
                </c:pt>
              </c:numCache>
            </c:numRef>
          </c:val>
          <c:smooth val="0"/>
          <c:extLst>
            <c:ext xmlns:c16="http://schemas.microsoft.com/office/drawing/2014/chart" uri="{C3380CC4-5D6E-409C-BE32-E72D297353CC}">
              <c16:uniqueId val="{00000000-40A7-403F-867A-1EA4B4CD640B}"/>
            </c:ext>
          </c:extLst>
        </c:ser>
        <c:dLbls>
          <c:showLegendKey val="0"/>
          <c:showVal val="0"/>
          <c:showCatName val="0"/>
          <c:showSerName val="0"/>
          <c:showPercent val="0"/>
          <c:showBubbleSize val="0"/>
        </c:dLbls>
        <c:smooth val="0"/>
        <c:axId val="503372512"/>
        <c:axId val="503372120"/>
      </c:lineChart>
      <c:catAx>
        <c:axId val="50337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120"/>
        <c:crosses val="autoZero"/>
        <c:auto val="1"/>
        <c:lblAlgn val="ctr"/>
        <c:lblOffset val="100"/>
        <c:tickLblSkip val="10"/>
        <c:tickMarkSkip val="5"/>
        <c:noMultiLvlLbl val="0"/>
      </c:catAx>
      <c:valAx>
        <c:axId val="50337212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5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764505119453924"/>
          <c:y val="2.8409090909090908E-2"/>
        </c:manualLayout>
      </c:layout>
      <c:overlay val="0"/>
      <c:spPr>
        <a:noFill/>
        <a:ln w="25400">
          <a:noFill/>
        </a:ln>
      </c:spPr>
    </c:title>
    <c:autoTitleDeleted val="0"/>
    <c:plotArea>
      <c:layout>
        <c:manualLayout>
          <c:layoutTarget val="inner"/>
          <c:xMode val="edge"/>
          <c:yMode val="edge"/>
          <c:x val="0.20136518771331058"/>
          <c:y val="0.19318181818181818"/>
          <c:w val="0.76791808873720135"/>
          <c:h val="0.54545454545454541"/>
        </c:manualLayout>
      </c:layout>
      <c:barChart>
        <c:barDir val="col"/>
        <c:grouping val="clustered"/>
        <c:varyColors val="0"/>
        <c:ser>
          <c:idx val="0"/>
          <c:order val="0"/>
          <c:tx>
            <c:strRef>
              <c:f>'Trend 1'!$B$18</c:f>
              <c:strCache>
                <c:ptCount val="1"/>
                <c:pt idx="0">
                  <c:v>Service Pensioners</c:v>
                </c:pt>
              </c:strCache>
            </c:strRef>
          </c:tx>
          <c:spPr>
            <a:solidFill>
              <a:srgbClr val="333399"/>
            </a:solidFill>
            <a:ln w="12700">
              <a:solidFill>
                <a:srgbClr val="333399"/>
              </a:solidFill>
              <a:prstDash val="solid"/>
            </a:ln>
          </c:spPr>
          <c:invertIfNegative val="0"/>
          <c:cat>
            <c:strRef>
              <c:f>'Trend 1'!$A$20:$A$28</c:f>
              <c:strCache>
                <c:ptCount val="9"/>
                <c:pt idx="0">
                  <c:v>NSW</c:v>
                </c:pt>
                <c:pt idx="1">
                  <c:v>VIC</c:v>
                </c:pt>
                <c:pt idx="2">
                  <c:v>QLD</c:v>
                </c:pt>
                <c:pt idx="3">
                  <c:v>SA</c:v>
                </c:pt>
                <c:pt idx="4">
                  <c:v>WA</c:v>
                </c:pt>
                <c:pt idx="5">
                  <c:v>TAS</c:v>
                </c:pt>
                <c:pt idx="6">
                  <c:v>NT</c:v>
                </c:pt>
                <c:pt idx="7">
                  <c:v>ACT</c:v>
                </c:pt>
                <c:pt idx="8">
                  <c:v>Total</c:v>
                </c:pt>
              </c:strCache>
            </c:strRef>
          </c:cat>
          <c:val>
            <c:numRef>
              <c:f>'Trend 1'!$D$20:$D$28</c:f>
              <c:numCache>
                <c:formatCode>0.00%</c:formatCode>
                <c:ptCount val="9"/>
                <c:pt idx="0">
                  <c:v>-6.4457881918199372E-2</c:v>
                </c:pt>
                <c:pt idx="1">
                  <c:v>-6.7576707864477642E-2</c:v>
                </c:pt>
                <c:pt idx="2">
                  <c:v>-4.40755098601045E-2</c:v>
                </c:pt>
                <c:pt idx="3">
                  <c:v>-6.2290190227527041E-2</c:v>
                </c:pt>
                <c:pt idx="4">
                  <c:v>-5.0382910116888349E-2</c:v>
                </c:pt>
                <c:pt idx="5">
                  <c:v>-7.2649572649572655E-2</c:v>
                </c:pt>
                <c:pt idx="6">
                  <c:v>-9.6774193548387094E-2</c:v>
                </c:pt>
                <c:pt idx="7">
                  <c:v>-5.7502246181491468E-2</c:v>
                </c:pt>
                <c:pt idx="8">
                  <c:v>-5.8101113729839643E-2</c:v>
                </c:pt>
              </c:numCache>
            </c:numRef>
          </c:val>
          <c:extLst>
            <c:ext xmlns:c16="http://schemas.microsoft.com/office/drawing/2014/chart" uri="{C3380CC4-5D6E-409C-BE32-E72D297353CC}">
              <c16:uniqueId val="{00000000-DBC2-4F6B-8FDC-3870A8AEF81A}"/>
            </c:ext>
          </c:extLst>
        </c:ser>
        <c:dLbls>
          <c:showLegendKey val="0"/>
          <c:showVal val="0"/>
          <c:showCatName val="0"/>
          <c:showSerName val="0"/>
          <c:showPercent val="0"/>
          <c:showBubbleSize val="0"/>
        </c:dLbls>
        <c:gapWidth val="150"/>
        <c:axId val="331367784"/>
        <c:axId val="331368960"/>
      </c:barChart>
      <c:catAx>
        <c:axId val="3313677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331368960"/>
        <c:crosses val="autoZero"/>
        <c:auto val="1"/>
        <c:lblAlgn val="ctr"/>
        <c:lblOffset val="100"/>
        <c:tickLblSkip val="1"/>
        <c:tickMarkSkip val="1"/>
        <c:noMultiLvlLbl val="0"/>
      </c:catAx>
      <c:valAx>
        <c:axId val="331368960"/>
        <c:scaling>
          <c:orientation val="minMax"/>
          <c:max val="0"/>
          <c:min val="-0.12000000000000001"/>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78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2'!$W$5</c:f>
              <c:strCache>
                <c:ptCount val="1"/>
                <c:pt idx="0">
                  <c:v>Queensland</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2.2121446742616967E-4</c:v>
                </c:pt>
                <c:pt idx="18">
                  <c:v>6.2677432437414742E-4</c:v>
                </c:pt>
                <c:pt idx="19">
                  <c:v>7.005124801828706E-4</c:v>
                </c:pt>
                <c:pt idx="20">
                  <c:v>1.622239427791911E-3</c:v>
                </c:pt>
                <c:pt idx="21">
                  <c:v>1.8803229731224422E-3</c:v>
                </c:pt>
                <c:pt idx="22">
                  <c:v>2.2121446742616969E-3</c:v>
                </c:pt>
                <c:pt idx="23">
                  <c:v>2.8389189986358443E-3</c:v>
                </c:pt>
                <c:pt idx="24">
                  <c:v>3.5394314788187147E-3</c:v>
                </c:pt>
                <c:pt idx="25">
                  <c:v>4.1293367252885002E-3</c:v>
                </c:pt>
                <c:pt idx="26">
                  <c:v>3.0970025439663756E-3</c:v>
                </c:pt>
                <c:pt idx="27">
                  <c:v>4.35055119271467E-3</c:v>
                </c:pt>
                <c:pt idx="28">
                  <c:v>6.5626958669763669E-3</c:v>
                </c:pt>
                <c:pt idx="29">
                  <c:v>1.054455628064742E-2</c:v>
                </c:pt>
                <c:pt idx="30">
                  <c:v>1.349408251299635E-2</c:v>
                </c:pt>
                <c:pt idx="31">
                  <c:v>1.4489547616414113E-2</c:v>
                </c:pt>
                <c:pt idx="32">
                  <c:v>1.6480477823249639E-2</c:v>
                </c:pt>
                <c:pt idx="33">
                  <c:v>1.6185525200014747E-2</c:v>
                </c:pt>
                <c:pt idx="34">
                  <c:v>1.758655016038049E-2</c:v>
                </c:pt>
                <c:pt idx="35">
                  <c:v>1.6148656122110385E-2</c:v>
                </c:pt>
                <c:pt idx="36">
                  <c:v>1.8176455406850273E-2</c:v>
                </c:pt>
                <c:pt idx="37">
                  <c:v>1.965121852302474E-2</c:v>
                </c:pt>
                <c:pt idx="38">
                  <c:v>2.2416399365851859E-2</c:v>
                </c:pt>
                <c:pt idx="39">
                  <c:v>2.4997234819157173E-2</c:v>
                </c:pt>
                <c:pt idx="40">
                  <c:v>2.3411864469269624E-2</c:v>
                </c:pt>
                <c:pt idx="41">
                  <c:v>2.610330715628802E-2</c:v>
                </c:pt>
                <c:pt idx="42">
                  <c:v>2.33381263134609E-2</c:v>
                </c:pt>
                <c:pt idx="43">
                  <c:v>2.1900232275190796E-2</c:v>
                </c:pt>
                <c:pt idx="44">
                  <c:v>2.4370460494783027E-2</c:v>
                </c:pt>
                <c:pt idx="45">
                  <c:v>2.3116911846034732E-2</c:v>
                </c:pt>
                <c:pt idx="46">
                  <c:v>2.4776020351731005E-2</c:v>
                </c:pt>
                <c:pt idx="47">
                  <c:v>2.4628544040113557E-2</c:v>
                </c:pt>
                <c:pt idx="48">
                  <c:v>2.5365925598200788E-2</c:v>
                </c:pt>
                <c:pt idx="49">
                  <c:v>2.9642738635106736E-2</c:v>
                </c:pt>
                <c:pt idx="50">
                  <c:v>3.3366515503447255E-2</c:v>
                </c:pt>
                <c:pt idx="51">
                  <c:v>3.7753935774066293E-2</c:v>
                </c:pt>
                <c:pt idx="52">
                  <c:v>4.969951701507945E-2</c:v>
                </c:pt>
                <c:pt idx="53">
                  <c:v>5.6446558271577629E-2</c:v>
                </c:pt>
                <c:pt idx="54">
                  <c:v>5.9912251594587622E-2</c:v>
                </c:pt>
                <c:pt idx="55">
                  <c:v>5.6372820115768905E-2</c:v>
                </c:pt>
                <c:pt idx="56">
                  <c:v>5.7700106920325921E-2</c:v>
                </c:pt>
                <c:pt idx="57">
                  <c:v>2.2785090144895475E-2</c:v>
                </c:pt>
                <c:pt idx="58">
                  <c:v>1.8102717251041553E-2</c:v>
                </c:pt>
                <c:pt idx="59">
                  <c:v>1.6554215979058363E-2</c:v>
                </c:pt>
                <c:pt idx="60">
                  <c:v>1.4821369317553368E-2</c:v>
                </c:pt>
                <c:pt idx="61">
                  <c:v>1.4120856837370497E-2</c:v>
                </c:pt>
                <c:pt idx="62">
                  <c:v>1.2756700954909118E-2</c:v>
                </c:pt>
                <c:pt idx="63">
                  <c:v>1.0913247059691038E-2</c:v>
                </c:pt>
                <c:pt idx="64">
                  <c:v>9.1066622423773176E-3</c:v>
                </c:pt>
                <c:pt idx="65">
                  <c:v>7.1894701913505143E-3</c:v>
                </c:pt>
                <c:pt idx="66">
                  <c:v>5.7515761530804116E-3</c:v>
                </c:pt>
                <c:pt idx="67">
                  <c:v>5.419754451941157E-3</c:v>
                </c:pt>
                <c:pt idx="68">
                  <c:v>4.6823728938539247E-3</c:v>
                </c:pt>
                <c:pt idx="69">
                  <c:v>4.4242893485233938E-3</c:v>
                </c:pt>
                <c:pt idx="70">
                  <c:v>2.9863953102532907E-3</c:v>
                </c:pt>
                <c:pt idx="71">
                  <c:v>2.8389189986358443E-3</c:v>
                </c:pt>
                <c:pt idx="72">
                  <c:v>2.0646683626442501E-3</c:v>
                </c:pt>
                <c:pt idx="73">
                  <c:v>2.5439663754009511E-3</c:v>
                </c:pt>
                <c:pt idx="74">
                  <c:v>2.4333591416878663E-3</c:v>
                </c:pt>
                <c:pt idx="75">
                  <c:v>4.0187294915754153E-3</c:v>
                </c:pt>
                <c:pt idx="76">
                  <c:v>4.0187294915754153E-3</c:v>
                </c:pt>
                <c:pt idx="77">
                  <c:v>4.6823728938539247E-3</c:v>
                </c:pt>
                <c:pt idx="78">
                  <c:v>3.0970025439663756E-3</c:v>
                </c:pt>
                <c:pt idx="79">
                  <c:v>2.0646683626442501E-3</c:v>
                </c:pt>
                <c:pt idx="80">
                  <c:v>1.4010249603657412E-3</c:v>
                </c:pt>
              </c:numCache>
            </c:numRef>
          </c:val>
          <c:smooth val="0"/>
          <c:extLst>
            <c:ext xmlns:c16="http://schemas.microsoft.com/office/drawing/2014/chart" uri="{C3380CC4-5D6E-409C-BE32-E72D297353CC}">
              <c16:uniqueId val="{00000000-9A58-43AF-A49B-F64029F12FD6}"/>
            </c:ext>
          </c:extLst>
        </c:ser>
        <c:dLbls>
          <c:showLegendKey val="0"/>
          <c:showVal val="0"/>
          <c:showCatName val="0"/>
          <c:showSerName val="0"/>
          <c:showPercent val="0"/>
          <c:showBubbleSize val="0"/>
        </c:dLbls>
        <c:smooth val="0"/>
        <c:axId val="503372904"/>
        <c:axId val="503366240"/>
      </c:lineChart>
      <c:catAx>
        <c:axId val="50337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6240"/>
        <c:crosses val="autoZero"/>
        <c:auto val="1"/>
        <c:lblAlgn val="ctr"/>
        <c:lblOffset val="100"/>
        <c:tickLblSkip val="10"/>
        <c:tickMarkSkip val="5"/>
        <c:noMultiLvlLbl val="0"/>
      </c:catAx>
      <c:valAx>
        <c:axId val="5033662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2'!$X$5</c:f>
              <c:strCache>
                <c:ptCount val="1"/>
                <c:pt idx="0">
                  <c:v>South Australia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3.5656979853806385E-4</c:v>
                </c:pt>
                <c:pt idx="19">
                  <c:v>5.3485469780709572E-4</c:v>
                </c:pt>
                <c:pt idx="20">
                  <c:v>1.7828489926903192E-4</c:v>
                </c:pt>
                <c:pt idx="21">
                  <c:v>7.1313959707612769E-4</c:v>
                </c:pt>
                <c:pt idx="22">
                  <c:v>1.0697093956141914E-3</c:v>
                </c:pt>
                <c:pt idx="23">
                  <c:v>2.4959885897664468E-3</c:v>
                </c:pt>
                <c:pt idx="24">
                  <c:v>1.4262791941522554E-3</c:v>
                </c:pt>
                <c:pt idx="25">
                  <c:v>1.0697093956141914E-3</c:v>
                </c:pt>
                <c:pt idx="26">
                  <c:v>1.6045640934212871E-3</c:v>
                </c:pt>
                <c:pt idx="27">
                  <c:v>1.7828489926903191E-3</c:v>
                </c:pt>
                <c:pt idx="28">
                  <c:v>2.4959885897664468E-3</c:v>
                </c:pt>
                <c:pt idx="29">
                  <c:v>6.239971474416117E-3</c:v>
                </c:pt>
                <c:pt idx="30">
                  <c:v>9.2708147619896594E-3</c:v>
                </c:pt>
                <c:pt idx="31">
                  <c:v>1.1410233553218043E-2</c:v>
                </c:pt>
                <c:pt idx="32">
                  <c:v>1.1053663754679978E-2</c:v>
                </c:pt>
                <c:pt idx="33">
                  <c:v>1.034052415760385E-2</c:v>
                </c:pt>
                <c:pt idx="34">
                  <c:v>1.1588518452487075E-2</c:v>
                </c:pt>
                <c:pt idx="35">
                  <c:v>1.301479764663933E-2</c:v>
                </c:pt>
                <c:pt idx="36">
                  <c:v>1.4262791941522553E-2</c:v>
                </c:pt>
                <c:pt idx="37">
                  <c:v>1.5332501337136744E-2</c:v>
                </c:pt>
                <c:pt idx="38">
                  <c:v>1.943305402032448E-2</c:v>
                </c:pt>
                <c:pt idx="39">
                  <c:v>2.2107327509359957E-2</c:v>
                </c:pt>
                <c:pt idx="40">
                  <c:v>1.9789623818862543E-2</c:v>
                </c:pt>
                <c:pt idx="41">
                  <c:v>1.6937065430558031E-2</c:v>
                </c:pt>
                <c:pt idx="42">
                  <c:v>2.0502763415938669E-2</c:v>
                </c:pt>
                <c:pt idx="43">
                  <c:v>1.7650205027634161E-2</c:v>
                </c:pt>
                <c:pt idx="44">
                  <c:v>2.1037618113745767E-2</c:v>
                </c:pt>
                <c:pt idx="45">
                  <c:v>1.8898199322517382E-2</c:v>
                </c:pt>
                <c:pt idx="46">
                  <c:v>2.2107327509359957E-2</c:v>
                </c:pt>
                <c:pt idx="47">
                  <c:v>2.781244428596898E-2</c:v>
                </c:pt>
                <c:pt idx="48">
                  <c:v>2.2820467106436086E-2</c:v>
                </c:pt>
                <c:pt idx="49">
                  <c:v>2.9951863077197362E-2</c:v>
                </c:pt>
                <c:pt idx="50">
                  <c:v>3.6370119450882511E-2</c:v>
                </c:pt>
                <c:pt idx="51">
                  <c:v>4.4036370119450885E-2</c:v>
                </c:pt>
                <c:pt idx="52">
                  <c:v>6.3647709039044389E-2</c:v>
                </c:pt>
                <c:pt idx="53">
                  <c:v>7.131395970761277E-2</c:v>
                </c:pt>
                <c:pt idx="54">
                  <c:v>8.432875735425209E-2</c:v>
                </c:pt>
                <c:pt idx="55">
                  <c:v>6.9887680513460504E-2</c:v>
                </c:pt>
                <c:pt idx="56">
                  <c:v>7.8801925476912102E-2</c:v>
                </c:pt>
                <c:pt idx="57">
                  <c:v>2.4068461401319307E-2</c:v>
                </c:pt>
                <c:pt idx="58">
                  <c:v>1.8185059725441256E-2</c:v>
                </c:pt>
                <c:pt idx="59">
                  <c:v>1.4084507042253521E-2</c:v>
                </c:pt>
                <c:pt idx="60">
                  <c:v>1.390622214298449E-2</c:v>
                </c:pt>
                <c:pt idx="61">
                  <c:v>1.0697093956141915E-2</c:v>
                </c:pt>
                <c:pt idx="62">
                  <c:v>8.2011053663754684E-3</c:v>
                </c:pt>
                <c:pt idx="63">
                  <c:v>8.5576751649135314E-3</c:v>
                </c:pt>
                <c:pt idx="64">
                  <c:v>7.309680870030308E-3</c:v>
                </c:pt>
                <c:pt idx="65">
                  <c:v>4.6354073809948297E-3</c:v>
                </c:pt>
                <c:pt idx="66">
                  <c:v>4.2788375824567657E-3</c:v>
                </c:pt>
                <c:pt idx="67">
                  <c:v>2.8525583883045108E-3</c:v>
                </c:pt>
                <c:pt idx="68">
                  <c:v>4.4571224817257981E-3</c:v>
                </c:pt>
                <c:pt idx="69">
                  <c:v>2.3177036904974148E-3</c:v>
                </c:pt>
                <c:pt idx="70">
                  <c:v>2.1394187912283829E-3</c:v>
                </c:pt>
                <c:pt idx="71">
                  <c:v>2.3177036904974148E-3</c:v>
                </c:pt>
                <c:pt idx="72">
                  <c:v>1.6045640934212871E-3</c:v>
                </c:pt>
                <c:pt idx="73">
                  <c:v>1.9611338919593509E-3</c:v>
                </c:pt>
                <c:pt idx="74">
                  <c:v>3.9222677839187018E-3</c:v>
                </c:pt>
                <c:pt idx="75">
                  <c:v>6.4182563736851486E-3</c:v>
                </c:pt>
                <c:pt idx="76">
                  <c:v>1.0518809056872884E-2</c:v>
                </c:pt>
                <c:pt idx="77">
                  <c:v>7.4879657692993404E-3</c:v>
                </c:pt>
                <c:pt idx="78">
                  <c:v>8.0228204671064368E-3</c:v>
                </c:pt>
                <c:pt idx="79">
                  <c:v>3.7439828846496702E-3</c:v>
                </c:pt>
                <c:pt idx="80">
                  <c:v>1.4262791941522554E-3</c:v>
                </c:pt>
              </c:numCache>
            </c:numRef>
          </c:val>
          <c:smooth val="0"/>
          <c:extLst>
            <c:ext xmlns:c16="http://schemas.microsoft.com/office/drawing/2014/chart" uri="{C3380CC4-5D6E-409C-BE32-E72D297353CC}">
              <c16:uniqueId val="{00000000-24D1-46BE-A76D-E0C6915C131D}"/>
            </c:ext>
          </c:extLst>
        </c:ser>
        <c:dLbls>
          <c:showLegendKey val="0"/>
          <c:showVal val="0"/>
          <c:showCatName val="0"/>
          <c:showSerName val="0"/>
          <c:showPercent val="0"/>
          <c:showBubbleSize val="0"/>
        </c:dLbls>
        <c:smooth val="0"/>
        <c:axId val="503367024"/>
        <c:axId val="503367808"/>
      </c:lineChart>
      <c:catAx>
        <c:axId val="50336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808"/>
        <c:crosses val="autoZero"/>
        <c:auto val="1"/>
        <c:lblAlgn val="ctr"/>
        <c:lblOffset val="100"/>
        <c:tickLblSkip val="10"/>
        <c:tickMarkSkip val="5"/>
        <c:noMultiLvlLbl val="0"/>
      </c:catAx>
      <c:valAx>
        <c:axId val="5033678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0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2'!$Y$5</c:f>
              <c:strCache>
                <c:ptCount val="1"/>
                <c:pt idx="0">
                  <c:v>Western Australia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2.4268899405411964E-4</c:v>
                </c:pt>
                <c:pt idx="18">
                  <c:v>4.8537798810823927E-4</c:v>
                </c:pt>
                <c:pt idx="19">
                  <c:v>7.2806698216235891E-4</c:v>
                </c:pt>
                <c:pt idx="20">
                  <c:v>4.8537798810823927E-4</c:v>
                </c:pt>
                <c:pt idx="21">
                  <c:v>1.5774784613517777E-3</c:v>
                </c:pt>
                <c:pt idx="22">
                  <c:v>2.4268899405411964E-3</c:v>
                </c:pt>
                <c:pt idx="23">
                  <c:v>2.5482344375682563E-3</c:v>
                </c:pt>
                <c:pt idx="24">
                  <c:v>2.4268899405411964E-3</c:v>
                </c:pt>
                <c:pt idx="25">
                  <c:v>2.3055454435141364E-3</c:v>
                </c:pt>
                <c:pt idx="26">
                  <c:v>4.6110908870282729E-3</c:v>
                </c:pt>
                <c:pt idx="27">
                  <c:v>3.7616794078388547E-3</c:v>
                </c:pt>
                <c:pt idx="28">
                  <c:v>4.8537798810823927E-3</c:v>
                </c:pt>
                <c:pt idx="29">
                  <c:v>8.130081300813009E-3</c:v>
                </c:pt>
                <c:pt idx="30">
                  <c:v>1.1891760708651862E-2</c:v>
                </c:pt>
                <c:pt idx="31">
                  <c:v>1.3469239170003641E-2</c:v>
                </c:pt>
                <c:pt idx="32">
                  <c:v>1.7837641062977794E-2</c:v>
                </c:pt>
                <c:pt idx="33">
                  <c:v>1.6260162601626018E-2</c:v>
                </c:pt>
                <c:pt idx="34">
                  <c:v>2.0749908991627229E-2</c:v>
                </c:pt>
                <c:pt idx="35">
                  <c:v>1.9536464021356632E-2</c:v>
                </c:pt>
                <c:pt idx="36">
                  <c:v>1.8080330057031913E-2</c:v>
                </c:pt>
                <c:pt idx="37">
                  <c:v>1.5168062128382478E-2</c:v>
                </c:pt>
                <c:pt idx="38">
                  <c:v>1.9051086033248392E-2</c:v>
                </c:pt>
                <c:pt idx="39">
                  <c:v>2.2448731950006066E-2</c:v>
                </c:pt>
                <c:pt idx="40">
                  <c:v>2.1720664967843709E-2</c:v>
                </c:pt>
                <c:pt idx="41">
                  <c:v>2.3540832423249607E-2</c:v>
                </c:pt>
                <c:pt idx="42">
                  <c:v>2.2812765441087245E-2</c:v>
                </c:pt>
                <c:pt idx="43">
                  <c:v>2.0143186506491932E-2</c:v>
                </c:pt>
                <c:pt idx="44">
                  <c:v>2.3783521417303725E-2</c:v>
                </c:pt>
                <c:pt idx="45">
                  <c:v>2.2448731950006066E-2</c:v>
                </c:pt>
                <c:pt idx="46">
                  <c:v>2.0628564494600168E-2</c:v>
                </c:pt>
                <c:pt idx="47">
                  <c:v>1.9293775027302514E-2</c:v>
                </c:pt>
                <c:pt idx="48">
                  <c:v>1.8808397039194274E-2</c:v>
                </c:pt>
                <c:pt idx="49">
                  <c:v>2.4511588399466083E-2</c:v>
                </c:pt>
                <c:pt idx="50">
                  <c:v>2.790923431622376E-2</c:v>
                </c:pt>
                <c:pt idx="51">
                  <c:v>3.5189904137847346E-2</c:v>
                </c:pt>
                <c:pt idx="52">
                  <c:v>5.25421672127169E-2</c:v>
                </c:pt>
                <c:pt idx="53">
                  <c:v>6.9287707802451165E-2</c:v>
                </c:pt>
                <c:pt idx="54">
                  <c:v>7.0743841766775881E-2</c:v>
                </c:pt>
                <c:pt idx="55">
                  <c:v>6.3827205436233464E-2</c:v>
                </c:pt>
                <c:pt idx="56">
                  <c:v>6.0186870525421675E-2</c:v>
                </c:pt>
                <c:pt idx="57">
                  <c:v>2.4511588399466083E-2</c:v>
                </c:pt>
                <c:pt idx="58">
                  <c:v>1.7230918577842494E-2</c:v>
                </c:pt>
                <c:pt idx="59">
                  <c:v>1.8929741536221331E-2</c:v>
                </c:pt>
                <c:pt idx="60">
                  <c:v>1.5410751122436598E-2</c:v>
                </c:pt>
                <c:pt idx="61">
                  <c:v>1.2741172187841281E-2</c:v>
                </c:pt>
                <c:pt idx="62">
                  <c:v>1.2983861181895401E-2</c:v>
                </c:pt>
                <c:pt idx="63">
                  <c:v>9.3435262710836065E-3</c:v>
                </c:pt>
                <c:pt idx="64">
                  <c:v>9.2221817740565457E-3</c:v>
                </c:pt>
                <c:pt idx="65">
                  <c:v>5.9458803543259312E-3</c:v>
                </c:pt>
                <c:pt idx="66">
                  <c:v>6.188569348380051E-3</c:v>
                </c:pt>
                <c:pt idx="67">
                  <c:v>5.0964688751365126E-3</c:v>
                </c:pt>
                <c:pt idx="68">
                  <c:v>4.7324353840553328E-3</c:v>
                </c:pt>
                <c:pt idx="69">
                  <c:v>3.8830239048659142E-3</c:v>
                </c:pt>
                <c:pt idx="70">
                  <c:v>4.247057395947094E-3</c:v>
                </c:pt>
                <c:pt idx="71">
                  <c:v>3.6403349108117948E-3</c:v>
                </c:pt>
                <c:pt idx="72">
                  <c:v>3.0336124256764956E-3</c:v>
                </c:pt>
                <c:pt idx="73">
                  <c:v>2.7909234316223761E-3</c:v>
                </c:pt>
                <c:pt idx="74">
                  <c:v>3.7616794078388547E-3</c:v>
                </c:pt>
                <c:pt idx="75">
                  <c:v>4.7324353840553328E-3</c:v>
                </c:pt>
                <c:pt idx="76">
                  <c:v>7.5233588156777094E-3</c:v>
                </c:pt>
                <c:pt idx="77">
                  <c:v>6.0672248513529911E-3</c:v>
                </c:pt>
                <c:pt idx="78">
                  <c:v>4.9751243781094526E-3</c:v>
                </c:pt>
                <c:pt idx="79">
                  <c:v>2.3055454435141364E-3</c:v>
                </c:pt>
                <c:pt idx="80">
                  <c:v>2.062856449460017E-3</c:v>
                </c:pt>
              </c:numCache>
            </c:numRef>
          </c:val>
          <c:smooth val="0"/>
          <c:extLst>
            <c:ext xmlns:c16="http://schemas.microsoft.com/office/drawing/2014/chart" uri="{C3380CC4-5D6E-409C-BE32-E72D297353CC}">
              <c16:uniqueId val="{00000000-5CA0-4553-99F4-A49A92D329F7}"/>
            </c:ext>
          </c:extLst>
        </c:ser>
        <c:dLbls>
          <c:showLegendKey val="0"/>
          <c:showVal val="0"/>
          <c:showCatName val="0"/>
          <c:showSerName val="0"/>
          <c:showPercent val="0"/>
          <c:showBubbleSize val="0"/>
        </c:dLbls>
        <c:smooth val="0"/>
        <c:axId val="503365456"/>
        <c:axId val="503365848"/>
      </c:lineChart>
      <c:catAx>
        <c:axId val="50336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848"/>
        <c:crosses val="autoZero"/>
        <c:auto val="1"/>
        <c:lblAlgn val="ctr"/>
        <c:lblOffset val="100"/>
        <c:tickLblSkip val="10"/>
        <c:tickMarkSkip val="5"/>
        <c:noMultiLvlLbl val="0"/>
      </c:catAx>
      <c:valAx>
        <c:axId val="5033658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4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2'!$Z$5</c:f>
              <c:strCache>
                <c:ptCount val="1"/>
                <c:pt idx="0">
                  <c:v>Tasmania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4.0371417036737988E-4</c:v>
                </c:pt>
                <c:pt idx="18">
                  <c:v>4.0371417036737988E-4</c:v>
                </c:pt>
                <c:pt idx="19">
                  <c:v>4.0371417036737988E-4</c:v>
                </c:pt>
                <c:pt idx="20">
                  <c:v>1.2111425111021397E-3</c:v>
                </c:pt>
                <c:pt idx="21">
                  <c:v>2.4222850222042794E-3</c:v>
                </c:pt>
                <c:pt idx="22">
                  <c:v>1.6148566814695195E-3</c:v>
                </c:pt>
                <c:pt idx="23">
                  <c:v>4.0371417036737991E-3</c:v>
                </c:pt>
                <c:pt idx="24">
                  <c:v>2.0185708518368995E-3</c:v>
                </c:pt>
                <c:pt idx="25">
                  <c:v>1.6148566814695195E-3</c:v>
                </c:pt>
                <c:pt idx="26">
                  <c:v>4.4408558740411785E-3</c:v>
                </c:pt>
                <c:pt idx="27">
                  <c:v>3.6334275333064193E-3</c:v>
                </c:pt>
                <c:pt idx="28">
                  <c:v>3.6334275333064193E-3</c:v>
                </c:pt>
                <c:pt idx="29">
                  <c:v>9.2854259184497381E-3</c:v>
                </c:pt>
                <c:pt idx="30">
                  <c:v>1.3726281792490917E-2</c:v>
                </c:pt>
                <c:pt idx="31">
                  <c:v>1.1707710940654016E-2</c:v>
                </c:pt>
                <c:pt idx="32">
                  <c:v>1.2111425111021397E-2</c:v>
                </c:pt>
                <c:pt idx="33">
                  <c:v>2.1396851029471135E-2</c:v>
                </c:pt>
                <c:pt idx="34">
                  <c:v>1.7359709325797335E-2</c:v>
                </c:pt>
                <c:pt idx="35">
                  <c:v>1.3726281792490917E-2</c:v>
                </c:pt>
                <c:pt idx="36">
                  <c:v>1.7359709325797335E-2</c:v>
                </c:pt>
                <c:pt idx="37">
                  <c:v>2.1800565199838515E-2</c:v>
                </c:pt>
                <c:pt idx="38">
                  <c:v>2.2204279370205894E-2</c:v>
                </c:pt>
                <c:pt idx="39">
                  <c:v>2.3415421881308032E-2</c:v>
                </c:pt>
                <c:pt idx="40">
                  <c:v>2.0185708518368994E-2</c:v>
                </c:pt>
                <c:pt idx="41">
                  <c:v>2.0185708518368994E-2</c:v>
                </c:pt>
                <c:pt idx="42">
                  <c:v>2.1800565199838515E-2</c:v>
                </c:pt>
                <c:pt idx="43">
                  <c:v>2.0589422688736373E-2</c:v>
                </c:pt>
                <c:pt idx="44">
                  <c:v>1.6552280985062576E-2</c:v>
                </c:pt>
                <c:pt idx="45">
                  <c:v>2.4222850222042795E-2</c:v>
                </c:pt>
                <c:pt idx="46">
                  <c:v>2.4626564392410174E-2</c:v>
                </c:pt>
                <c:pt idx="47">
                  <c:v>2.5030278562777553E-2</c:v>
                </c:pt>
                <c:pt idx="48">
                  <c:v>2.2607993540573273E-2</c:v>
                </c:pt>
                <c:pt idx="49">
                  <c:v>3.1085991118288251E-2</c:v>
                </c:pt>
                <c:pt idx="50">
                  <c:v>3.1893419459023013E-2</c:v>
                </c:pt>
                <c:pt idx="51">
                  <c:v>3.7949132014533711E-2</c:v>
                </c:pt>
                <c:pt idx="52">
                  <c:v>5.5712555510698425E-2</c:v>
                </c:pt>
                <c:pt idx="53">
                  <c:v>7.0649979814291483E-2</c:v>
                </c:pt>
                <c:pt idx="54">
                  <c:v>6.4594267258780785E-2</c:v>
                </c:pt>
                <c:pt idx="55">
                  <c:v>6.5805409769882917E-2</c:v>
                </c:pt>
                <c:pt idx="56">
                  <c:v>7.5494549858700036E-2</c:v>
                </c:pt>
                <c:pt idx="57">
                  <c:v>1.4533710133225677E-2</c:v>
                </c:pt>
                <c:pt idx="58">
                  <c:v>1.4937424303593056E-2</c:v>
                </c:pt>
                <c:pt idx="59">
                  <c:v>1.4533710133225677E-2</c:v>
                </c:pt>
                <c:pt idx="60">
                  <c:v>1.7359709325797335E-2</c:v>
                </c:pt>
                <c:pt idx="61">
                  <c:v>1.2918853451756156E-2</c:v>
                </c:pt>
                <c:pt idx="62">
                  <c:v>8.0742834073475982E-3</c:v>
                </c:pt>
                <c:pt idx="63">
                  <c:v>5.6519983851433184E-3</c:v>
                </c:pt>
                <c:pt idx="64">
                  <c:v>9.2854259184497381E-3</c:v>
                </c:pt>
                <c:pt idx="65">
                  <c:v>5.248284214775939E-3</c:v>
                </c:pt>
                <c:pt idx="66">
                  <c:v>3.229713362939039E-3</c:v>
                </c:pt>
                <c:pt idx="67">
                  <c:v>3.6334275333064193E-3</c:v>
                </c:pt>
                <c:pt idx="68">
                  <c:v>5.248284214775939E-3</c:v>
                </c:pt>
                <c:pt idx="69">
                  <c:v>4.0371417036737988E-4</c:v>
                </c:pt>
                <c:pt idx="70">
                  <c:v>4.4408558740411785E-3</c:v>
                </c:pt>
                <c:pt idx="71">
                  <c:v>5.248284214775939E-3</c:v>
                </c:pt>
                <c:pt idx="72">
                  <c:v>1.6148566814695195E-3</c:v>
                </c:pt>
                <c:pt idx="73">
                  <c:v>2.8259991925716592E-3</c:v>
                </c:pt>
                <c:pt idx="74">
                  <c:v>4.4408558740411785E-3</c:v>
                </c:pt>
                <c:pt idx="75">
                  <c:v>4.0371417036737991E-3</c:v>
                </c:pt>
                <c:pt idx="76">
                  <c:v>6.0557125555106986E-3</c:v>
                </c:pt>
                <c:pt idx="77">
                  <c:v>6.459426725878078E-3</c:v>
                </c:pt>
                <c:pt idx="78">
                  <c:v>3.6334275333064193E-3</c:v>
                </c:pt>
                <c:pt idx="79">
                  <c:v>2.4222850222042794E-3</c:v>
                </c:pt>
                <c:pt idx="80">
                  <c:v>2.8259991925716592E-3</c:v>
                </c:pt>
              </c:numCache>
            </c:numRef>
          </c:val>
          <c:smooth val="0"/>
          <c:extLst>
            <c:ext xmlns:c16="http://schemas.microsoft.com/office/drawing/2014/chart" uri="{C3380CC4-5D6E-409C-BE32-E72D297353CC}">
              <c16:uniqueId val="{00000000-FE2D-4700-97D7-751819354D47}"/>
            </c:ext>
          </c:extLst>
        </c:ser>
        <c:dLbls>
          <c:showLegendKey val="0"/>
          <c:showVal val="0"/>
          <c:showCatName val="0"/>
          <c:showSerName val="0"/>
          <c:showPercent val="0"/>
          <c:showBubbleSize val="0"/>
        </c:dLbls>
        <c:smooth val="0"/>
        <c:axId val="502036688"/>
        <c:axId val="502040216"/>
      </c:lineChart>
      <c:catAx>
        <c:axId val="50203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0216"/>
        <c:crosses val="autoZero"/>
        <c:auto val="1"/>
        <c:lblAlgn val="ctr"/>
        <c:lblOffset val="100"/>
        <c:tickLblSkip val="10"/>
        <c:tickMarkSkip val="5"/>
        <c:noMultiLvlLbl val="0"/>
      </c:catAx>
      <c:valAx>
        <c:axId val="5020402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6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2'!$AA$5</c:f>
              <c:strCache>
                <c:ptCount val="1"/>
                <c:pt idx="0">
                  <c:v>Northern Territory</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1.5503875968992248E-3</c:v>
                </c:pt>
                <c:pt idx="20">
                  <c:v>1.5503875968992248E-3</c:v>
                </c:pt>
                <c:pt idx="21">
                  <c:v>3.1007751937984496E-3</c:v>
                </c:pt>
                <c:pt idx="22">
                  <c:v>6.2015503875968991E-3</c:v>
                </c:pt>
                <c:pt idx="23">
                  <c:v>7.7519379844961239E-3</c:v>
                </c:pt>
                <c:pt idx="24">
                  <c:v>1.5503875968992248E-3</c:v>
                </c:pt>
                <c:pt idx="25">
                  <c:v>3.1007751937984496E-3</c:v>
                </c:pt>
                <c:pt idx="26">
                  <c:v>3.1007751937984496E-3</c:v>
                </c:pt>
                <c:pt idx="27">
                  <c:v>1.5503875968992248E-3</c:v>
                </c:pt>
                <c:pt idx="28">
                  <c:v>1.3953488372093023E-2</c:v>
                </c:pt>
                <c:pt idx="29">
                  <c:v>1.7054263565891473E-2</c:v>
                </c:pt>
                <c:pt idx="30">
                  <c:v>2.1705426356589147E-2</c:v>
                </c:pt>
                <c:pt idx="31">
                  <c:v>4.0310077519379844E-2</c:v>
                </c:pt>
                <c:pt idx="32">
                  <c:v>1.7054263565891473E-2</c:v>
                </c:pt>
                <c:pt idx="33">
                  <c:v>2.0155038759689922E-2</c:v>
                </c:pt>
                <c:pt idx="34">
                  <c:v>3.7209302325581395E-2</c:v>
                </c:pt>
                <c:pt idx="35">
                  <c:v>3.7209302325581395E-2</c:v>
                </c:pt>
                <c:pt idx="36">
                  <c:v>4.6511627906976744E-2</c:v>
                </c:pt>
                <c:pt idx="37">
                  <c:v>2.1705426356589147E-2</c:v>
                </c:pt>
                <c:pt idx="38">
                  <c:v>4.8062015503875968E-2</c:v>
                </c:pt>
                <c:pt idx="39">
                  <c:v>3.4108527131782945E-2</c:v>
                </c:pt>
                <c:pt idx="40">
                  <c:v>3.565891472868217E-2</c:v>
                </c:pt>
                <c:pt idx="41">
                  <c:v>2.7906976744186046E-2</c:v>
                </c:pt>
                <c:pt idx="42">
                  <c:v>3.255813953488372E-2</c:v>
                </c:pt>
                <c:pt idx="43">
                  <c:v>3.4108527131782945E-2</c:v>
                </c:pt>
                <c:pt idx="44">
                  <c:v>2.4806201550387597E-2</c:v>
                </c:pt>
                <c:pt idx="45">
                  <c:v>2.6356589147286821E-2</c:v>
                </c:pt>
                <c:pt idx="46">
                  <c:v>2.6356589147286821E-2</c:v>
                </c:pt>
                <c:pt idx="47">
                  <c:v>2.3255813953488372E-2</c:v>
                </c:pt>
                <c:pt idx="48">
                  <c:v>3.4108527131782945E-2</c:v>
                </c:pt>
                <c:pt idx="49">
                  <c:v>2.4806201550387597E-2</c:v>
                </c:pt>
                <c:pt idx="50">
                  <c:v>2.7906976744186046E-2</c:v>
                </c:pt>
                <c:pt idx="51">
                  <c:v>3.1007751937984496E-2</c:v>
                </c:pt>
                <c:pt idx="52">
                  <c:v>3.875968992248062E-2</c:v>
                </c:pt>
                <c:pt idx="53">
                  <c:v>4.3410852713178294E-2</c:v>
                </c:pt>
                <c:pt idx="54">
                  <c:v>4.6511627906976744E-2</c:v>
                </c:pt>
                <c:pt idx="55">
                  <c:v>2.3255813953488372E-2</c:v>
                </c:pt>
                <c:pt idx="56">
                  <c:v>3.875968992248062E-2</c:v>
                </c:pt>
                <c:pt idx="57">
                  <c:v>1.2403100775193798E-2</c:v>
                </c:pt>
                <c:pt idx="58">
                  <c:v>1.3953488372093023E-2</c:v>
                </c:pt>
                <c:pt idx="59">
                  <c:v>9.3023255813953487E-3</c:v>
                </c:pt>
                <c:pt idx="60">
                  <c:v>6.2015503875968991E-3</c:v>
                </c:pt>
                <c:pt idx="61">
                  <c:v>9.3023255813953487E-3</c:v>
                </c:pt>
                <c:pt idx="62">
                  <c:v>1.5503875968992248E-3</c:v>
                </c:pt>
                <c:pt idx="63">
                  <c:v>3.1007751937984496E-3</c:v>
                </c:pt>
                <c:pt idx="64">
                  <c:v>3.1007751937984496E-3</c:v>
                </c:pt>
                <c:pt idx="65">
                  <c:v>1.5503875968992248E-3</c:v>
                </c:pt>
                <c:pt idx="66">
                  <c:v>1.5503875968992248E-3</c:v>
                </c:pt>
                <c:pt idx="67">
                  <c:v>0</c:v>
                </c:pt>
                <c:pt idx="68">
                  <c:v>6.2015503875968991E-3</c:v>
                </c:pt>
                <c:pt idx="69">
                  <c:v>1.5503875968992248E-3</c:v>
                </c:pt>
                <c:pt idx="70">
                  <c:v>0</c:v>
                </c:pt>
                <c:pt idx="71">
                  <c:v>1.5503875968992248E-3</c:v>
                </c:pt>
                <c:pt idx="72">
                  <c:v>0</c:v>
                </c:pt>
                <c:pt idx="73">
                  <c:v>0</c:v>
                </c:pt>
                <c:pt idx="74">
                  <c:v>0</c:v>
                </c:pt>
                <c:pt idx="75">
                  <c:v>0</c:v>
                </c:pt>
                <c:pt idx="76">
                  <c:v>0</c:v>
                </c:pt>
                <c:pt idx="77">
                  <c:v>1.5503875968992248E-3</c:v>
                </c:pt>
                <c:pt idx="78">
                  <c:v>1.5503875968992248E-3</c:v>
                </c:pt>
                <c:pt idx="79">
                  <c:v>0</c:v>
                </c:pt>
                <c:pt idx="80">
                  <c:v>1.5503875968992248E-3</c:v>
                </c:pt>
              </c:numCache>
            </c:numRef>
          </c:val>
          <c:smooth val="0"/>
          <c:extLst>
            <c:ext xmlns:c16="http://schemas.microsoft.com/office/drawing/2014/chart" uri="{C3380CC4-5D6E-409C-BE32-E72D297353CC}">
              <c16:uniqueId val="{00000000-F03C-459F-990E-49BAD98C945A}"/>
            </c:ext>
          </c:extLst>
        </c:ser>
        <c:dLbls>
          <c:showLegendKey val="0"/>
          <c:showVal val="0"/>
          <c:showCatName val="0"/>
          <c:showSerName val="0"/>
          <c:showPercent val="0"/>
          <c:showBubbleSize val="0"/>
        </c:dLbls>
        <c:smooth val="0"/>
        <c:axId val="502042568"/>
        <c:axId val="502037080"/>
      </c:lineChart>
      <c:catAx>
        <c:axId val="502042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080"/>
        <c:crosses val="autoZero"/>
        <c:auto val="1"/>
        <c:lblAlgn val="ctr"/>
        <c:lblOffset val="100"/>
        <c:tickLblSkip val="10"/>
        <c:tickMarkSkip val="5"/>
        <c:noMultiLvlLbl val="0"/>
      </c:catAx>
      <c:valAx>
        <c:axId val="5020370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56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2'!$AB$5</c:f>
              <c:strCache>
                <c:ptCount val="1"/>
                <c:pt idx="0">
                  <c:v>Australian Capital Territory</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4.0617384240454913E-4</c:v>
                </c:pt>
                <c:pt idx="19">
                  <c:v>4.0617384240454913E-4</c:v>
                </c:pt>
                <c:pt idx="20">
                  <c:v>1.2185215272136475E-3</c:v>
                </c:pt>
                <c:pt idx="21">
                  <c:v>1.2185215272136475E-3</c:v>
                </c:pt>
                <c:pt idx="22">
                  <c:v>2.437043054427295E-3</c:v>
                </c:pt>
                <c:pt idx="23">
                  <c:v>1.6246953696181965E-3</c:v>
                </c:pt>
                <c:pt idx="24">
                  <c:v>2.0308692120227455E-3</c:v>
                </c:pt>
                <c:pt idx="25">
                  <c:v>3.6555645816409425E-3</c:v>
                </c:pt>
                <c:pt idx="26">
                  <c:v>2.843216896831844E-3</c:v>
                </c:pt>
                <c:pt idx="27">
                  <c:v>4.0617384240454911E-3</c:v>
                </c:pt>
                <c:pt idx="28">
                  <c:v>5.686433793663688E-3</c:v>
                </c:pt>
                <c:pt idx="29">
                  <c:v>1.0560519902518278E-2</c:v>
                </c:pt>
                <c:pt idx="30">
                  <c:v>1.7465475223395612E-2</c:v>
                </c:pt>
                <c:pt idx="31">
                  <c:v>1.8277822908204712E-2</c:v>
                </c:pt>
                <c:pt idx="32">
                  <c:v>1.8277822908204712E-2</c:v>
                </c:pt>
                <c:pt idx="33">
                  <c:v>2.3558082859463852E-2</c:v>
                </c:pt>
                <c:pt idx="34">
                  <c:v>2.4776604386677496E-2</c:v>
                </c:pt>
                <c:pt idx="35">
                  <c:v>1.9090170593013808E-2</c:v>
                </c:pt>
                <c:pt idx="36">
                  <c:v>2.2745735174654752E-2</c:v>
                </c:pt>
                <c:pt idx="37">
                  <c:v>2.4776604386677496E-2</c:v>
                </c:pt>
                <c:pt idx="38">
                  <c:v>3.452477660438668E-2</c:v>
                </c:pt>
                <c:pt idx="39">
                  <c:v>2.8025995125913892E-2</c:v>
                </c:pt>
                <c:pt idx="40">
                  <c:v>2.9650690495532088E-2</c:v>
                </c:pt>
                <c:pt idx="41">
                  <c:v>3.0869212022745736E-2</c:v>
                </c:pt>
                <c:pt idx="42">
                  <c:v>2.761982128350934E-2</c:v>
                </c:pt>
                <c:pt idx="43">
                  <c:v>2.8025995125913892E-2</c:v>
                </c:pt>
                <c:pt idx="44">
                  <c:v>2.5588952071486596E-2</c:v>
                </c:pt>
                <c:pt idx="45">
                  <c:v>2.3558082859463852E-2</c:v>
                </c:pt>
                <c:pt idx="46">
                  <c:v>2.4370430544272948E-2</c:v>
                </c:pt>
                <c:pt idx="47">
                  <c:v>2.4776604386677496E-2</c:v>
                </c:pt>
                <c:pt idx="48">
                  <c:v>1.5840779853777416E-2</c:v>
                </c:pt>
                <c:pt idx="49">
                  <c:v>2.1121039805036556E-2</c:v>
                </c:pt>
                <c:pt idx="50">
                  <c:v>3.0463038180341188E-2</c:v>
                </c:pt>
                <c:pt idx="51">
                  <c:v>2.5182778229082048E-2</c:v>
                </c:pt>
                <c:pt idx="52">
                  <c:v>2.8025995125913892E-2</c:v>
                </c:pt>
                <c:pt idx="53">
                  <c:v>4.2648253452477664E-2</c:v>
                </c:pt>
                <c:pt idx="54">
                  <c:v>4.2242079610073112E-2</c:v>
                </c:pt>
                <c:pt idx="55">
                  <c:v>4.183590576766856E-2</c:v>
                </c:pt>
                <c:pt idx="56">
                  <c:v>4.2242079610073112E-2</c:v>
                </c:pt>
                <c:pt idx="57">
                  <c:v>2.5995125913891144E-2</c:v>
                </c:pt>
                <c:pt idx="58">
                  <c:v>2.0308692120227456E-2</c:v>
                </c:pt>
                <c:pt idx="59">
                  <c:v>1.9090170593013808E-2</c:v>
                </c:pt>
                <c:pt idx="60">
                  <c:v>1.5434606011372868E-2</c:v>
                </c:pt>
                <c:pt idx="61">
                  <c:v>1.9090170593013808E-2</c:v>
                </c:pt>
                <c:pt idx="62">
                  <c:v>1.5434606011372868E-2</c:v>
                </c:pt>
                <c:pt idx="63">
                  <c:v>1.7465475223395612E-2</c:v>
                </c:pt>
                <c:pt idx="64">
                  <c:v>8.9358245329000819E-3</c:v>
                </c:pt>
                <c:pt idx="65">
                  <c:v>8.9358245329000819E-3</c:v>
                </c:pt>
                <c:pt idx="66">
                  <c:v>1.2997562956945572E-2</c:v>
                </c:pt>
                <c:pt idx="67">
                  <c:v>9.7481722177091799E-3</c:v>
                </c:pt>
                <c:pt idx="68">
                  <c:v>8.1234768480909821E-3</c:v>
                </c:pt>
                <c:pt idx="69">
                  <c:v>5.686433793663688E-3</c:v>
                </c:pt>
                <c:pt idx="70">
                  <c:v>2.0308692120227455E-3</c:v>
                </c:pt>
                <c:pt idx="71">
                  <c:v>5.686433793663688E-3</c:v>
                </c:pt>
                <c:pt idx="72">
                  <c:v>5.280259951259139E-3</c:v>
                </c:pt>
                <c:pt idx="73">
                  <c:v>4.4679122664500409E-3</c:v>
                </c:pt>
                <c:pt idx="74">
                  <c:v>2.843216896831844E-3</c:v>
                </c:pt>
                <c:pt idx="75">
                  <c:v>3.6555645816409425E-3</c:v>
                </c:pt>
                <c:pt idx="76">
                  <c:v>5.686433793663688E-3</c:v>
                </c:pt>
                <c:pt idx="77">
                  <c:v>4.4679122664500409E-3</c:v>
                </c:pt>
                <c:pt idx="78">
                  <c:v>3.249390739236393E-3</c:v>
                </c:pt>
                <c:pt idx="79">
                  <c:v>1.6246953696181965E-3</c:v>
                </c:pt>
                <c:pt idx="80">
                  <c:v>4.0617384240454913E-4</c:v>
                </c:pt>
              </c:numCache>
            </c:numRef>
          </c:val>
          <c:smooth val="0"/>
          <c:extLst>
            <c:ext xmlns:c16="http://schemas.microsoft.com/office/drawing/2014/chart" uri="{C3380CC4-5D6E-409C-BE32-E72D297353CC}">
              <c16:uniqueId val="{00000000-35E9-4C30-8673-E74EE5129CF0}"/>
            </c:ext>
          </c:extLst>
        </c:ser>
        <c:dLbls>
          <c:showLegendKey val="0"/>
          <c:showVal val="0"/>
          <c:showCatName val="0"/>
          <c:showSerName val="0"/>
          <c:showPercent val="0"/>
          <c:showBubbleSize val="0"/>
        </c:dLbls>
        <c:smooth val="0"/>
        <c:axId val="502037472"/>
        <c:axId val="502041000"/>
      </c:lineChart>
      <c:catAx>
        <c:axId val="50203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1000"/>
        <c:crosses val="autoZero"/>
        <c:auto val="1"/>
        <c:lblAlgn val="ctr"/>
        <c:lblOffset val="100"/>
        <c:tickLblSkip val="10"/>
        <c:tickMarkSkip val="5"/>
        <c:noMultiLvlLbl val="0"/>
      </c:catAx>
      <c:valAx>
        <c:axId val="5020410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4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2'!$AC$5</c:f>
              <c:strCache>
                <c:ptCount val="1"/>
                <c:pt idx="0">
                  <c:v>Overseas</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4.2796005706134095E-3</c:v>
                </c:pt>
                <c:pt idx="20">
                  <c:v>1.4265335235378032E-3</c:v>
                </c:pt>
                <c:pt idx="21">
                  <c:v>1.4265335235378032E-3</c:v>
                </c:pt>
                <c:pt idx="22">
                  <c:v>0</c:v>
                </c:pt>
                <c:pt idx="23">
                  <c:v>5.7061340941512127E-3</c:v>
                </c:pt>
                <c:pt idx="24">
                  <c:v>1.4265335235378032E-3</c:v>
                </c:pt>
                <c:pt idx="25">
                  <c:v>8.5592011412268191E-3</c:v>
                </c:pt>
                <c:pt idx="26">
                  <c:v>4.2796005706134095E-3</c:v>
                </c:pt>
                <c:pt idx="27">
                  <c:v>4.2796005706134095E-3</c:v>
                </c:pt>
                <c:pt idx="28">
                  <c:v>8.5592011412268191E-3</c:v>
                </c:pt>
                <c:pt idx="29">
                  <c:v>1.2838801711840228E-2</c:v>
                </c:pt>
                <c:pt idx="30">
                  <c:v>1.5691868758915834E-2</c:v>
                </c:pt>
                <c:pt idx="31">
                  <c:v>2.5677603423680456E-2</c:v>
                </c:pt>
                <c:pt idx="32">
                  <c:v>1.7118402282453638E-2</c:v>
                </c:pt>
                <c:pt idx="33">
                  <c:v>2.1398002853067047E-2</c:v>
                </c:pt>
                <c:pt idx="34">
                  <c:v>1.8544935805991442E-2</c:v>
                </c:pt>
                <c:pt idx="35">
                  <c:v>2.4251069900142655E-2</c:v>
                </c:pt>
                <c:pt idx="36">
                  <c:v>2.5677603423680456E-2</c:v>
                </c:pt>
                <c:pt idx="37">
                  <c:v>2.5677603423680456E-2</c:v>
                </c:pt>
                <c:pt idx="38">
                  <c:v>2.8530670470756064E-2</c:v>
                </c:pt>
                <c:pt idx="39">
                  <c:v>3.2810271041369472E-2</c:v>
                </c:pt>
                <c:pt idx="40">
                  <c:v>8.5592011412268191E-3</c:v>
                </c:pt>
                <c:pt idx="41">
                  <c:v>2.710413694721826E-2</c:v>
                </c:pt>
                <c:pt idx="42">
                  <c:v>3.1383737517831668E-2</c:v>
                </c:pt>
                <c:pt idx="43">
                  <c:v>3.1383737517831668E-2</c:v>
                </c:pt>
                <c:pt idx="44">
                  <c:v>1.7118402282453638E-2</c:v>
                </c:pt>
                <c:pt idx="45">
                  <c:v>2.1398002853067047E-2</c:v>
                </c:pt>
                <c:pt idx="46">
                  <c:v>2.2824536376604851E-2</c:v>
                </c:pt>
                <c:pt idx="47">
                  <c:v>2.5677603423680456E-2</c:v>
                </c:pt>
                <c:pt idx="48">
                  <c:v>1.5691868758915834E-2</c:v>
                </c:pt>
                <c:pt idx="49">
                  <c:v>2.4251069900142655E-2</c:v>
                </c:pt>
                <c:pt idx="50">
                  <c:v>3.9942938659058486E-2</c:v>
                </c:pt>
                <c:pt idx="51">
                  <c:v>2.1398002853067047E-2</c:v>
                </c:pt>
                <c:pt idx="52">
                  <c:v>4.9928673323823107E-2</c:v>
                </c:pt>
                <c:pt idx="53">
                  <c:v>6.5620542082738945E-2</c:v>
                </c:pt>
                <c:pt idx="54">
                  <c:v>6.1340941512125532E-2</c:v>
                </c:pt>
                <c:pt idx="55">
                  <c:v>3.9942938659058486E-2</c:v>
                </c:pt>
                <c:pt idx="56">
                  <c:v>5.7061340941512127E-2</c:v>
                </c:pt>
                <c:pt idx="57">
                  <c:v>2.4251069900142655E-2</c:v>
                </c:pt>
                <c:pt idx="58">
                  <c:v>1.9971469329529243E-2</c:v>
                </c:pt>
                <c:pt idx="59">
                  <c:v>5.7061340941512127E-3</c:v>
                </c:pt>
                <c:pt idx="60">
                  <c:v>8.5592011412268191E-3</c:v>
                </c:pt>
                <c:pt idx="61">
                  <c:v>1.4265335235378032E-2</c:v>
                </c:pt>
                <c:pt idx="62">
                  <c:v>9.9857346647646214E-3</c:v>
                </c:pt>
                <c:pt idx="63">
                  <c:v>8.5592011412268191E-3</c:v>
                </c:pt>
                <c:pt idx="64">
                  <c:v>4.2796005706134095E-3</c:v>
                </c:pt>
                <c:pt idx="65">
                  <c:v>4.2796005706134095E-3</c:v>
                </c:pt>
                <c:pt idx="66">
                  <c:v>1.4265335235378032E-3</c:v>
                </c:pt>
                <c:pt idx="67">
                  <c:v>2.8530670470756064E-3</c:v>
                </c:pt>
                <c:pt idx="68">
                  <c:v>4.2796005706134095E-3</c:v>
                </c:pt>
                <c:pt idx="69">
                  <c:v>1.4265335235378032E-3</c:v>
                </c:pt>
                <c:pt idx="70">
                  <c:v>2.8530670470756064E-3</c:v>
                </c:pt>
                <c:pt idx="71">
                  <c:v>1.4265335235378032E-3</c:v>
                </c:pt>
                <c:pt idx="72">
                  <c:v>4.2796005706134095E-3</c:v>
                </c:pt>
                <c:pt idx="73">
                  <c:v>1.4265335235378032E-3</c:v>
                </c:pt>
                <c:pt idx="74">
                  <c:v>2.8530670470756064E-3</c:v>
                </c:pt>
                <c:pt idx="75">
                  <c:v>5.7061340941512127E-3</c:v>
                </c:pt>
                <c:pt idx="76">
                  <c:v>4.2796005706134095E-3</c:v>
                </c:pt>
                <c:pt idx="77">
                  <c:v>7.1326676176890159E-3</c:v>
                </c:pt>
                <c:pt idx="78">
                  <c:v>5.7061340941512127E-3</c:v>
                </c:pt>
                <c:pt idx="79">
                  <c:v>0</c:v>
                </c:pt>
                <c:pt idx="80">
                  <c:v>0</c:v>
                </c:pt>
              </c:numCache>
            </c:numRef>
          </c:val>
          <c:smooth val="0"/>
          <c:extLst>
            <c:ext xmlns:c16="http://schemas.microsoft.com/office/drawing/2014/chart" uri="{C3380CC4-5D6E-409C-BE32-E72D297353CC}">
              <c16:uniqueId val="{00000000-494E-4C0F-8B6B-FD656DD636C6}"/>
            </c:ext>
          </c:extLst>
        </c:ser>
        <c:dLbls>
          <c:showLegendKey val="0"/>
          <c:showVal val="0"/>
          <c:showCatName val="0"/>
          <c:showSerName val="0"/>
          <c:showPercent val="0"/>
          <c:showBubbleSize val="0"/>
        </c:dLbls>
        <c:smooth val="0"/>
        <c:axId val="502035904"/>
        <c:axId val="502036296"/>
      </c:lineChart>
      <c:catAx>
        <c:axId val="5020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296"/>
        <c:crosses val="autoZero"/>
        <c:auto val="1"/>
        <c:lblAlgn val="ctr"/>
        <c:lblOffset val="100"/>
        <c:tickLblSkip val="10"/>
        <c:tickMarkSkip val="5"/>
        <c:noMultiLvlLbl val="0"/>
      </c:catAx>
      <c:valAx>
        <c:axId val="5020362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5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3'!$U$5</c:f>
              <c:strCache>
                <c:ptCount val="1"/>
                <c:pt idx="0">
                  <c:v>New South Wales</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7.049700387733522E-5</c:v>
                </c:pt>
                <c:pt idx="17">
                  <c:v>7.049700387733522E-5</c:v>
                </c:pt>
                <c:pt idx="18">
                  <c:v>2.1149101163200565E-4</c:v>
                </c:pt>
                <c:pt idx="19">
                  <c:v>7.049700387733522E-5</c:v>
                </c:pt>
                <c:pt idx="20">
                  <c:v>1.4099400775467044E-4</c:v>
                </c:pt>
                <c:pt idx="21">
                  <c:v>1.4099400775467044E-4</c:v>
                </c:pt>
                <c:pt idx="22">
                  <c:v>2.1149101163200565E-4</c:v>
                </c:pt>
                <c:pt idx="23">
                  <c:v>7.049700387733522E-5</c:v>
                </c:pt>
                <c:pt idx="24">
                  <c:v>0</c:v>
                </c:pt>
                <c:pt idx="25">
                  <c:v>7.049700387733522E-5</c:v>
                </c:pt>
                <c:pt idx="26">
                  <c:v>1.4099400775467044E-4</c:v>
                </c:pt>
                <c:pt idx="27">
                  <c:v>2.1149101163200565E-4</c:v>
                </c:pt>
                <c:pt idx="28">
                  <c:v>2.8198801550934088E-4</c:v>
                </c:pt>
                <c:pt idx="29">
                  <c:v>4.2298202326401129E-4</c:v>
                </c:pt>
                <c:pt idx="30">
                  <c:v>2.8198801550934088E-4</c:v>
                </c:pt>
                <c:pt idx="31">
                  <c:v>4.2298202326401129E-4</c:v>
                </c:pt>
                <c:pt idx="32">
                  <c:v>7.754670426506873E-4</c:v>
                </c:pt>
                <c:pt idx="33">
                  <c:v>5.6397603101868176E-4</c:v>
                </c:pt>
                <c:pt idx="34">
                  <c:v>1.1984490659146987E-3</c:v>
                </c:pt>
                <c:pt idx="35">
                  <c:v>7.0497003877335212E-4</c:v>
                </c:pt>
                <c:pt idx="36">
                  <c:v>9.1646105040535776E-4</c:v>
                </c:pt>
                <c:pt idx="37">
                  <c:v>9.1646105040535776E-4</c:v>
                </c:pt>
                <c:pt idx="38">
                  <c:v>9.1646105040535776E-4</c:v>
                </c:pt>
                <c:pt idx="39">
                  <c:v>2.1149101163200562E-3</c:v>
                </c:pt>
                <c:pt idx="40">
                  <c:v>2.7493831512160733E-3</c:v>
                </c:pt>
                <c:pt idx="41">
                  <c:v>2.1854071201973914E-3</c:v>
                </c:pt>
                <c:pt idx="42">
                  <c:v>2.7493831512160733E-3</c:v>
                </c:pt>
                <c:pt idx="43">
                  <c:v>2.9608741628480788E-3</c:v>
                </c:pt>
                <c:pt idx="44">
                  <c:v>4.018329221008107E-3</c:v>
                </c:pt>
                <c:pt idx="45">
                  <c:v>5.4282692985548114E-3</c:v>
                </c:pt>
                <c:pt idx="46">
                  <c:v>6.3447303489601696E-3</c:v>
                </c:pt>
                <c:pt idx="47">
                  <c:v>6.908706379978851E-3</c:v>
                </c:pt>
                <c:pt idx="48">
                  <c:v>7.3316884032428621E-3</c:v>
                </c:pt>
                <c:pt idx="49">
                  <c:v>1.0010574550581601E-2</c:v>
                </c:pt>
                <c:pt idx="50">
                  <c:v>1.4099400775467043E-2</c:v>
                </c:pt>
                <c:pt idx="51">
                  <c:v>1.4663376806485724E-2</c:v>
                </c:pt>
                <c:pt idx="52">
                  <c:v>1.4028903771589708E-2</c:v>
                </c:pt>
                <c:pt idx="53">
                  <c:v>1.4945364821995065E-2</c:v>
                </c:pt>
                <c:pt idx="54">
                  <c:v>1.7976735988720478E-2</c:v>
                </c:pt>
                <c:pt idx="55">
                  <c:v>1.677828692280578E-2</c:v>
                </c:pt>
                <c:pt idx="56">
                  <c:v>1.5791328868523087E-2</c:v>
                </c:pt>
                <c:pt idx="57">
                  <c:v>1.5086358829749735E-2</c:v>
                </c:pt>
                <c:pt idx="58">
                  <c:v>1.6214310891787098E-2</c:v>
                </c:pt>
                <c:pt idx="59">
                  <c:v>1.7765244977088472E-2</c:v>
                </c:pt>
                <c:pt idx="60">
                  <c:v>1.6214310891787098E-2</c:v>
                </c:pt>
                <c:pt idx="61">
                  <c:v>1.8399718011984492E-2</c:v>
                </c:pt>
                <c:pt idx="62">
                  <c:v>1.9668664081776525E-2</c:v>
                </c:pt>
                <c:pt idx="63">
                  <c:v>2.2065562213605922E-2</c:v>
                </c:pt>
                <c:pt idx="64">
                  <c:v>2.2982023264011279E-2</c:v>
                </c:pt>
                <c:pt idx="65">
                  <c:v>2.6295382446246036E-2</c:v>
                </c:pt>
                <c:pt idx="66">
                  <c:v>3.0313711667254141E-2</c:v>
                </c:pt>
                <c:pt idx="67">
                  <c:v>3.2499118787451535E-2</c:v>
                </c:pt>
                <c:pt idx="68">
                  <c:v>3.3133591822347548E-2</c:v>
                </c:pt>
                <c:pt idx="69">
                  <c:v>4.0817765244977086E-2</c:v>
                </c:pt>
                <c:pt idx="70">
                  <c:v>4.8008459640465281E-2</c:v>
                </c:pt>
                <c:pt idx="71">
                  <c:v>5.6397603101868171E-2</c:v>
                </c:pt>
                <c:pt idx="72">
                  <c:v>6.4716249559393729E-2</c:v>
                </c:pt>
                <c:pt idx="73">
                  <c:v>6.4152273528375048E-2</c:v>
                </c:pt>
                <c:pt idx="74">
                  <c:v>6.5139231582657733E-2</c:v>
                </c:pt>
                <c:pt idx="75">
                  <c:v>5.4564681001057456E-2</c:v>
                </c:pt>
                <c:pt idx="76">
                  <c:v>4.9911878745153328E-2</c:v>
                </c:pt>
                <c:pt idx="77">
                  <c:v>3.8350370109270358E-2</c:v>
                </c:pt>
                <c:pt idx="78">
                  <c:v>2.9467747620726119E-2</c:v>
                </c:pt>
                <c:pt idx="79">
                  <c:v>1.9175185054635179E-2</c:v>
                </c:pt>
                <c:pt idx="80">
                  <c:v>1.191399365526965E-2</c:v>
                </c:pt>
              </c:numCache>
            </c:numRef>
          </c:val>
          <c:smooth val="0"/>
          <c:extLst>
            <c:ext xmlns:c16="http://schemas.microsoft.com/office/drawing/2014/chart" uri="{C3380CC4-5D6E-409C-BE32-E72D297353CC}">
              <c16:uniqueId val="{00000000-E41F-45B6-8E55-D8445094DA42}"/>
            </c:ext>
          </c:extLst>
        </c:ser>
        <c:dLbls>
          <c:showLegendKey val="0"/>
          <c:showVal val="0"/>
          <c:showCatName val="0"/>
          <c:showSerName val="0"/>
          <c:showPercent val="0"/>
          <c:showBubbleSize val="0"/>
        </c:dLbls>
        <c:smooth val="0"/>
        <c:axId val="502038256"/>
        <c:axId val="502038648"/>
      </c:lineChart>
      <c:catAx>
        <c:axId val="502038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648"/>
        <c:crosses val="autoZero"/>
        <c:auto val="1"/>
        <c:lblAlgn val="ctr"/>
        <c:lblOffset val="100"/>
        <c:tickLblSkip val="10"/>
        <c:tickMarkSkip val="5"/>
        <c:noMultiLvlLbl val="0"/>
      </c:catAx>
      <c:valAx>
        <c:axId val="5020386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2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3'!$V$5</c:f>
              <c:strCache>
                <c:ptCount val="1"/>
                <c:pt idx="0">
                  <c:v>Victoria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1.1390818999886092E-4</c:v>
                </c:pt>
                <c:pt idx="15">
                  <c:v>1.1390818999886092E-4</c:v>
                </c:pt>
                <c:pt idx="16">
                  <c:v>0</c:v>
                </c:pt>
                <c:pt idx="17">
                  <c:v>0</c:v>
                </c:pt>
                <c:pt idx="18">
                  <c:v>1.1390818999886092E-4</c:v>
                </c:pt>
                <c:pt idx="19">
                  <c:v>0</c:v>
                </c:pt>
                <c:pt idx="20">
                  <c:v>0</c:v>
                </c:pt>
                <c:pt idx="21">
                  <c:v>1.1390818999886092E-4</c:v>
                </c:pt>
                <c:pt idx="22">
                  <c:v>0</c:v>
                </c:pt>
                <c:pt idx="23">
                  <c:v>0</c:v>
                </c:pt>
                <c:pt idx="24">
                  <c:v>0</c:v>
                </c:pt>
                <c:pt idx="25">
                  <c:v>3.4172456999658277E-4</c:v>
                </c:pt>
                <c:pt idx="26">
                  <c:v>0</c:v>
                </c:pt>
                <c:pt idx="27">
                  <c:v>2.2781637999772184E-4</c:v>
                </c:pt>
                <c:pt idx="28">
                  <c:v>1.1390818999886092E-4</c:v>
                </c:pt>
                <c:pt idx="29">
                  <c:v>0</c:v>
                </c:pt>
                <c:pt idx="30">
                  <c:v>6.8344913999316553E-4</c:v>
                </c:pt>
                <c:pt idx="31">
                  <c:v>3.4172456999658277E-4</c:v>
                </c:pt>
                <c:pt idx="32">
                  <c:v>5.6954094999430457E-4</c:v>
                </c:pt>
                <c:pt idx="33">
                  <c:v>7.9735732999202638E-4</c:v>
                </c:pt>
                <c:pt idx="34">
                  <c:v>6.8344913999316553E-4</c:v>
                </c:pt>
                <c:pt idx="35">
                  <c:v>1.1390818999886091E-3</c:v>
                </c:pt>
                <c:pt idx="36">
                  <c:v>1.25299008998747E-3</c:v>
                </c:pt>
                <c:pt idx="37">
                  <c:v>7.9735732999202638E-4</c:v>
                </c:pt>
                <c:pt idx="38">
                  <c:v>1.1390818999886091E-3</c:v>
                </c:pt>
                <c:pt idx="39">
                  <c:v>1.25299008998747E-3</c:v>
                </c:pt>
                <c:pt idx="40">
                  <c:v>2.2781637999772183E-3</c:v>
                </c:pt>
                <c:pt idx="41">
                  <c:v>1.9364392299806355E-3</c:v>
                </c:pt>
                <c:pt idx="42">
                  <c:v>2.8477047499715228E-3</c:v>
                </c:pt>
                <c:pt idx="43">
                  <c:v>3.0755211299692449E-3</c:v>
                </c:pt>
                <c:pt idx="44">
                  <c:v>4.5563275999544366E-3</c:v>
                </c:pt>
                <c:pt idx="45">
                  <c:v>4.6702357899532972E-3</c:v>
                </c:pt>
                <c:pt idx="46">
                  <c:v>4.7841439799521587E-3</c:v>
                </c:pt>
                <c:pt idx="47">
                  <c:v>6.3788586399362111E-3</c:v>
                </c:pt>
                <c:pt idx="48">
                  <c:v>7.6318487299236815E-3</c:v>
                </c:pt>
                <c:pt idx="49">
                  <c:v>8.2013896799179864E-3</c:v>
                </c:pt>
                <c:pt idx="50">
                  <c:v>1.0137828909898621E-2</c:v>
                </c:pt>
                <c:pt idx="51">
                  <c:v>1.594714659984053E-2</c:v>
                </c:pt>
                <c:pt idx="52">
                  <c:v>1.5149789269848501E-2</c:v>
                </c:pt>
                <c:pt idx="53">
                  <c:v>1.7200136689827998E-2</c:v>
                </c:pt>
                <c:pt idx="54">
                  <c:v>1.8567034969814329E-2</c:v>
                </c:pt>
                <c:pt idx="55">
                  <c:v>1.8908759539810912E-2</c:v>
                </c:pt>
                <c:pt idx="56">
                  <c:v>1.2529900899874701E-2</c:v>
                </c:pt>
                <c:pt idx="57">
                  <c:v>1.2415992709875839E-2</c:v>
                </c:pt>
                <c:pt idx="58">
                  <c:v>1.2871625469871284E-2</c:v>
                </c:pt>
                <c:pt idx="59">
                  <c:v>1.4580248319854197E-2</c:v>
                </c:pt>
                <c:pt idx="60">
                  <c:v>1.2643809089873562E-2</c:v>
                </c:pt>
                <c:pt idx="61">
                  <c:v>1.3896799179861032E-2</c:v>
                </c:pt>
                <c:pt idx="62">
                  <c:v>1.7086228499829138E-2</c:v>
                </c:pt>
                <c:pt idx="63">
                  <c:v>1.8567034969814329E-2</c:v>
                </c:pt>
                <c:pt idx="64">
                  <c:v>2.0959106959790409E-2</c:v>
                </c:pt>
                <c:pt idx="65">
                  <c:v>2.0959106959790409E-2</c:v>
                </c:pt>
                <c:pt idx="66">
                  <c:v>2.4148536279758513E-2</c:v>
                </c:pt>
                <c:pt idx="67">
                  <c:v>2.7565781979724341E-2</c:v>
                </c:pt>
                <c:pt idx="68">
                  <c:v>3.6336712609636633E-2</c:v>
                </c:pt>
                <c:pt idx="69">
                  <c:v>3.9070509169609295E-2</c:v>
                </c:pt>
                <c:pt idx="70">
                  <c:v>4.7271898849527282E-2</c:v>
                </c:pt>
                <c:pt idx="71">
                  <c:v>6.2307779929376923E-2</c:v>
                </c:pt>
                <c:pt idx="72">
                  <c:v>6.8914454949310852E-2</c:v>
                </c:pt>
                <c:pt idx="73">
                  <c:v>6.9597904089304025E-2</c:v>
                </c:pt>
                <c:pt idx="74">
                  <c:v>7.4951589019250489E-2</c:v>
                </c:pt>
                <c:pt idx="75">
                  <c:v>6.3902494589360981E-2</c:v>
                </c:pt>
                <c:pt idx="76">
                  <c:v>5.1144777309488555E-2</c:v>
                </c:pt>
                <c:pt idx="77">
                  <c:v>4.5221551429547785E-2</c:v>
                </c:pt>
                <c:pt idx="78">
                  <c:v>3.0071762159699283E-2</c:v>
                </c:pt>
                <c:pt idx="79">
                  <c:v>2.0959106959790409E-2</c:v>
                </c:pt>
                <c:pt idx="80">
                  <c:v>1.4124615559858753E-2</c:v>
                </c:pt>
              </c:numCache>
            </c:numRef>
          </c:val>
          <c:smooth val="0"/>
          <c:extLst>
            <c:ext xmlns:c16="http://schemas.microsoft.com/office/drawing/2014/chart" uri="{C3380CC4-5D6E-409C-BE32-E72D297353CC}">
              <c16:uniqueId val="{00000000-7CDA-4808-AD38-0ECAFE04AF79}"/>
            </c:ext>
          </c:extLst>
        </c:ser>
        <c:dLbls>
          <c:showLegendKey val="0"/>
          <c:showVal val="0"/>
          <c:showCatName val="0"/>
          <c:showSerName val="0"/>
          <c:showPercent val="0"/>
          <c:showBubbleSize val="0"/>
        </c:dLbls>
        <c:smooth val="0"/>
        <c:axId val="502042960"/>
        <c:axId val="502039040"/>
      </c:lineChart>
      <c:catAx>
        <c:axId val="50204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040"/>
        <c:crosses val="autoZero"/>
        <c:auto val="1"/>
        <c:lblAlgn val="ctr"/>
        <c:lblOffset val="100"/>
        <c:tickLblSkip val="10"/>
        <c:tickMarkSkip val="5"/>
        <c:noMultiLvlLbl val="0"/>
      </c:catAx>
      <c:valAx>
        <c:axId val="5020390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9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3'!$W$5</c:f>
              <c:strCache>
                <c:ptCount val="1"/>
                <c:pt idx="0">
                  <c:v>Queensland</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9.7134531325886346E-5</c:v>
                </c:pt>
                <c:pt idx="14">
                  <c:v>9.7134531325886346E-5</c:v>
                </c:pt>
                <c:pt idx="15">
                  <c:v>9.7134531325886346E-5</c:v>
                </c:pt>
                <c:pt idx="16">
                  <c:v>1.9426906265177269E-4</c:v>
                </c:pt>
                <c:pt idx="17">
                  <c:v>0</c:v>
                </c:pt>
                <c:pt idx="18">
                  <c:v>0</c:v>
                </c:pt>
                <c:pt idx="19">
                  <c:v>1.9426906265177269E-4</c:v>
                </c:pt>
                <c:pt idx="20">
                  <c:v>2.9140359397765908E-4</c:v>
                </c:pt>
                <c:pt idx="21">
                  <c:v>9.7134531325886346E-5</c:v>
                </c:pt>
                <c:pt idx="22">
                  <c:v>2.9140359397765908E-4</c:v>
                </c:pt>
                <c:pt idx="23">
                  <c:v>2.9140359397765908E-4</c:v>
                </c:pt>
                <c:pt idx="24">
                  <c:v>9.7134531325886346E-5</c:v>
                </c:pt>
                <c:pt idx="25">
                  <c:v>4.8567265662943174E-4</c:v>
                </c:pt>
                <c:pt idx="26">
                  <c:v>7.7707625060709077E-4</c:v>
                </c:pt>
                <c:pt idx="27">
                  <c:v>4.8567265662943174E-4</c:v>
                </c:pt>
                <c:pt idx="28">
                  <c:v>6.7994171928120446E-4</c:v>
                </c:pt>
                <c:pt idx="29">
                  <c:v>5.8280718795531816E-4</c:v>
                </c:pt>
                <c:pt idx="30">
                  <c:v>6.7994171928120446E-4</c:v>
                </c:pt>
                <c:pt idx="31">
                  <c:v>1.3598834385624089E-3</c:v>
                </c:pt>
                <c:pt idx="32">
                  <c:v>1.2627489072365226E-3</c:v>
                </c:pt>
                <c:pt idx="33">
                  <c:v>1.1656143759106363E-3</c:v>
                </c:pt>
                <c:pt idx="34">
                  <c:v>1.6512870325400681E-3</c:v>
                </c:pt>
                <c:pt idx="35">
                  <c:v>1.3598834385624089E-3</c:v>
                </c:pt>
                <c:pt idx="36">
                  <c:v>1.5541525012141815E-3</c:v>
                </c:pt>
                <c:pt idx="37">
                  <c:v>2.1369596891694996E-3</c:v>
                </c:pt>
                <c:pt idx="38">
                  <c:v>2.3312287518212726E-3</c:v>
                </c:pt>
                <c:pt idx="39">
                  <c:v>2.9140359397765905E-3</c:v>
                </c:pt>
                <c:pt idx="40">
                  <c:v>3.011170471102477E-3</c:v>
                </c:pt>
                <c:pt idx="41">
                  <c:v>4.5653229723166587E-3</c:v>
                </c:pt>
                <c:pt idx="42">
                  <c:v>5.0509956289460905E-3</c:v>
                </c:pt>
                <c:pt idx="43">
                  <c:v>6.6051481301602722E-3</c:v>
                </c:pt>
                <c:pt idx="44">
                  <c:v>6.2166100048567262E-3</c:v>
                </c:pt>
                <c:pt idx="45">
                  <c:v>7.4793589120932492E-3</c:v>
                </c:pt>
                <c:pt idx="46">
                  <c:v>7.6736279747450222E-3</c:v>
                </c:pt>
                <c:pt idx="47">
                  <c:v>1.0587663914521612E-2</c:v>
                </c:pt>
                <c:pt idx="48">
                  <c:v>1.2141816415735794E-2</c:v>
                </c:pt>
                <c:pt idx="49">
                  <c:v>1.6901408450704224E-2</c:v>
                </c:pt>
                <c:pt idx="50">
                  <c:v>1.9038368139873724E-2</c:v>
                </c:pt>
                <c:pt idx="51">
                  <c:v>2.1272462360369112E-2</c:v>
                </c:pt>
                <c:pt idx="52">
                  <c:v>2.3020883924235066E-2</c:v>
                </c:pt>
                <c:pt idx="53">
                  <c:v>2.583778533268577E-2</c:v>
                </c:pt>
                <c:pt idx="54">
                  <c:v>2.6129188926663428E-2</c:v>
                </c:pt>
                <c:pt idx="55">
                  <c:v>2.8266148615832928E-2</c:v>
                </c:pt>
                <c:pt idx="56">
                  <c:v>2.4089363768819816E-2</c:v>
                </c:pt>
                <c:pt idx="57">
                  <c:v>2.2049538610976201E-2</c:v>
                </c:pt>
                <c:pt idx="58">
                  <c:v>2.2243807673627974E-2</c:v>
                </c:pt>
                <c:pt idx="59">
                  <c:v>2.1272462360369112E-2</c:v>
                </c:pt>
                <c:pt idx="60">
                  <c:v>2.5449247207382224E-2</c:v>
                </c:pt>
                <c:pt idx="61">
                  <c:v>2.2729480330257408E-2</c:v>
                </c:pt>
                <c:pt idx="62">
                  <c:v>2.6226323457989316E-2</c:v>
                </c:pt>
                <c:pt idx="63">
                  <c:v>2.5352112676056339E-2</c:v>
                </c:pt>
                <c:pt idx="64">
                  <c:v>2.4575036425449247E-2</c:v>
                </c:pt>
                <c:pt idx="65">
                  <c:v>2.7683341427877612E-2</c:v>
                </c:pt>
                <c:pt idx="66">
                  <c:v>2.6323457989315201E-2</c:v>
                </c:pt>
                <c:pt idx="67">
                  <c:v>2.7780475959203497E-2</c:v>
                </c:pt>
                <c:pt idx="68">
                  <c:v>2.9431762991743566E-2</c:v>
                </c:pt>
                <c:pt idx="69">
                  <c:v>3.0305973773676543E-2</c:v>
                </c:pt>
                <c:pt idx="70">
                  <c:v>3.8368139873725109E-2</c:v>
                </c:pt>
                <c:pt idx="71">
                  <c:v>5.0315687226809132E-2</c:v>
                </c:pt>
                <c:pt idx="72">
                  <c:v>4.8178727537639632E-2</c:v>
                </c:pt>
                <c:pt idx="73">
                  <c:v>5.3423992229237494E-2</c:v>
                </c:pt>
                <c:pt idx="74">
                  <c:v>4.8372996600291401E-2</c:v>
                </c:pt>
                <c:pt idx="75">
                  <c:v>4.1864983001457017E-2</c:v>
                </c:pt>
                <c:pt idx="76">
                  <c:v>3.8271005342399224E-2</c:v>
                </c:pt>
                <c:pt idx="77">
                  <c:v>2.9820301117047109E-2</c:v>
                </c:pt>
                <c:pt idx="78">
                  <c:v>1.8261291889266635E-2</c:v>
                </c:pt>
                <c:pt idx="79">
                  <c:v>1.5250121418164158E-2</c:v>
                </c:pt>
                <c:pt idx="80">
                  <c:v>8.6449732880038849E-3</c:v>
                </c:pt>
              </c:numCache>
            </c:numRef>
          </c:val>
          <c:smooth val="0"/>
          <c:extLst>
            <c:ext xmlns:c16="http://schemas.microsoft.com/office/drawing/2014/chart" uri="{C3380CC4-5D6E-409C-BE32-E72D297353CC}">
              <c16:uniqueId val="{00000000-DDBA-4D4E-965F-5410D8CDE2CA}"/>
            </c:ext>
          </c:extLst>
        </c:ser>
        <c:dLbls>
          <c:showLegendKey val="0"/>
          <c:showVal val="0"/>
          <c:showCatName val="0"/>
          <c:showSerName val="0"/>
          <c:showPercent val="0"/>
          <c:showBubbleSize val="0"/>
        </c:dLbls>
        <c:smooth val="0"/>
        <c:axId val="502039824"/>
        <c:axId val="503604208"/>
      </c:lineChart>
      <c:catAx>
        <c:axId val="502039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208"/>
        <c:crosses val="autoZero"/>
        <c:auto val="1"/>
        <c:lblAlgn val="ctr"/>
        <c:lblOffset val="100"/>
        <c:tickLblSkip val="10"/>
        <c:tickMarkSkip val="5"/>
        <c:noMultiLvlLbl val="0"/>
      </c:catAx>
      <c:valAx>
        <c:axId val="5036042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8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409090909090908E-2"/>
        </c:manualLayout>
      </c:layout>
      <c:overlay val="0"/>
      <c:spPr>
        <a:noFill/>
        <a:ln w="25400">
          <a:noFill/>
        </a:ln>
      </c:spPr>
    </c:title>
    <c:autoTitleDeleted val="0"/>
    <c:plotArea>
      <c:layout>
        <c:manualLayout>
          <c:layoutTarget val="inner"/>
          <c:xMode val="edge"/>
          <c:yMode val="edge"/>
          <c:x val="0.21147027424351145"/>
          <c:y val="0.19318181818181818"/>
          <c:w val="0.75627504856577821"/>
          <c:h val="0.54545454545454541"/>
        </c:manualLayout>
      </c:layout>
      <c:barChart>
        <c:barDir val="col"/>
        <c:grouping val="clustered"/>
        <c:varyColors val="0"/>
        <c:ser>
          <c:idx val="0"/>
          <c:order val="0"/>
          <c:tx>
            <c:strRef>
              <c:f>'Trend 1'!$G$18</c:f>
              <c:strCache>
                <c:ptCount val="1"/>
                <c:pt idx="0">
                  <c:v>Disability Pensioners</c:v>
                </c:pt>
              </c:strCache>
            </c:strRef>
          </c:tx>
          <c:spPr>
            <a:solidFill>
              <a:srgbClr val="FF0000"/>
            </a:solidFill>
            <a:ln w="12700">
              <a:solidFill>
                <a:srgbClr val="FF0000"/>
              </a:solidFill>
              <a:prstDash val="solid"/>
            </a:ln>
          </c:spPr>
          <c:invertIfNegative val="0"/>
          <c:cat>
            <c:strRef>
              <c:f>'Trend 1'!$F$20:$F$28</c:f>
              <c:strCache>
                <c:ptCount val="9"/>
                <c:pt idx="0">
                  <c:v>NSW</c:v>
                </c:pt>
                <c:pt idx="1">
                  <c:v>VIC</c:v>
                </c:pt>
                <c:pt idx="2">
                  <c:v>QLD</c:v>
                </c:pt>
                <c:pt idx="3">
                  <c:v>SA</c:v>
                </c:pt>
                <c:pt idx="4">
                  <c:v>WA</c:v>
                </c:pt>
                <c:pt idx="5">
                  <c:v>TAS</c:v>
                </c:pt>
                <c:pt idx="6">
                  <c:v>NT</c:v>
                </c:pt>
                <c:pt idx="7">
                  <c:v>ACT</c:v>
                </c:pt>
                <c:pt idx="8">
                  <c:v>Total</c:v>
                </c:pt>
              </c:strCache>
            </c:strRef>
          </c:cat>
          <c:val>
            <c:numRef>
              <c:f>'Trend 1'!$I$20:$I$28</c:f>
              <c:numCache>
                <c:formatCode>0.00%</c:formatCode>
                <c:ptCount val="9"/>
                <c:pt idx="0">
                  <c:v>-4.5450049455984173E-2</c:v>
                </c:pt>
                <c:pt idx="1">
                  <c:v>-5.0961315728515172E-2</c:v>
                </c:pt>
                <c:pt idx="2">
                  <c:v>-1.6070521657113836E-2</c:v>
                </c:pt>
                <c:pt idx="3">
                  <c:v>-2.5538568450312719E-2</c:v>
                </c:pt>
                <c:pt idx="4">
                  <c:v>-1.7876296031462281E-2</c:v>
                </c:pt>
                <c:pt idx="5">
                  <c:v>-3.9177657098525991E-2</c:v>
                </c:pt>
                <c:pt idx="6">
                  <c:v>-2.4205748865355523E-2</c:v>
                </c:pt>
                <c:pt idx="7">
                  <c:v>-3.1471282454760031E-2</c:v>
                </c:pt>
                <c:pt idx="8">
                  <c:v>-3.1136341295586355E-2</c:v>
                </c:pt>
              </c:numCache>
            </c:numRef>
          </c:val>
          <c:extLst>
            <c:ext xmlns:c16="http://schemas.microsoft.com/office/drawing/2014/chart" uri="{C3380CC4-5D6E-409C-BE32-E72D297353CC}">
              <c16:uniqueId val="{00000000-43C8-4665-BD7F-2DF8F57B4044}"/>
            </c:ext>
          </c:extLst>
        </c:ser>
        <c:dLbls>
          <c:showLegendKey val="0"/>
          <c:showVal val="0"/>
          <c:showCatName val="0"/>
          <c:showSerName val="0"/>
          <c:showPercent val="0"/>
          <c:showBubbleSize val="0"/>
        </c:dLbls>
        <c:gapWidth val="150"/>
        <c:axId val="502090248"/>
        <c:axId val="502083976"/>
      </c:barChart>
      <c:catAx>
        <c:axId val="50209024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3976"/>
        <c:crossesAt val="0"/>
        <c:auto val="1"/>
        <c:lblAlgn val="ctr"/>
        <c:lblOffset val="100"/>
        <c:tickLblSkip val="1"/>
        <c:tickMarkSkip val="1"/>
        <c:noMultiLvlLbl val="0"/>
      </c:catAx>
      <c:valAx>
        <c:axId val="502083976"/>
        <c:scaling>
          <c:orientation val="minMax"/>
          <c:max val="0"/>
          <c:min val="-0.12000000000000001"/>
        </c:scaling>
        <c:delete val="0"/>
        <c:axPos val="l"/>
        <c:majorGridlines>
          <c:spPr>
            <a:ln w="3175">
              <a:solidFill>
                <a:srgbClr val="000000">
                  <a:alpha val="99000"/>
                </a:srgbClr>
              </a:solidFill>
              <a:prstDash val="solid"/>
            </a:ln>
          </c:spPr>
        </c:majorGridlines>
        <c:numFmt formatCode="0.00%" sourceLinked="1"/>
        <c:majorTickMark val="out"/>
        <c:minorTickMark val="none"/>
        <c:tickLblPos val="nextTo"/>
        <c:spPr>
          <a:ln w="3175">
            <a:solidFill>
              <a:srgbClr val="000000">
                <a:alpha val="99000"/>
              </a:srgbClr>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0248"/>
        <c:crosses val="autoZero"/>
        <c:crossBetween val="between"/>
      </c:valAx>
      <c:spPr>
        <a:ln>
          <a:solidFill>
            <a:srgbClr val="000000"/>
          </a:solid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3'!$X$5</c:f>
              <c:strCache>
                <c:ptCount val="1"/>
                <c:pt idx="0">
                  <c:v>South Australia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3.1377470975839345E-4</c:v>
                </c:pt>
                <c:pt idx="21">
                  <c:v>0</c:v>
                </c:pt>
                <c:pt idx="22">
                  <c:v>6.275494195167869E-4</c:v>
                </c:pt>
                <c:pt idx="23">
                  <c:v>6.275494195167869E-4</c:v>
                </c:pt>
                <c:pt idx="24">
                  <c:v>3.1377470975839345E-4</c:v>
                </c:pt>
                <c:pt idx="25">
                  <c:v>0</c:v>
                </c:pt>
                <c:pt idx="26">
                  <c:v>0</c:v>
                </c:pt>
                <c:pt idx="27">
                  <c:v>3.1377470975839345E-4</c:v>
                </c:pt>
                <c:pt idx="28">
                  <c:v>0</c:v>
                </c:pt>
                <c:pt idx="29">
                  <c:v>3.1377470975839345E-4</c:v>
                </c:pt>
                <c:pt idx="30">
                  <c:v>0</c:v>
                </c:pt>
                <c:pt idx="31">
                  <c:v>9.4132412927518041E-4</c:v>
                </c:pt>
                <c:pt idx="32">
                  <c:v>9.4132412927518041E-4</c:v>
                </c:pt>
                <c:pt idx="33">
                  <c:v>3.1377470975839345E-4</c:v>
                </c:pt>
                <c:pt idx="34">
                  <c:v>9.4132412927518041E-4</c:v>
                </c:pt>
                <c:pt idx="35">
                  <c:v>9.4132412927518041E-4</c:v>
                </c:pt>
                <c:pt idx="36">
                  <c:v>2.5101976780671476E-3</c:v>
                </c:pt>
                <c:pt idx="37">
                  <c:v>1.2550988390335738E-3</c:v>
                </c:pt>
                <c:pt idx="38">
                  <c:v>2.8239723878255413E-3</c:v>
                </c:pt>
                <c:pt idx="39">
                  <c:v>1.8826482585503608E-3</c:v>
                </c:pt>
                <c:pt idx="40">
                  <c:v>3.4515218073423283E-3</c:v>
                </c:pt>
                <c:pt idx="41">
                  <c:v>3.4515218073423283E-3</c:v>
                </c:pt>
                <c:pt idx="42">
                  <c:v>2.1964229683087543E-3</c:v>
                </c:pt>
                <c:pt idx="43">
                  <c:v>5.9617194854094764E-3</c:v>
                </c:pt>
                <c:pt idx="44">
                  <c:v>5.6479447756510827E-3</c:v>
                </c:pt>
                <c:pt idx="45">
                  <c:v>6.2754941951678692E-3</c:v>
                </c:pt>
                <c:pt idx="46">
                  <c:v>7.2168183244430495E-3</c:v>
                </c:pt>
                <c:pt idx="47">
                  <c:v>8.7856918732350173E-3</c:v>
                </c:pt>
                <c:pt idx="48">
                  <c:v>1.3178537809852526E-2</c:v>
                </c:pt>
                <c:pt idx="49">
                  <c:v>1.2864763100094132E-2</c:v>
                </c:pt>
                <c:pt idx="50">
                  <c:v>1.537496077816128E-2</c:v>
                </c:pt>
                <c:pt idx="51">
                  <c:v>2.1650454973329149E-2</c:v>
                </c:pt>
                <c:pt idx="52">
                  <c:v>2.1964229683087543E-2</c:v>
                </c:pt>
                <c:pt idx="53">
                  <c:v>2.4160652651396296E-2</c:v>
                </c:pt>
                <c:pt idx="54">
                  <c:v>2.4160652651396296E-2</c:v>
                </c:pt>
                <c:pt idx="55">
                  <c:v>2.3533103231879512E-2</c:v>
                </c:pt>
                <c:pt idx="56">
                  <c:v>1.7257609036711641E-2</c:v>
                </c:pt>
                <c:pt idx="57">
                  <c:v>1.7571383746470035E-2</c:v>
                </c:pt>
                <c:pt idx="58">
                  <c:v>1.4747411358644493E-2</c:v>
                </c:pt>
                <c:pt idx="59">
                  <c:v>1.5688735487919672E-2</c:v>
                </c:pt>
                <c:pt idx="60">
                  <c:v>1.4433636648886099E-2</c:v>
                </c:pt>
                <c:pt idx="61">
                  <c:v>1.5688735487919672E-2</c:v>
                </c:pt>
                <c:pt idx="62">
                  <c:v>1.631628490743646E-2</c:v>
                </c:pt>
                <c:pt idx="63">
                  <c:v>1.8512707875745216E-2</c:v>
                </c:pt>
                <c:pt idx="64">
                  <c:v>1.9454032005020397E-2</c:v>
                </c:pt>
                <c:pt idx="65">
                  <c:v>1.9767806714778787E-2</c:v>
                </c:pt>
                <c:pt idx="66">
                  <c:v>2.0395356134295575E-2</c:v>
                </c:pt>
                <c:pt idx="67">
                  <c:v>2.5101976780671477E-2</c:v>
                </c:pt>
                <c:pt idx="68">
                  <c:v>2.8867273297772198E-2</c:v>
                </c:pt>
                <c:pt idx="69">
                  <c:v>2.6357075619705052E-2</c:v>
                </c:pt>
                <c:pt idx="70">
                  <c:v>3.8280514590524006E-2</c:v>
                </c:pt>
                <c:pt idx="71">
                  <c:v>4.9262629432067773E-2</c:v>
                </c:pt>
                <c:pt idx="72">
                  <c:v>5.3341700658926891E-2</c:v>
                </c:pt>
                <c:pt idx="73">
                  <c:v>6.5578914339504232E-2</c:v>
                </c:pt>
                <c:pt idx="74">
                  <c:v>6.4951364919987445E-2</c:v>
                </c:pt>
                <c:pt idx="75">
                  <c:v>6.2127392532161908E-2</c:v>
                </c:pt>
                <c:pt idx="76">
                  <c:v>5.3341700658926891E-2</c:v>
                </c:pt>
                <c:pt idx="77">
                  <c:v>4.173203639786633E-2</c:v>
                </c:pt>
                <c:pt idx="78">
                  <c:v>3.074992155632256E-2</c:v>
                </c:pt>
                <c:pt idx="79">
                  <c:v>2.6670850329463446E-2</c:v>
                </c:pt>
                <c:pt idx="80">
                  <c:v>1.349231251961092E-2</c:v>
                </c:pt>
              </c:numCache>
            </c:numRef>
          </c:val>
          <c:smooth val="0"/>
          <c:extLst>
            <c:ext xmlns:c16="http://schemas.microsoft.com/office/drawing/2014/chart" uri="{C3380CC4-5D6E-409C-BE32-E72D297353CC}">
              <c16:uniqueId val="{00000000-AF9A-4873-88A1-096E1D2AA973}"/>
            </c:ext>
          </c:extLst>
        </c:ser>
        <c:dLbls>
          <c:showLegendKey val="0"/>
          <c:showVal val="0"/>
          <c:showCatName val="0"/>
          <c:showSerName val="0"/>
          <c:showPercent val="0"/>
          <c:showBubbleSize val="0"/>
        </c:dLbls>
        <c:smooth val="0"/>
        <c:axId val="503608520"/>
        <c:axId val="503604600"/>
      </c:lineChart>
      <c:catAx>
        <c:axId val="50360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600"/>
        <c:crosses val="autoZero"/>
        <c:auto val="1"/>
        <c:lblAlgn val="ctr"/>
        <c:lblOffset val="100"/>
        <c:tickLblSkip val="10"/>
        <c:tickMarkSkip val="5"/>
        <c:noMultiLvlLbl val="0"/>
      </c:catAx>
      <c:valAx>
        <c:axId val="503604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3'!$Y$5</c:f>
              <c:strCache>
                <c:ptCount val="1"/>
                <c:pt idx="0">
                  <c:v>Western Australia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2.9489826010026542E-4</c:v>
                </c:pt>
                <c:pt idx="16">
                  <c:v>5.8979652020053083E-4</c:v>
                </c:pt>
                <c:pt idx="17">
                  <c:v>0</c:v>
                </c:pt>
                <c:pt idx="18">
                  <c:v>0</c:v>
                </c:pt>
                <c:pt idx="19">
                  <c:v>0</c:v>
                </c:pt>
                <c:pt idx="20">
                  <c:v>2.9489826010026542E-4</c:v>
                </c:pt>
                <c:pt idx="21">
                  <c:v>0</c:v>
                </c:pt>
                <c:pt idx="22">
                  <c:v>2.9489826010026542E-4</c:v>
                </c:pt>
                <c:pt idx="23">
                  <c:v>2.9489826010026542E-4</c:v>
                </c:pt>
                <c:pt idx="24">
                  <c:v>0</c:v>
                </c:pt>
                <c:pt idx="25">
                  <c:v>2.9489826010026542E-4</c:v>
                </c:pt>
                <c:pt idx="26">
                  <c:v>5.8979652020053083E-4</c:v>
                </c:pt>
                <c:pt idx="27">
                  <c:v>0</c:v>
                </c:pt>
                <c:pt idx="28">
                  <c:v>5.8979652020053083E-4</c:v>
                </c:pt>
                <c:pt idx="29">
                  <c:v>5.8979652020053083E-4</c:v>
                </c:pt>
                <c:pt idx="30">
                  <c:v>2.9489826010026542E-4</c:v>
                </c:pt>
                <c:pt idx="31">
                  <c:v>8.846947803007962E-4</c:v>
                </c:pt>
                <c:pt idx="32">
                  <c:v>2.3591860808021233E-3</c:v>
                </c:pt>
                <c:pt idx="33">
                  <c:v>1.7693895606015924E-3</c:v>
                </c:pt>
                <c:pt idx="34">
                  <c:v>1.7693895606015924E-3</c:v>
                </c:pt>
                <c:pt idx="35">
                  <c:v>1.474491300501327E-3</c:v>
                </c:pt>
                <c:pt idx="36">
                  <c:v>1.474491300501327E-3</c:v>
                </c:pt>
                <c:pt idx="37">
                  <c:v>8.846947803007962E-4</c:v>
                </c:pt>
                <c:pt idx="38">
                  <c:v>2.6540843409023885E-3</c:v>
                </c:pt>
                <c:pt idx="39">
                  <c:v>5.603066941905043E-3</c:v>
                </c:pt>
                <c:pt idx="40">
                  <c:v>2.3591860808021233E-3</c:v>
                </c:pt>
                <c:pt idx="41">
                  <c:v>3.5387791212031848E-3</c:v>
                </c:pt>
                <c:pt idx="42">
                  <c:v>3.5387791212031848E-3</c:v>
                </c:pt>
                <c:pt idx="43">
                  <c:v>5.0132704217045118E-3</c:v>
                </c:pt>
                <c:pt idx="44">
                  <c:v>7.3724565025066356E-3</c:v>
                </c:pt>
                <c:pt idx="45">
                  <c:v>5.8979652020053081E-3</c:v>
                </c:pt>
                <c:pt idx="46">
                  <c:v>1.0026540843409024E-2</c:v>
                </c:pt>
                <c:pt idx="47">
                  <c:v>1.1206133883810086E-2</c:v>
                </c:pt>
                <c:pt idx="48">
                  <c:v>1.3860218224712475E-2</c:v>
                </c:pt>
                <c:pt idx="49">
                  <c:v>1.3565319964612209E-2</c:v>
                </c:pt>
                <c:pt idx="50">
                  <c:v>1.6514302565614862E-2</c:v>
                </c:pt>
                <c:pt idx="51">
                  <c:v>1.9463285166617515E-2</c:v>
                </c:pt>
                <c:pt idx="52">
                  <c:v>2.0642878207018579E-2</c:v>
                </c:pt>
                <c:pt idx="53">
                  <c:v>2.0053081686818047E-2</c:v>
                </c:pt>
                <c:pt idx="54">
                  <c:v>2.2412267767620172E-2</c:v>
                </c:pt>
                <c:pt idx="55">
                  <c:v>2.3886759068121498E-2</c:v>
                </c:pt>
                <c:pt idx="56">
                  <c:v>1.8578590386316721E-2</c:v>
                </c:pt>
                <c:pt idx="57">
                  <c:v>1.8873488646416987E-2</c:v>
                </c:pt>
                <c:pt idx="58">
                  <c:v>2.1232674727219108E-2</c:v>
                </c:pt>
                <c:pt idx="59">
                  <c:v>1.6219404305514596E-2</c:v>
                </c:pt>
                <c:pt idx="60">
                  <c:v>2.2412267767620172E-2</c:v>
                </c:pt>
                <c:pt idx="61">
                  <c:v>2.2117369507519906E-2</c:v>
                </c:pt>
                <c:pt idx="62">
                  <c:v>2.624594514892362E-2</c:v>
                </c:pt>
                <c:pt idx="63">
                  <c:v>2.6835741669124152E-2</c:v>
                </c:pt>
                <c:pt idx="64">
                  <c:v>2.9489826010026542E-2</c:v>
                </c:pt>
                <c:pt idx="65">
                  <c:v>2.9194927749926276E-2</c:v>
                </c:pt>
                <c:pt idx="66">
                  <c:v>2.624594514892362E-2</c:v>
                </c:pt>
                <c:pt idx="67">
                  <c:v>2.9489826010026542E-2</c:v>
                </c:pt>
                <c:pt idx="68">
                  <c:v>2.8310232969625478E-2</c:v>
                </c:pt>
                <c:pt idx="69">
                  <c:v>3.8336773813034505E-2</c:v>
                </c:pt>
                <c:pt idx="70">
                  <c:v>3.5682689472132115E-2</c:v>
                </c:pt>
                <c:pt idx="71">
                  <c:v>4.0695959893836627E-2</c:v>
                </c:pt>
                <c:pt idx="72">
                  <c:v>5.2786788557947509E-2</c:v>
                </c:pt>
                <c:pt idx="73">
                  <c:v>6.0159245060454142E-2</c:v>
                </c:pt>
                <c:pt idx="74">
                  <c:v>5.0132704217045118E-2</c:v>
                </c:pt>
                <c:pt idx="75">
                  <c:v>4.7183721616042465E-2</c:v>
                </c:pt>
                <c:pt idx="76">
                  <c:v>3.7452079032733704E-2</c:v>
                </c:pt>
                <c:pt idx="77">
                  <c:v>3.1849012090828667E-2</c:v>
                </c:pt>
                <c:pt idx="78">
                  <c:v>2.3886759068121498E-2</c:v>
                </c:pt>
                <c:pt idx="79">
                  <c:v>1.6809200825715128E-2</c:v>
                </c:pt>
                <c:pt idx="80">
                  <c:v>1.150103214391035E-2</c:v>
                </c:pt>
              </c:numCache>
            </c:numRef>
          </c:val>
          <c:smooth val="0"/>
          <c:extLst>
            <c:ext xmlns:c16="http://schemas.microsoft.com/office/drawing/2014/chart" uri="{C3380CC4-5D6E-409C-BE32-E72D297353CC}">
              <c16:uniqueId val="{00000000-5E05-4178-9EBD-882F1045193B}"/>
            </c:ext>
          </c:extLst>
        </c:ser>
        <c:dLbls>
          <c:showLegendKey val="0"/>
          <c:showVal val="0"/>
          <c:showCatName val="0"/>
          <c:showSerName val="0"/>
          <c:showPercent val="0"/>
          <c:showBubbleSize val="0"/>
        </c:dLbls>
        <c:smooth val="0"/>
        <c:axId val="503606560"/>
        <c:axId val="503604992"/>
      </c:lineChart>
      <c:catAx>
        <c:axId val="503606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992"/>
        <c:crosses val="autoZero"/>
        <c:auto val="1"/>
        <c:lblAlgn val="ctr"/>
        <c:lblOffset val="100"/>
        <c:tickLblSkip val="10"/>
        <c:tickMarkSkip val="5"/>
        <c:noMultiLvlLbl val="0"/>
      </c:catAx>
      <c:valAx>
        <c:axId val="50360499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5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3'!$Z$5</c:f>
              <c:strCache>
                <c:ptCount val="1"/>
                <c:pt idx="0">
                  <c:v>Tasmania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1.6299918500407497E-3</c:v>
                </c:pt>
                <c:pt idx="19">
                  <c:v>0</c:v>
                </c:pt>
                <c:pt idx="20">
                  <c:v>0</c:v>
                </c:pt>
                <c:pt idx="21">
                  <c:v>0</c:v>
                </c:pt>
                <c:pt idx="22">
                  <c:v>0</c:v>
                </c:pt>
                <c:pt idx="23">
                  <c:v>0</c:v>
                </c:pt>
                <c:pt idx="24">
                  <c:v>0</c:v>
                </c:pt>
                <c:pt idx="25">
                  <c:v>8.1499592502037486E-4</c:v>
                </c:pt>
                <c:pt idx="26">
                  <c:v>0</c:v>
                </c:pt>
                <c:pt idx="27">
                  <c:v>0</c:v>
                </c:pt>
                <c:pt idx="28">
                  <c:v>0</c:v>
                </c:pt>
                <c:pt idx="29">
                  <c:v>0</c:v>
                </c:pt>
                <c:pt idx="30">
                  <c:v>2.4449877750611247E-3</c:v>
                </c:pt>
                <c:pt idx="31">
                  <c:v>8.1499592502037486E-4</c:v>
                </c:pt>
                <c:pt idx="32">
                  <c:v>1.6299918500407497E-3</c:v>
                </c:pt>
                <c:pt idx="33">
                  <c:v>8.1499592502037486E-4</c:v>
                </c:pt>
                <c:pt idx="34">
                  <c:v>8.1499592502037486E-4</c:v>
                </c:pt>
                <c:pt idx="35">
                  <c:v>8.1499592502037486E-4</c:v>
                </c:pt>
                <c:pt idx="36">
                  <c:v>8.1499592502037486E-4</c:v>
                </c:pt>
                <c:pt idx="37">
                  <c:v>2.4449877750611247E-3</c:v>
                </c:pt>
                <c:pt idx="38">
                  <c:v>5.7049714751426246E-3</c:v>
                </c:pt>
                <c:pt idx="39">
                  <c:v>1.6299918500407497E-3</c:v>
                </c:pt>
                <c:pt idx="40">
                  <c:v>3.2599837000814994E-3</c:v>
                </c:pt>
                <c:pt idx="41">
                  <c:v>4.0749796251018742E-3</c:v>
                </c:pt>
                <c:pt idx="42">
                  <c:v>5.7049714751426246E-3</c:v>
                </c:pt>
                <c:pt idx="43">
                  <c:v>4.0749796251018742E-3</c:v>
                </c:pt>
                <c:pt idx="44">
                  <c:v>8.1499592502037484E-3</c:v>
                </c:pt>
                <c:pt idx="45">
                  <c:v>6.5199674001629989E-3</c:v>
                </c:pt>
                <c:pt idx="46">
                  <c:v>1.1409942950285249E-2</c:v>
                </c:pt>
                <c:pt idx="47">
                  <c:v>1.0594947025264874E-2</c:v>
                </c:pt>
                <c:pt idx="48">
                  <c:v>1.4669926650366748E-2</c:v>
                </c:pt>
                <c:pt idx="49">
                  <c:v>1.4669926650366748E-2</c:v>
                </c:pt>
                <c:pt idx="50">
                  <c:v>1.6299918500407497E-2</c:v>
                </c:pt>
                <c:pt idx="51">
                  <c:v>2.0374898125509373E-2</c:v>
                </c:pt>
                <c:pt idx="52">
                  <c:v>2.2819885900570498E-2</c:v>
                </c:pt>
                <c:pt idx="53">
                  <c:v>2.4449877750611249E-2</c:v>
                </c:pt>
                <c:pt idx="54">
                  <c:v>2.1189894050529748E-2</c:v>
                </c:pt>
                <c:pt idx="55">
                  <c:v>2.2004889975550123E-2</c:v>
                </c:pt>
                <c:pt idx="56">
                  <c:v>1.2224938875305624E-2</c:v>
                </c:pt>
                <c:pt idx="57">
                  <c:v>1.6299918500407497E-2</c:v>
                </c:pt>
                <c:pt idx="58">
                  <c:v>1.5484922575387123E-2</c:v>
                </c:pt>
                <c:pt idx="59">
                  <c:v>2.1189894050529748E-2</c:v>
                </c:pt>
                <c:pt idx="60">
                  <c:v>2.2819885900570498E-2</c:v>
                </c:pt>
                <c:pt idx="61">
                  <c:v>2.3634881825590873E-2</c:v>
                </c:pt>
                <c:pt idx="62">
                  <c:v>2.6079869600651995E-2</c:v>
                </c:pt>
                <c:pt idx="63">
                  <c:v>2.1189894050529748E-2</c:v>
                </c:pt>
                <c:pt idx="64">
                  <c:v>2.7709861450692746E-2</c:v>
                </c:pt>
                <c:pt idx="65">
                  <c:v>2.526487367563162E-2</c:v>
                </c:pt>
                <c:pt idx="66">
                  <c:v>2.9339853300733496E-2</c:v>
                </c:pt>
                <c:pt idx="67">
                  <c:v>2.8524857375713121E-2</c:v>
                </c:pt>
                <c:pt idx="68">
                  <c:v>4.2379788101059496E-2</c:v>
                </c:pt>
                <c:pt idx="69">
                  <c:v>5.0529747351263241E-2</c:v>
                </c:pt>
                <c:pt idx="70">
                  <c:v>5.297473512632437E-2</c:v>
                </c:pt>
                <c:pt idx="71">
                  <c:v>5.3789731051344741E-2</c:v>
                </c:pt>
                <c:pt idx="72">
                  <c:v>4.6454767726161368E-2</c:v>
                </c:pt>
                <c:pt idx="73">
                  <c:v>5.297473512632437E-2</c:v>
                </c:pt>
                <c:pt idx="74">
                  <c:v>5.0529747351263241E-2</c:v>
                </c:pt>
                <c:pt idx="75">
                  <c:v>3.9934800325998367E-2</c:v>
                </c:pt>
                <c:pt idx="76">
                  <c:v>3.1784841075794622E-2</c:v>
                </c:pt>
                <c:pt idx="77">
                  <c:v>2.3634881825590873E-2</c:v>
                </c:pt>
                <c:pt idx="78">
                  <c:v>2.6079869600651995E-2</c:v>
                </c:pt>
                <c:pt idx="79">
                  <c:v>1.2224938875305624E-2</c:v>
                </c:pt>
                <c:pt idx="80">
                  <c:v>8.9649551752241236E-3</c:v>
                </c:pt>
              </c:numCache>
            </c:numRef>
          </c:val>
          <c:smooth val="0"/>
          <c:extLst>
            <c:ext xmlns:c16="http://schemas.microsoft.com/office/drawing/2014/chart" uri="{C3380CC4-5D6E-409C-BE32-E72D297353CC}">
              <c16:uniqueId val="{00000000-479E-4589-9E29-EC70D47A730B}"/>
            </c:ext>
          </c:extLst>
        </c:ser>
        <c:dLbls>
          <c:showLegendKey val="0"/>
          <c:showVal val="0"/>
          <c:showCatName val="0"/>
          <c:showSerName val="0"/>
          <c:showPercent val="0"/>
          <c:showBubbleSize val="0"/>
        </c:dLbls>
        <c:smooth val="0"/>
        <c:axId val="503608912"/>
        <c:axId val="503609696"/>
      </c:lineChart>
      <c:catAx>
        <c:axId val="503608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9696"/>
        <c:crosses val="autoZero"/>
        <c:auto val="1"/>
        <c:lblAlgn val="ctr"/>
        <c:lblOffset val="100"/>
        <c:tickLblSkip val="10"/>
        <c:tickMarkSkip val="5"/>
        <c:noMultiLvlLbl val="0"/>
      </c:catAx>
      <c:valAx>
        <c:axId val="5036096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3'!$AA$5</c:f>
              <c:strCache>
                <c:ptCount val="1"/>
                <c:pt idx="0">
                  <c:v>Northern Territory</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8.6956521739130436E-3</c:v>
                </c:pt>
                <c:pt idx="30">
                  <c:v>8.6956521739130436E-3</c:v>
                </c:pt>
                <c:pt idx="31">
                  <c:v>0</c:v>
                </c:pt>
                <c:pt idx="32">
                  <c:v>0</c:v>
                </c:pt>
                <c:pt idx="33">
                  <c:v>0</c:v>
                </c:pt>
                <c:pt idx="34">
                  <c:v>0</c:v>
                </c:pt>
                <c:pt idx="35">
                  <c:v>0</c:v>
                </c:pt>
                <c:pt idx="36">
                  <c:v>0</c:v>
                </c:pt>
                <c:pt idx="37">
                  <c:v>2.6086956521739129E-2</c:v>
                </c:pt>
                <c:pt idx="38">
                  <c:v>8.6956521739130436E-3</c:v>
                </c:pt>
                <c:pt idx="39">
                  <c:v>8.6956521739130436E-3</c:v>
                </c:pt>
                <c:pt idx="40">
                  <c:v>0</c:v>
                </c:pt>
                <c:pt idx="41">
                  <c:v>0</c:v>
                </c:pt>
                <c:pt idx="42">
                  <c:v>2.6086956521739129E-2</c:v>
                </c:pt>
                <c:pt idx="43">
                  <c:v>1.7391304347826087E-2</c:v>
                </c:pt>
                <c:pt idx="44">
                  <c:v>8.6956521739130436E-3</c:v>
                </c:pt>
                <c:pt idx="45">
                  <c:v>1.7391304347826087E-2</c:v>
                </c:pt>
                <c:pt idx="46">
                  <c:v>1.7391304347826087E-2</c:v>
                </c:pt>
                <c:pt idx="47">
                  <c:v>2.6086956521739129E-2</c:v>
                </c:pt>
                <c:pt idx="48">
                  <c:v>0</c:v>
                </c:pt>
                <c:pt idx="49">
                  <c:v>2.6086956521739129E-2</c:v>
                </c:pt>
                <c:pt idx="50">
                  <c:v>4.3478260869565216E-2</c:v>
                </c:pt>
                <c:pt idx="51">
                  <c:v>8.6956521739130436E-3</c:v>
                </c:pt>
                <c:pt idx="52">
                  <c:v>4.3478260869565216E-2</c:v>
                </c:pt>
                <c:pt idx="53">
                  <c:v>4.3478260869565216E-2</c:v>
                </c:pt>
                <c:pt idx="54">
                  <c:v>6.0869565217391307E-2</c:v>
                </c:pt>
                <c:pt idx="55">
                  <c:v>2.6086956521739129E-2</c:v>
                </c:pt>
                <c:pt idx="56">
                  <c:v>3.4782608695652174E-2</c:v>
                </c:pt>
                <c:pt idx="57">
                  <c:v>6.9565217391304349E-2</c:v>
                </c:pt>
                <c:pt idx="58">
                  <c:v>3.4782608695652174E-2</c:v>
                </c:pt>
                <c:pt idx="59">
                  <c:v>3.4782608695652174E-2</c:v>
                </c:pt>
                <c:pt idx="60">
                  <c:v>6.9565217391304349E-2</c:v>
                </c:pt>
                <c:pt idx="61">
                  <c:v>3.4782608695652174E-2</c:v>
                </c:pt>
                <c:pt idx="62">
                  <c:v>1.7391304347826087E-2</c:v>
                </c:pt>
                <c:pt idx="63">
                  <c:v>8.6956521739130436E-3</c:v>
                </c:pt>
                <c:pt idx="64">
                  <c:v>2.6086956521739129E-2</c:v>
                </c:pt>
                <c:pt idx="65">
                  <c:v>8.6956521739130436E-3</c:v>
                </c:pt>
                <c:pt idx="66">
                  <c:v>1.7391304347826087E-2</c:v>
                </c:pt>
                <c:pt idx="67">
                  <c:v>1.7391304347826087E-2</c:v>
                </c:pt>
                <c:pt idx="68">
                  <c:v>1.7391304347826087E-2</c:v>
                </c:pt>
                <c:pt idx="69">
                  <c:v>1.7391304347826087E-2</c:v>
                </c:pt>
                <c:pt idx="70">
                  <c:v>1.7391304347826087E-2</c:v>
                </c:pt>
                <c:pt idx="71">
                  <c:v>4.3478260869565216E-2</c:v>
                </c:pt>
                <c:pt idx="72">
                  <c:v>8.6956521739130436E-3</c:v>
                </c:pt>
                <c:pt idx="73">
                  <c:v>1.7391304347826087E-2</c:v>
                </c:pt>
                <c:pt idx="74">
                  <c:v>8.6956521739130436E-3</c:v>
                </c:pt>
                <c:pt idx="75">
                  <c:v>3.4782608695652174E-2</c:v>
                </c:pt>
                <c:pt idx="76">
                  <c:v>8.6956521739130436E-3</c:v>
                </c:pt>
                <c:pt idx="77">
                  <c:v>1.7391304347826087E-2</c:v>
                </c:pt>
                <c:pt idx="78">
                  <c:v>0</c:v>
                </c:pt>
                <c:pt idx="79">
                  <c:v>8.6956521739130436E-3</c:v>
                </c:pt>
                <c:pt idx="80">
                  <c:v>0</c:v>
                </c:pt>
              </c:numCache>
            </c:numRef>
          </c:val>
          <c:smooth val="0"/>
          <c:extLst>
            <c:ext xmlns:c16="http://schemas.microsoft.com/office/drawing/2014/chart" uri="{C3380CC4-5D6E-409C-BE32-E72D297353CC}">
              <c16:uniqueId val="{00000000-DAD8-4428-B8CF-70CE9982C772}"/>
            </c:ext>
          </c:extLst>
        </c:ser>
        <c:dLbls>
          <c:showLegendKey val="0"/>
          <c:showVal val="0"/>
          <c:showCatName val="0"/>
          <c:showSerName val="0"/>
          <c:showPercent val="0"/>
          <c:showBubbleSize val="0"/>
        </c:dLbls>
        <c:smooth val="0"/>
        <c:axId val="503610088"/>
        <c:axId val="503610480"/>
      </c:lineChart>
      <c:catAx>
        <c:axId val="503610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480"/>
        <c:crosses val="autoZero"/>
        <c:auto val="1"/>
        <c:lblAlgn val="ctr"/>
        <c:lblOffset val="100"/>
        <c:tickLblSkip val="10"/>
        <c:tickMarkSkip val="5"/>
        <c:noMultiLvlLbl val="0"/>
      </c:catAx>
      <c:valAx>
        <c:axId val="5036104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0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3'!$AB$5</c:f>
              <c:strCache>
                <c:ptCount val="1"/>
                <c:pt idx="0">
                  <c:v>Australian Capital Territory</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1.3404825737265416E-3</c:v>
                </c:pt>
                <c:pt idx="27">
                  <c:v>0</c:v>
                </c:pt>
                <c:pt idx="28">
                  <c:v>0</c:v>
                </c:pt>
                <c:pt idx="29">
                  <c:v>1.3404825737265416E-3</c:v>
                </c:pt>
                <c:pt idx="30">
                  <c:v>0</c:v>
                </c:pt>
                <c:pt idx="31">
                  <c:v>1.3404825737265416E-3</c:v>
                </c:pt>
                <c:pt idx="32">
                  <c:v>2.6809651474530832E-3</c:v>
                </c:pt>
                <c:pt idx="33">
                  <c:v>0</c:v>
                </c:pt>
                <c:pt idx="34">
                  <c:v>0</c:v>
                </c:pt>
                <c:pt idx="35">
                  <c:v>1.3404825737265416E-3</c:v>
                </c:pt>
                <c:pt idx="36">
                  <c:v>4.0214477211796247E-3</c:v>
                </c:pt>
                <c:pt idx="37">
                  <c:v>6.7024128686327079E-3</c:v>
                </c:pt>
                <c:pt idx="38">
                  <c:v>5.3619302949061663E-3</c:v>
                </c:pt>
                <c:pt idx="39">
                  <c:v>2.6809651474530832E-3</c:v>
                </c:pt>
                <c:pt idx="40">
                  <c:v>4.0214477211796247E-3</c:v>
                </c:pt>
                <c:pt idx="41">
                  <c:v>6.7024128686327079E-3</c:v>
                </c:pt>
                <c:pt idx="42">
                  <c:v>4.0214477211796247E-3</c:v>
                </c:pt>
                <c:pt idx="43">
                  <c:v>4.0214477211796247E-3</c:v>
                </c:pt>
                <c:pt idx="44">
                  <c:v>4.0214477211796247E-3</c:v>
                </c:pt>
                <c:pt idx="45">
                  <c:v>5.3619302949061663E-3</c:v>
                </c:pt>
                <c:pt idx="46">
                  <c:v>1.3404825737265416E-2</c:v>
                </c:pt>
                <c:pt idx="47">
                  <c:v>1.2064343163538873E-2</c:v>
                </c:pt>
                <c:pt idx="48">
                  <c:v>5.3619302949061663E-3</c:v>
                </c:pt>
                <c:pt idx="49">
                  <c:v>1.7426273458445041E-2</c:v>
                </c:pt>
                <c:pt idx="50">
                  <c:v>1.3404825737265416E-2</c:v>
                </c:pt>
                <c:pt idx="51">
                  <c:v>1.7426273458445041E-2</c:v>
                </c:pt>
                <c:pt idx="52">
                  <c:v>2.0107238605898123E-2</c:v>
                </c:pt>
                <c:pt idx="53">
                  <c:v>2.9490616621983913E-2</c:v>
                </c:pt>
                <c:pt idx="54">
                  <c:v>2.6809651474530832E-2</c:v>
                </c:pt>
                <c:pt idx="55">
                  <c:v>2.0107238605898123E-2</c:v>
                </c:pt>
                <c:pt idx="56">
                  <c:v>3.2171581769436998E-2</c:v>
                </c:pt>
                <c:pt idx="57">
                  <c:v>1.4745308310991957E-2</c:v>
                </c:pt>
                <c:pt idx="58">
                  <c:v>2.8150134048257374E-2</c:v>
                </c:pt>
                <c:pt idx="59">
                  <c:v>1.7426273458445041E-2</c:v>
                </c:pt>
                <c:pt idx="60">
                  <c:v>3.0831099195710455E-2</c:v>
                </c:pt>
                <c:pt idx="61">
                  <c:v>2.6809651474530832E-2</c:v>
                </c:pt>
                <c:pt idx="62">
                  <c:v>2.1447721179624665E-2</c:v>
                </c:pt>
                <c:pt idx="63">
                  <c:v>3.4852546916890083E-2</c:v>
                </c:pt>
                <c:pt idx="64">
                  <c:v>2.2788203753351208E-2</c:v>
                </c:pt>
                <c:pt idx="65">
                  <c:v>2.1447721179624665E-2</c:v>
                </c:pt>
                <c:pt idx="66">
                  <c:v>5.0938337801608578E-2</c:v>
                </c:pt>
                <c:pt idx="67">
                  <c:v>2.5469168900804289E-2</c:v>
                </c:pt>
                <c:pt idx="68">
                  <c:v>4.8257372654155493E-2</c:v>
                </c:pt>
                <c:pt idx="69">
                  <c:v>4.4235924932975873E-2</c:v>
                </c:pt>
                <c:pt idx="70">
                  <c:v>3.7533512064343161E-2</c:v>
                </c:pt>
                <c:pt idx="71">
                  <c:v>4.5576407506702415E-2</c:v>
                </c:pt>
                <c:pt idx="72">
                  <c:v>4.1554959785522788E-2</c:v>
                </c:pt>
                <c:pt idx="73">
                  <c:v>5.3619302949061663E-2</c:v>
                </c:pt>
                <c:pt idx="74">
                  <c:v>3.351206434316354E-2</c:v>
                </c:pt>
                <c:pt idx="75">
                  <c:v>4.0214477211796246E-2</c:v>
                </c:pt>
                <c:pt idx="76">
                  <c:v>3.351206434316354E-2</c:v>
                </c:pt>
                <c:pt idx="77">
                  <c:v>2.9490616621983913E-2</c:v>
                </c:pt>
                <c:pt idx="78">
                  <c:v>1.7426273458445041E-2</c:v>
                </c:pt>
                <c:pt idx="79">
                  <c:v>6.7024128686327079E-3</c:v>
                </c:pt>
                <c:pt idx="80">
                  <c:v>4.0214477211796247E-3</c:v>
                </c:pt>
              </c:numCache>
            </c:numRef>
          </c:val>
          <c:smooth val="0"/>
          <c:extLst>
            <c:ext xmlns:c16="http://schemas.microsoft.com/office/drawing/2014/chart" uri="{C3380CC4-5D6E-409C-BE32-E72D297353CC}">
              <c16:uniqueId val="{00000000-08B7-4E5C-A29E-50BB325A18BD}"/>
            </c:ext>
          </c:extLst>
        </c:ser>
        <c:dLbls>
          <c:showLegendKey val="0"/>
          <c:showVal val="0"/>
          <c:showCatName val="0"/>
          <c:showSerName val="0"/>
          <c:showPercent val="0"/>
          <c:showBubbleSize val="0"/>
        </c:dLbls>
        <c:smooth val="0"/>
        <c:axId val="503610872"/>
        <c:axId val="503606952"/>
      </c:lineChart>
      <c:catAx>
        <c:axId val="503610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952"/>
        <c:crosses val="autoZero"/>
        <c:auto val="1"/>
        <c:lblAlgn val="ctr"/>
        <c:lblOffset val="100"/>
        <c:tickLblSkip val="10"/>
        <c:tickMarkSkip val="5"/>
        <c:noMultiLvlLbl val="0"/>
      </c:catAx>
      <c:valAx>
        <c:axId val="50360695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8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3'!$AC$5</c:f>
              <c:strCache>
                <c:ptCount val="1"/>
                <c:pt idx="0">
                  <c:v>Overseas</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3'!$AC$6:$AC$91</c:f>
              <c:numCache>
                <c:formatCode>0.00%</c:formatCode>
                <c:ptCount val="86"/>
                <c:pt idx="0">
                  <c:v>0</c:v>
                </c:pt>
                <c:pt idx="1">
                  <c:v>0</c:v>
                </c:pt>
                <c:pt idx="2">
                  <c:v>0</c:v>
                </c:pt>
                <c:pt idx="3">
                  <c:v>0</c:v>
                </c:pt>
                <c:pt idx="4">
                  <c:v>0</c:v>
                </c:pt>
                <c:pt idx="5">
                  <c:v>0</c:v>
                </c:pt>
                <c:pt idx="6">
                  <c:v>0</c:v>
                </c:pt>
                <c:pt idx="7">
                  <c:v>0</c:v>
                </c:pt>
                <c:pt idx="8">
                  <c:v>3.3898305084745762E-3</c:v>
                </c:pt>
                <c:pt idx="9">
                  <c:v>0</c:v>
                </c:pt>
                <c:pt idx="10">
                  <c:v>0</c:v>
                </c:pt>
                <c:pt idx="11">
                  <c:v>0</c:v>
                </c:pt>
                <c:pt idx="12">
                  <c:v>3.3898305084745762E-3</c:v>
                </c:pt>
                <c:pt idx="13">
                  <c:v>0</c:v>
                </c:pt>
                <c:pt idx="14">
                  <c:v>6.7796610169491523E-3</c:v>
                </c:pt>
                <c:pt idx="15">
                  <c:v>3.3898305084745762E-3</c:v>
                </c:pt>
                <c:pt idx="16">
                  <c:v>3.3898305084745762E-3</c:v>
                </c:pt>
                <c:pt idx="17">
                  <c:v>6.7796610169491523E-3</c:v>
                </c:pt>
                <c:pt idx="18">
                  <c:v>3.3898305084745762E-3</c:v>
                </c:pt>
                <c:pt idx="19">
                  <c:v>3.3898305084745762E-3</c:v>
                </c:pt>
                <c:pt idx="20">
                  <c:v>3.3898305084745762E-3</c:v>
                </c:pt>
                <c:pt idx="21">
                  <c:v>6.7796610169491523E-3</c:v>
                </c:pt>
                <c:pt idx="22">
                  <c:v>6.7796610169491523E-3</c:v>
                </c:pt>
                <c:pt idx="23">
                  <c:v>0</c:v>
                </c:pt>
                <c:pt idx="24">
                  <c:v>3.3898305084745762E-3</c:v>
                </c:pt>
                <c:pt idx="25">
                  <c:v>6.7796610169491523E-3</c:v>
                </c:pt>
                <c:pt idx="26">
                  <c:v>0</c:v>
                </c:pt>
                <c:pt idx="27">
                  <c:v>1.3559322033898305E-2</c:v>
                </c:pt>
                <c:pt idx="28">
                  <c:v>2.0338983050847456E-2</c:v>
                </c:pt>
                <c:pt idx="29">
                  <c:v>1.3559322033898305E-2</c:v>
                </c:pt>
                <c:pt idx="30">
                  <c:v>6.7796610169491523E-3</c:v>
                </c:pt>
                <c:pt idx="31">
                  <c:v>6.7796610169491523E-3</c:v>
                </c:pt>
                <c:pt idx="32">
                  <c:v>1.6949152542372881E-2</c:v>
                </c:pt>
                <c:pt idx="33">
                  <c:v>3.3898305084745762E-3</c:v>
                </c:pt>
                <c:pt idx="34">
                  <c:v>3.3898305084745762E-3</c:v>
                </c:pt>
                <c:pt idx="35">
                  <c:v>1.6949152542372881E-2</c:v>
                </c:pt>
                <c:pt idx="36">
                  <c:v>2.3728813559322035E-2</c:v>
                </c:pt>
                <c:pt idx="37">
                  <c:v>1.3559322033898305E-2</c:v>
                </c:pt>
                <c:pt idx="38">
                  <c:v>6.7796610169491523E-3</c:v>
                </c:pt>
                <c:pt idx="39">
                  <c:v>1.6949152542372881E-2</c:v>
                </c:pt>
                <c:pt idx="40">
                  <c:v>1.0169491525423728E-2</c:v>
                </c:pt>
                <c:pt idx="41">
                  <c:v>1.3559322033898305E-2</c:v>
                </c:pt>
                <c:pt idx="42">
                  <c:v>1.6949152542372881E-2</c:v>
                </c:pt>
                <c:pt idx="43">
                  <c:v>2.0338983050847456E-2</c:v>
                </c:pt>
                <c:pt idx="44">
                  <c:v>1.6949152542372881E-2</c:v>
                </c:pt>
                <c:pt idx="45">
                  <c:v>1.3559322033898305E-2</c:v>
                </c:pt>
                <c:pt idx="46">
                  <c:v>1.0169491525423728E-2</c:v>
                </c:pt>
                <c:pt idx="47">
                  <c:v>1.3559322033898305E-2</c:v>
                </c:pt>
                <c:pt idx="48">
                  <c:v>1.6949152542372881E-2</c:v>
                </c:pt>
                <c:pt idx="49">
                  <c:v>3.3898305084745763E-2</c:v>
                </c:pt>
                <c:pt idx="50">
                  <c:v>1.3559322033898305E-2</c:v>
                </c:pt>
                <c:pt idx="51">
                  <c:v>3.3898305084745763E-2</c:v>
                </c:pt>
                <c:pt idx="52">
                  <c:v>2.0338983050847456E-2</c:v>
                </c:pt>
                <c:pt idx="53">
                  <c:v>6.7796610169491523E-3</c:v>
                </c:pt>
                <c:pt idx="54">
                  <c:v>2.3728813559322035E-2</c:v>
                </c:pt>
                <c:pt idx="55">
                  <c:v>2.0338983050847456E-2</c:v>
                </c:pt>
                <c:pt idx="56">
                  <c:v>2.0338983050847456E-2</c:v>
                </c:pt>
                <c:pt idx="57">
                  <c:v>3.0508474576271188E-2</c:v>
                </c:pt>
                <c:pt idx="58">
                  <c:v>2.3728813559322035E-2</c:v>
                </c:pt>
                <c:pt idx="59">
                  <c:v>1.6949152542372881E-2</c:v>
                </c:pt>
                <c:pt idx="60">
                  <c:v>1.3559322033898305E-2</c:v>
                </c:pt>
                <c:pt idx="61">
                  <c:v>2.0338983050847456E-2</c:v>
                </c:pt>
                <c:pt idx="62">
                  <c:v>2.0338983050847456E-2</c:v>
                </c:pt>
                <c:pt idx="63">
                  <c:v>3.0508474576271188E-2</c:v>
                </c:pt>
                <c:pt idx="64">
                  <c:v>3.3898305084745763E-2</c:v>
                </c:pt>
                <c:pt idx="65">
                  <c:v>2.0338983050847456E-2</c:v>
                </c:pt>
                <c:pt idx="66">
                  <c:v>6.7796610169491523E-3</c:v>
                </c:pt>
                <c:pt idx="67">
                  <c:v>1.3559322033898305E-2</c:v>
                </c:pt>
                <c:pt idx="68">
                  <c:v>3.0508474576271188E-2</c:v>
                </c:pt>
                <c:pt idx="69">
                  <c:v>2.3728813559322035E-2</c:v>
                </c:pt>
                <c:pt idx="70">
                  <c:v>2.0338983050847456E-2</c:v>
                </c:pt>
                <c:pt idx="71">
                  <c:v>6.7796610169491523E-3</c:v>
                </c:pt>
                <c:pt idx="72">
                  <c:v>3.0508474576271188E-2</c:v>
                </c:pt>
                <c:pt idx="73">
                  <c:v>1.3559322033898305E-2</c:v>
                </c:pt>
                <c:pt idx="74">
                  <c:v>1.3559322033898305E-2</c:v>
                </c:pt>
                <c:pt idx="75">
                  <c:v>2.3728813559322035E-2</c:v>
                </c:pt>
                <c:pt idx="76">
                  <c:v>1.3559322033898305E-2</c:v>
                </c:pt>
                <c:pt idx="77">
                  <c:v>3.3898305084745762E-3</c:v>
                </c:pt>
                <c:pt idx="78">
                  <c:v>1.6949152542372881E-2</c:v>
                </c:pt>
                <c:pt idx="79">
                  <c:v>1.3559322033898305E-2</c:v>
                </c:pt>
                <c:pt idx="80">
                  <c:v>1.0169491525423728E-2</c:v>
                </c:pt>
                <c:pt idx="81">
                  <c:v>6.7796610169491523E-3</c:v>
                </c:pt>
                <c:pt idx="82">
                  <c:v>1.0169491525423728E-2</c:v>
                </c:pt>
                <c:pt idx="83">
                  <c:v>0</c:v>
                </c:pt>
                <c:pt idx="84">
                  <c:v>0</c:v>
                </c:pt>
                <c:pt idx="85">
                  <c:v>0</c:v>
                </c:pt>
              </c:numCache>
            </c:numRef>
          </c:val>
          <c:smooth val="0"/>
          <c:extLst>
            <c:ext xmlns:c16="http://schemas.microsoft.com/office/drawing/2014/chart" uri="{C3380CC4-5D6E-409C-BE32-E72D297353CC}">
              <c16:uniqueId val="{00000000-D82D-46E7-BA9B-541AF7E01283}"/>
            </c:ext>
          </c:extLst>
        </c:ser>
        <c:dLbls>
          <c:showLegendKey val="0"/>
          <c:showVal val="0"/>
          <c:showCatName val="0"/>
          <c:showSerName val="0"/>
          <c:showPercent val="0"/>
          <c:showBubbleSize val="0"/>
        </c:dLbls>
        <c:smooth val="0"/>
        <c:axId val="503605776"/>
        <c:axId val="503611264"/>
      </c:lineChart>
      <c:catAx>
        <c:axId val="50360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1264"/>
        <c:crosses val="autoZero"/>
        <c:auto val="1"/>
        <c:lblAlgn val="ctr"/>
        <c:lblOffset val="100"/>
        <c:tickLblSkip val="10"/>
        <c:tickMarkSkip val="5"/>
        <c:noMultiLvlLbl val="0"/>
      </c:catAx>
      <c:valAx>
        <c:axId val="50361126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577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7575809587504698"/>
          <c:y val="0.16339921427955947"/>
          <c:w val="0.78182049544417453"/>
          <c:h val="0.70261662140210568"/>
        </c:manualLayout>
      </c:layout>
      <c:barChart>
        <c:barDir val="col"/>
        <c:grouping val="clustered"/>
        <c:varyColors val="0"/>
        <c:ser>
          <c:idx val="1"/>
          <c:order val="0"/>
          <c:tx>
            <c:strRef>
              <c:f>'Chart 4'!$Q$12</c:f>
              <c:strCache>
                <c:ptCount val="1"/>
              </c:strCache>
            </c:strRef>
          </c:tx>
          <c:spPr>
            <a:solidFill>
              <a:srgbClr val="000000"/>
            </a:solidFill>
            <a:ln w="25400">
              <a:solidFill>
                <a:srgbClr val="000000"/>
              </a:solidFill>
              <a:prstDash val="solid"/>
            </a:ln>
          </c:spPr>
          <c:invertIfNegative val="0"/>
          <c:cat>
            <c:strRef>
              <c:f>'Chart 4'!$F$13:$F$21</c:f>
              <c:strCache>
                <c:ptCount val="9"/>
                <c:pt idx="0">
                  <c:v>NSW</c:v>
                </c:pt>
                <c:pt idx="1">
                  <c:v>VIC</c:v>
                </c:pt>
                <c:pt idx="2">
                  <c:v>QLD</c:v>
                </c:pt>
                <c:pt idx="3">
                  <c:v>SA</c:v>
                </c:pt>
                <c:pt idx="4">
                  <c:v>WA</c:v>
                </c:pt>
                <c:pt idx="5">
                  <c:v>TAS</c:v>
                </c:pt>
                <c:pt idx="6">
                  <c:v>NT</c:v>
                </c:pt>
                <c:pt idx="7">
                  <c:v>ACT</c:v>
                </c:pt>
                <c:pt idx="8">
                  <c:v>OS</c:v>
                </c:pt>
              </c:strCache>
            </c:strRef>
          </c:cat>
          <c:val>
            <c:numRef>
              <c:f>'Chart 4'!$G$13:$G$21</c:f>
              <c:numCache>
                <c:formatCode>General</c:formatCode>
                <c:ptCount val="9"/>
                <c:pt idx="0">
                  <c:v>22279</c:v>
                </c:pt>
                <c:pt idx="1">
                  <c:v>15164</c:v>
                </c:pt>
                <c:pt idx="2">
                  <c:v>22686</c:v>
                </c:pt>
                <c:pt idx="3">
                  <c:v>7542</c:v>
                </c:pt>
                <c:pt idx="4">
                  <c:v>9424</c:v>
                </c:pt>
                <c:pt idx="5">
                  <c:v>2604</c:v>
                </c:pt>
                <c:pt idx="6">
                  <c:v>280</c:v>
                </c:pt>
                <c:pt idx="7">
                  <c:v>1049</c:v>
                </c:pt>
                <c:pt idx="8">
                  <c:v>499</c:v>
                </c:pt>
              </c:numCache>
            </c:numRef>
          </c:val>
          <c:extLst>
            <c:ext xmlns:c16="http://schemas.microsoft.com/office/drawing/2014/chart" uri="{C3380CC4-5D6E-409C-BE32-E72D297353CC}">
              <c16:uniqueId val="{00000000-A14C-47A2-B691-ED62B0E263A6}"/>
            </c:ext>
          </c:extLst>
        </c:ser>
        <c:dLbls>
          <c:showLegendKey val="0"/>
          <c:showVal val="0"/>
          <c:showCatName val="0"/>
          <c:showSerName val="0"/>
          <c:showPercent val="0"/>
          <c:showBubbleSize val="0"/>
        </c:dLbls>
        <c:gapWidth val="150"/>
        <c:axId val="502159312"/>
        <c:axId val="502162056"/>
      </c:barChart>
      <c:catAx>
        <c:axId val="502159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056"/>
        <c:crosses val="autoZero"/>
        <c:auto val="1"/>
        <c:lblAlgn val="ctr"/>
        <c:lblOffset val="100"/>
        <c:tickLblSkip val="1"/>
        <c:tickMarkSkip val="5"/>
        <c:noMultiLvlLbl val="0"/>
      </c:catAx>
      <c:valAx>
        <c:axId val="502162056"/>
        <c:scaling>
          <c:orientation val="minMax"/>
          <c:max val="3000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9312"/>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7575809587504698"/>
          <c:y val="0.16013122999396828"/>
          <c:w val="0.78182049544417453"/>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4'!$F$13:$F$21</c:f>
              <c:strCache>
                <c:ptCount val="9"/>
                <c:pt idx="0">
                  <c:v>NSW</c:v>
                </c:pt>
                <c:pt idx="1">
                  <c:v>VIC</c:v>
                </c:pt>
                <c:pt idx="2">
                  <c:v>QLD</c:v>
                </c:pt>
                <c:pt idx="3">
                  <c:v>SA</c:v>
                </c:pt>
                <c:pt idx="4">
                  <c:v>WA</c:v>
                </c:pt>
                <c:pt idx="5">
                  <c:v>TAS</c:v>
                </c:pt>
                <c:pt idx="6">
                  <c:v>NT</c:v>
                </c:pt>
                <c:pt idx="7">
                  <c:v>ACT</c:v>
                </c:pt>
                <c:pt idx="8">
                  <c:v>OS</c:v>
                </c:pt>
              </c:strCache>
            </c:strRef>
          </c:cat>
          <c:val>
            <c:numRef>
              <c:f>'Chart 4'!$H$13:$H$21</c:f>
              <c:numCache>
                <c:formatCode>General</c:formatCode>
                <c:ptCount val="9"/>
                <c:pt idx="0">
                  <c:v>19301</c:v>
                </c:pt>
                <c:pt idx="1">
                  <c:v>12291</c:v>
                </c:pt>
                <c:pt idx="2">
                  <c:v>27123</c:v>
                </c:pt>
                <c:pt idx="3">
                  <c:v>5609</c:v>
                </c:pt>
                <c:pt idx="4">
                  <c:v>8241</c:v>
                </c:pt>
                <c:pt idx="5">
                  <c:v>2477</c:v>
                </c:pt>
                <c:pt idx="6">
                  <c:v>645</c:v>
                </c:pt>
                <c:pt idx="7">
                  <c:v>2462</c:v>
                </c:pt>
                <c:pt idx="8">
                  <c:v>701</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37F4-4A29-9CB1-D2CB4D0044E6}"/>
            </c:ext>
          </c:extLst>
        </c:ser>
        <c:dLbls>
          <c:showLegendKey val="0"/>
          <c:showVal val="0"/>
          <c:showCatName val="0"/>
          <c:showSerName val="0"/>
          <c:showPercent val="0"/>
          <c:showBubbleSize val="0"/>
        </c:dLbls>
        <c:gapWidth val="150"/>
        <c:axId val="502160488"/>
        <c:axId val="502157352"/>
      </c:barChart>
      <c:catAx>
        <c:axId val="502160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352"/>
        <c:crosses val="autoZero"/>
        <c:auto val="1"/>
        <c:lblAlgn val="ctr"/>
        <c:lblOffset val="100"/>
        <c:tickLblSkip val="1"/>
        <c:tickMarkSkip val="5"/>
        <c:noMultiLvlLbl val="0"/>
      </c:catAx>
      <c:valAx>
        <c:axId val="502157352"/>
        <c:scaling>
          <c:orientation val="minMax"/>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4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4'!$R$12</c:f>
              <c:strCache>
                <c:ptCount val="1"/>
              </c:strCache>
            </c:strRef>
          </c:tx>
          <c:spPr>
            <a:solidFill>
              <a:srgbClr val="000000"/>
            </a:solidFill>
            <a:ln w="25400">
              <a:solidFill>
                <a:srgbClr val="000000"/>
              </a:solidFill>
              <a:prstDash val="solid"/>
            </a:ln>
          </c:spPr>
          <c:invertIfNegative val="0"/>
          <c:cat>
            <c:strRef>
              <c:f>'Chart 4'!$F$24:$F$32</c:f>
              <c:strCache>
                <c:ptCount val="9"/>
                <c:pt idx="0">
                  <c:v>NSW</c:v>
                </c:pt>
                <c:pt idx="1">
                  <c:v>VIC</c:v>
                </c:pt>
                <c:pt idx="2">
                  <c:v>QLD</c:v>
                </c:pt>
                <c:pt idx="3">
                  <c:v>SA</c:v>
                </c:pt>
                <c:pt idx="4">
                  <c:v>WA</c:v>
                </c:pt>
                <c:pt idx="5">
                  <c:v>TAS</c:v>
                </c:pt>
                <c:pt idx="6">
                  <c:v>NT</c:v>
                </c:pt>
                <c:pt idx="7">
                  <c:v>ACT</c:v>
                </c:pt>
                <c:pt idx="8">
                  <c:v>OS</c:v>
                </c:pt>
              </c:strCache>
            </c:strRef>
          </c:cat>
          <c:val>
            <c:numRef>
              <c:f>'Chart 4'!$I$24:$I$32</c:f>
              <c:numCache>
                <c:formatCode>0.00%</c:formatCode>
                <c:ptCount val="9"/>
                <c:pt idx="0">
                  <c:v>0.33597820937944101</c:v>
                </c:pt>
                <c:pt idx="1">
                  <c:v>0.20793462813832306</c:v>
                </c:pt>
                <c:pt idx="2">
                  <c:v>0.24384178114637611</c:v>
                </c:pt>
                <c:pt idx="3">
                  <c:v>7.5485551871151108E-2</c:v>
                </c:pt>
                <c:pt idx="4">
                  <c:v>8.0317385125532922E-2</c:v>
                </c:pt>
                <c:pt idx="5">
                  <c:v>2.9062055897678823E-2</c:v>
                </c:pt>
                <c:pt idx="6">
                  <c:v>2.7238275698720986E-3</c:v>
                </c:pt>
                <c:pt idx="7">
                  <c:v>1.7669351018474656E-2</c:v>
                </c:pt>
                <c:pt idx="8">
                  <c:v>6.9872098531501654E-3</c:v>
                </c:pt>
              </c:numCache>
            </c:numRef>
          </c:val>
          <c:extLst>
            <c:ext xmlns:c16="http://schemas.microsoft.com/office/drawing/2014/chart" uri="{C3380CC4-5D6E-409C-BE32-E72D297353CC}">
              <c16:uniqueId val="{00000000-276F-46FD-BB0A-68A4CA4664E5}"/>
            </c:ext>
          </c:extLst>
        </c:ser>
        <c:dLbls>
          <c:showLegendKey val="0"/>
          <c:showVal val="0"/>
          <c:showCatName val="0"/>
          <c:showSerName val="0"/>
          <c:showPercent val="0"/>
          <c:showBubbleSize val="0"/>
        </c:dLbls>
        <c:gapWidth val="150"/>
        <c:axId val="502160880"/>
        <c:axId val="502161272"/>
      </c:barChart>
      <c:catAx>
        <c:axId val="502160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1272"/>
        <c:crosses val="autoZero"/>
        <c:auto val="1"/>
        <c:lblAlgn val="ctr"/>
        <c:lblOffset val="100"/>
        <c:tickLblSkip val="1"/>
        <c:tickMarkSkip val="5"/>
        <c:noMultiLvlLbl val="0"/>
      </c:catAx>
      <c:valAx>
        <c:axId val="502161272"/>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880"/>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7575809587504698"/>
          <c:y val="0.15686324570837709"/>
          <c:w val="0.78182049544417453"/>
          <c:h val="0.70915258997328801"/>
        </c:manualLayout>
      </c:layout>
      <c:barChart>
        <c:barDir val="col"/>
        <c:grouping val="clustered"/>
        <c:varyColors val="0"/>
        <c:ser>
          <c:idx val="1"/>
          <c:order val="0"/>
          <c:tx>
            <c:strRef>
              <c:f>'Chart 4'!$R$12</c:f>
              <c:strCache>
                <c:ptCount val="1"/>
              </c:strCache>
            </c:strRef>
          </c:tx>
          <c:spPr>
            <a:solidFill>
              <a:srgbClr val="000000"/>
            </a:solidFill>
            <a:ln w="25400">
              <a:solidFill>
                <a:srgbClr val="000000"/>
              </a:solidFill>
              <a:prstDash val="solid"/>
            </a:ln>
          </c:spPr>
          <c:invertIfNegative val="0"/>
          <c:cat>
            <c:strRef>
              <c:f>'Chart 4'!$F$13:$F$21</c:f>
              <c:strCache>
                <c:ptCount val="9"/>
                <c:pt idx="0">
                  <c:v>NSW</c:v>
                </c:pt>
                <c:pt idx="1">
                  <c:v>VIC</c:v>
                </c:pt>
                <c:pt idx="2">
                  <c:v>QLD</c:v>
                </c:pt>
                <c:pt idx="3">
                  <c:v>SA</c:v>
                </c:pt>
                <c:pt idx="4">
                  <c:v>WA</c:v>
                </c:pt>
                <c:pt idx="5">
                  <c:v>TAS</c:v>
                </c:pt>
                <c:pt idx="6">
                  <c:v>NT</c:v>
                </c:pt>
                <c:pt idx="7">
                  <c:v>ACT</c:v>
                </c:pt>
                <c:pt idx="8">
                  <c:v>OS</c:v>
                </c:pt>
              </c:strCache>
            </c:strRef>
          </c:cat>
          <c:val>
            <c:numRef>
              <c:f>'Chart 4'!$I$13:$I$21</c:f>
              <c:numCache>
                <c:formatCode>General</c:formatCode>
                <c:ptCount val="9"/>
                <c:pt idx="0">
                  <c:v>14185</c:v>
                </c:pt>
                <c:pt idx="1">
                  <c:v>8779</c:v>
                </c:pt>
                <c:pt idx="2">
                  <c:v>10295</c:v>
                </c:pt>
                <c:pt idx="3">
                  <c:v>3187</c:v>
                </c:pt>
                <c:pt idx="4">
                  <c:v>3391</c:v>
                </c:pt>
                <c:pt idx="5">
                  <c:v>1227</c:v>
                </c:pt>
                <c:pt idx="6">
                  <c:v>115</c:v>
                </c:pt>
                <c:pt idx="7">
                  <c:v>746</c:v>
                </c:pt>
                <c:pt idx="8">
                  <c:v>295</c:v>
                </c:pt>
              </c:numCache>
            </c:numRef>
          </c:val>
          <c:extLst>
            <c:ext xmlns:c16="http://schemas.microsoft.com/office/drawing/2014/chart" uri="{C3380CC4-5D6E-409C-BE32-E72D297353CC}">
              <c16:uniqueId val="{00000000-4577-478C-AF4D-E236EBC6C487}"/>
            </c:ext>
          </c:extLst>
        </c:ser>
        <c:dLbls>
          <c:showLegendKey val="0"/>
          <c:showVal val="0"/>
          <c:showCatName val="0"/>
          <c:showSerName val="0"/>
          <c:showPercent val="0"/>
          <c:showBubbleSize val="0"/>
        </c:dLbls>
        <c:gapWidth val="150"/>
        <c:axId val="502157744"/>
        <c:axId val="502164408"/>
      </c:barChart>
      <c:catAx>
        <c:axId val="502157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408"/>
        <c:crosses val="autoZero"/>
        <c:auto val="1"/>
        <c:lblAlgn val="ctr"/>
        <c:lblOffset val="100"/>
        <c:tickLblSkip val="1"/>
        <c:tickMarkSkip val="5"/>
        <c:noMultiLvlLbl val="0"/>
      </c:catAx>
      <c:valAx>
        <c:axId val="502164408"/>
        <c:scaling>
          <c:orientation val="minMax"/>
          <c:max val="30000"/>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744"/>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571428571428571E-2"/>
        </c:manualLayout>
      </c:layout>
      <c:overlay val="0"/>
      <c:spPr>
        <a:noFill/>
        <a:ln w="25400">
          <a:noFill/>
        </a:ln>
      </c:spPr>
    </c:title>
    <c:autoTitleDeleted val="0"/>
    <c:plotArea>
      <c:layout>
        <c:manualLayout>
          <c:layoutTarget val="inner"/>
          <c:xMode val="edge"/>
          <c:yMode val="edge"/>
          <c:x val="0.21147027424351145"/>
          <c:y val="0.19428625637906355"/>
          <c:w val="0.75627504856577821"/>
          <c:h val="0.54285865752973639"/>
        </c:manualLayout>
      </c:layout>
      <c:barChart>
        <c:barDir val="col"/>
        <c:grouping val="clustered"/>
        <c:varyColors val="0"/>
        <c:ser>
          <c:idx val="0"/>
          <c:order val="0"/>
          <c:tx>
            <c:strRef>
              <c:f>'Trend 1'!$L$18</c:f>
              <c:strCache>
                <c:ptCount val="1"/>
                <c:pt idx="0">
                  <c:v>War Widow(er)s</c:v>
                </c:pt>
              </c:strCache>
            </c:strRef>
          </c:tx>
          <c:spPr>
            <a:solidFill>
              <a:srgbClr val="008000"/>
            </a:solidFill>
            <a:ln w="12700">
              <a:solidFill>
                <a:srgbClr val="008000"/>
              </a:solidFill>
              <a:prstDash val="solid"/>
            </a:ln>
          </c:spPr>
          <c:invertIfNegative val="0"/>
          <c:cat>
            <c:strRef>
              <c:f>'Trend 1'!$K$20:$K$28</c:f>
              <c:strCache>
                <c:ptCount val="9"/>
                <c:pt idx="0">
                  <c:v>NSW</c:v>
                </c:pt>
                <c:pt idx="1">
                  <c:v>VIC</c:v>
                </c:pt>
                <c:pt idx="2">
                  <c:v>QLD</c:v>
                </c:pt>
                <c:pt idx="3">
                  <c:v>SA</c:v>
                </c:pt>
                <c:pt idx="4">
                  <c:v>WA</c:v>
                </c:pt>
                <c:pt idx="5">
                  <c:v>TAS</c:v>
                </c:pt>
                <c:pt idx="6">
                  <c:v>NT</c:v>
                </c:pt>
                <c:pt idx="7">
                  <c:v>ACT</c:v>
                </c:pt>
                <c:pt idx="8">
                  <c:v>Total</c:v>
                </c:pt>
              </c:strCache>
            </c:strRef>
          </c:cat>
          <c:val>
            <c:numRef>
              <c:f>'Trend 1'!$N$20:$N$28</c:f>
              <c:numCache>
                <c:formatCode>0.00%</c:formatCode>
                <c:ptCount val="9"/>
                <c:pt idx="0">
                  <c:v>-0.11015620099115489</c:v>
                </c:pt>
                <c:pt idx="1">
                  <c:v>-0.11439523857560779</c:v>
                </c:pt>
                <c:pt idx="2">
                  <c:v>-7.6681614349775787E-2</c:v>
                </c:pt>
                <c:pt idx="3">
                  <c:v>-0.1062815479528884</c:v>
                </c:pt>
                <c:pt idx="4">
                  <c:v>-8.3265747499324139E-2</c:v>
                </c:pt>
                <c:pt idx="5">
                  <c:v>-9.1783863804589194E-2</c:v>
                </c:pt>
                <c:pt idx="6">
                  <c:v>-4.1666666666666664E-2</c:v>
                </c:pt>
                <c:pt idx="7">
                  <c:v>-6.7500000000000004E-2</c:v>
                </c:pt>
                <c:pt idx="8">
                  <c:v>-9.8402665072179041E-2</c:v>
                </c:pt>
              </c:numCache>
            </c:numRef>
          </c:val>
          <c:extLst>
            <c:ext xmlns:c16="http://schemas.microsoft.com/office/drawing/2014/chart" uri="{C3380CC4-5D6E-409C-BE32-E72D297353CC}">
              <c16:uniqueId val="{00000000-EABA-4735-B36A-656AE279FAA7}"/>
            </c:ext>
          </c:extLst>
        </c:ser>
        <c:dLbls>
          <c:showLegendKey val="0"/>
          <c:showVal val="0"/>
          <c:showCatName val="0"/>
          <c:showSerName val="0"/>
          <c:showPercent val="0"/>
          <c:showBubbleSize val="0"/>
        </c:dLbls>
        <c:gapWidth val="150"/>
        <c:axId val="502089072"/>
        <c:axId val="502087896"/>
      </c:barChart>
      <c:catAx>
        <c:axId val="5020890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896"/>
        <c:crosses val="autoZero"/>
        <c:auto val="1"/>
        <c:lblAlgn val="ctr"/>
        <c:lblOffset val="100"/>
        <c:tickLblSkip val="1"/>
        <c:tickMarkSkip val="1"/>
        <c:noMultiLvlLbl val="0"/>
      </c:catAx>
      <c:valAx>
        <c:axId val="502087896"/>
        <c:scaling>
          <c:orientation val="minMax"/>
          <c:max val="0"/>
          <c:min val="-0.12000000000000001"/>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072"/>
        <c:crosses val="autoZero"/>
        <c:crossBetween val="between"/>
      </c:valAx>
      <c:spPr>
        <a:noFill/>
        <a:ln w="12700">
          <a:solidFill>
            <a:srgbClr val="808080">
              <a:alpha val="99000"/>
            </a:srgbClr>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4'!$Q$12</c:f>
              <c:strCache>
                <c:ptCount val="1"/>
              </c:strCache>
            </c:strRef>
          </c:tx>
          <c:spPr>
            <a:solidFill>
              <a:srgbClr val="000000"/>
            </a:solidFill>
            <a:ln w="25400">
              <a:solidFill>
                <a:srgbClr val="000000"/>
              </a:solidFill>
              <a:prstDash val="solid"/>
            </a:ln>
          </c:spPr>
          <c:invertIfNegative val="0"/>
          <c:cat>
            <c:strRef>
              <c:f>'Chart 4'!$F$24:$F$32</c:f>
              <c:strCache>
                <c:ptCount val="9"/>
                <c:pt idx="0">
                  <c:v>NSW</c:v>
                </c:pt>
                <c:pt idx="1">
                  <c:v>VIC</c:v>
                </c:pt>
                <c:pt idx="2">
                  <c:v>QLD</c:v>
                </c:pt>
                <c:pt idx="3">
                  <c:v>SA</c:v>
                </c:pt>
                <c:pt idx="4">
                  <c:v>WA</c:v>
                </c:pt>
                <c:pt idx="5">
                  <c:v>TAS</c:v>
                </c:pt>
                <c:pt idx="6">
                  <c:v>NT</c:v>
                </c:pt>
                <c:pt idx="7">
                  <c:v>ACT</c:v>
                </c:pt>
                <c:pt idx="8">
                  <c:v>OS</c:v>
                </c:pt>
              </c:strCache>
            </c:strRef>
          </c:cat>
          <c:val>
            <c:numRef>
              <c:f>'Chart 4'!$G$24:$G$32</c:f>
              <c:numCache>
                <c:formatCode>0.00%</c:formatCode>
                <c:ptCount val="9"/>
                <c:pt idx="0">
                  <c:v>0.27327143155028394</c:v>
                </c:pt>
                <c:pt idx="1">
                  <c:v>0.18599973015074761</c:v>
                </c:pt>
                <c:pt idx="2">
                  <c:v>0.27826364271958981</c:v>
                </c:pt>
                <c:pt idx="3">
                  <c:v>9.250923007101941E-2</c:v>
                </c:pt>
                <c:pt idx="4">
                  <c:v>0.11559360702589326</c:v>
                </c:pt>
                <c:pt idx="5">
                  <c:v>3.1940338783470509E-2</c:v>
                </c:pt>
                <c:pt idx="6">
                  <c:v>3.4344450304806995E-3</c:v>
                </c:pt>
                <c:pt idx="7">
                  <c:v>1.2866902989193765E-2</c:v>
                </c:pt>
                <c:pt idx="8">
                  <c:v>6.1206716793209609E-3</c:v>
                </c:pt>
              </c:numCache>
            </c:numRef>
          </c:val>
          <c:extLst>
            <c:ext xmlns:c16="http://schemas.microsoft.com/office/drawing/2014/chart" uri="{C3380CC4-5D6E-409C-BE32-E72D297353CC}">
              <c16:uniqueId val="{00000000-D630-4212-B1A0-2642505BEC32}"/>
            </c:ext>
          </c:extLst>
        </c:ser>
        <c:dLbls>
          <c:showLegendKey val="0"/>
          <c:showVal val="0"/>
          <c:showCatName val="0"/>
          <c:showSerName val="0"/>
          <c:showPercent val="0"/>
          <c:showBubbleSize val="0"/>
        </c:dLbls>
        <c:gapWidth val="150"/>
        <c:axId val="502164016"/>
        <c:axId val="502158528"/>
      </c:barChart>
      <c:catAx>
        <c:axId val="502164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8528"/>
        <c:crosses val="autoZero"/>
        <c:auto val="1"/>
        <c:lblAlgn val="ctr"/>
        <c:lblOffset val="100"/>
        <c:tickLblSkip val="1"/>
        <c:tickMarkSkip val="5"/>
        <c:noMultiLvlLbl val="0"/>
      </c:catAx>
      <c:valAx>
        <c:axId val="502158528"/>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016"/>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4242466389874497"/>
          <c:y val="0.16013122999396828"/>
          <c:w val="0.81515392742047654"/>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4'!$F$24:$F$32</c:f>
              <c:strCache>
                <c:ptCount val="9"/>
                <c:pt idx="0">
                  <c:v>NSW</c:v>
                </c:pt>
                <c:pt idx="1">
                  <c:v>VIC</c:v>
                </c:pt>
                <c:pt idx="2">
                  <c:v>QLD</c:v>
                </c:pt>
                <c:pt idx="3">
                  <c:v>SA</c:v>
                </c:pt>
                <c:pt idx="4">
                  <c:v>WA</c:v>
                </c:pt>
                <c:pt idx="5">
                  <c:v>TAS</c:v>
                </c:pt>
                <c:pt idx="6">
                  <c:v>NT</c:v>
                </c:pt>
                <c:pt idx="7">
                  <c:v>ACT</c:v>
                </c:pt>
                <c:pt idx="8">
                  <c:v>OS</c:v>
                </c:pt>
              </c:strCache>
            </c:strRef>
          </c:cat>
          <c:val>
            <c:numRef>
              <c:f>'Chart 4'!$H$24:$H$32</c:f>
              <c:numCache>
                <c:formatCode>0.00%</c:formatCode>
                <c:ptCount val="9"/>
                <c:pt idx="0">
                  <c:v>0.24478123018389347</c:v>
                </c:pt>
                <c:pt idx="1">
                  <c:v>0.15587824984147114</c:v>
                </c:pt>
                <c:pt idx="2">
                  <c:v>0.34398224476854788</c:v>
                </c:pt>
                <c:pt idx="3">
                  <c:v>7.1135066582117948E-2</c:v>
                </c:pt>
                <c:pt idx="4">
                  <c:v>0.1045149017121116</c:v>
                </c:pt>
                <c:pt idx="5">
                  <c:v>3.1414077362079899E-2</c:v>
                </c:pt>
                <c:pt idx="6">
                  <c:v>8.1800887761572603E-3</c:v>
                </c:pt>
                <c:pt idx="7">
                  <c:v>3.1223842739378567E-2</c:v>
                </c:pt>
                <c:pt idx="8">
                  <c:v>8.8902980342422319E-3</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4D17-4A11-99F8-4C1411180312}"/>
            </c:ext>
          </c:extLst>
        </c:ser>
        <c:dLbls>
          <c:showLegendKey val="0"/>
          <c:showVal val="0"/>
          <c:showCatName val="0"/>
          <c:showSerName val="0"/>
          <c:showPercent val="0"/>
          <c:showBubbleSize val="0"/>
        </c:dLbls>
        <c:gapWidth val="150"/>
        <c:axId val="502162448"/>
        <c:axId val="502162840"/>
      </c:barChart>
      <c:catAx>
        <c:axId val="502162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840"/>
        <c:crosses val="autoZero"/>
        <c:auto val="1"/>
        <c:lblAlgn val="ctr"/>
        <c:lblOffset val="100"/>
        <c:tickLblSkip val="1"/>
        <c:tickMarkSkip val="5"/>
        <c:noMultiLvlLbl val="0"/>
      </c:catAx>
      <c:valAx>
        <c:axId val="502162840"/>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448"/>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4154589371980676E-2"/>
        </c:manualLayout>
      </c:layout>
      <c:overlay val="0"/>
      <c:spPr>
        <a:noFill/>
        <a:ln w="25400">
          <a:noFill/>
        </a:ln>
      </c:spPr>
    </c:title>
    <c:autoTitleDeleted val="0"/>
    <c:plotArea>
      <c:layout>
        <c:manualLayout>
          <c:layoutTarget val="inner"/>
          <c:xMode val="edge"/>
          <c:yMode val="edge"/>
          <c:x val="0.21147027424351145"/>
          <c:y val="0.16908292328522836"/>
          <c:w val="0.75627504856577821"/>
          <c:h val="0.60386758316152989"/>
        </c:manualLayout>
      </c:layout>
      <c:barChart>
        <c:barDir val="col"/>
        <c:grouping val="clustered"/>
        <c:varyColors val="0"/>
        <c:ser>
          <c:idx val="0"/>
          <c:order val="0"/>
          <c:tx>
            <c:strRef>
              <c:f>'Trend 2'!$B$6</c:f>
              <c:strCache>
                <c:ptCount val="1"/>
                <c:pt idx="0">
                  <c:v>Service Pensioners</c:v>
                </c:pt>
              </c:strCache>
            </c:strRef>
          </c:tx>
          <c:spPr>
            <a:solidFill>
              <a:srgbClr val="333399"/>
            </a:solidFill>
            <a:ln w="12700">
              <a:solidFill>
                <a:srgbClr val="333399"/>
              </a:solidFill>
              <a:prstDash val="solid"/>
            </a:ln>
          </c:spPr>
          <c:invertIfNegative val="0"/>
          <c:cat>
            <c:strRef>
              <c:f>'Trend 2'!$A$8:$A$13</c:f>
              <c:strCache>
                <c:ptCount val="6"/>
                <c:pt idx="0">
                  <c:v>&lt;55</c:v>
                </c:pt>
                <c:pt idx="1">
                  <c:v>55-64</c:v>
                </c:pt>
                <c:pt idx="2">
                  <c:v>65-74</c:v>
                </c:pt>
                <c:pt idx="3">
                  <c:v>75-84</c:v>
                </c:pt>
                <c:pt idx="4">
                  <c:v>85&gt;</c:v>
                </c:pt>
                <c:pt idx="5">
                  <c:v>Total</c:v>
                </c:pt>
              </c:strCache>
            </c:strRef>
          </c:cat>
          <c:val>
            <c:numRef>
              <c:f>'Trend 2'!$D$8:$D$13</c:f>
              <c:numCache>
                <c:formatCode>0.00%</c:formatCode>
                <c:ptCount val="6"/>
                <c:pt idx="0">
                  <c:v>2.2010707911957167E-2</c:v>
                </c:pt>
                <c:pt idx="1">
                  <c:v>-0.15067427385892115</c:v>
                </c:pt>
                <c:pt idx="2">
                  <c:v>-0.14088932458587838</c:v>
                </c:pt>
                <c:pt idx="3">
                  <c:v>0.15448441041871605</c:v>
                </c:pt>
                <c:pt idx="4">
                  <c:v>-0.13956874824978999</c:v>
                </c:pt>
                <c:pt idx="5">
                  <c:v>-5.8101113729839643E-2</c:v>
                </c:pt>
              </c:numCache>
            </c:numRef>
          </c:val>
          <c:extLst>
            <c:ext xmlns:c16="http://schemas.microsoft.com/office/drawing/2014/chart" uri="{C3380CC4-5D6E-409C-BE32-E72D297353CC}">
              <c16:uniqueId val="{00000000-BFCF-4ECF-8135-61BAD6332406}"/>
            </c:ext>
          </c:extLst>
        </c:ser>
        <c:dLbls>
          <c:showLegendKey val="0"/>
          <c:showVal val="0"/>
          <c:showCatName val="0"/>
          <c:showSerName val="0"/>
          <c:showPercent val="0"/>
          <c:showBubbleSize val="0"/>
        </c:dLbls>
        <c:gapWidth val="150"/>
        <c:axId val="502091032"/>
        <c:axId val="502085936"/>
      </c:barChart>
      <c:catAx>
        <c:axId val="5020910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936"/>
        <c:crosses val="autoZero"/>
        <c:auto val="1"/>
        <c:lblAlgn val="ctr"/>
        <c:lblOffset val="100"/>
        <c:tickLblSkip val="1"/>
        <c:tickMarkSkip val="1"/>
        <c:noMultiLvlLbl val="0"/>
      </c:catAx>
      <c:valAx>
        <c:axId val="502085936"/>
        <c:scaling>
          <c:orientation val="minMax"/>
          <c:max val="0.2"/>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103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155514129638385"/>
          <c:y val="2.4154589371980676E-2"/>
        </c:manualLayout>
      </c:layout>
      <c:overlay val="0"/>
      <c:spPr>
        <a:noFill/>
        <a:ln w="25400">
          <a:noFill/>
        </a:ln>
      </c:spPr>
    </c:title>
    <c:autoTitleDeleted val="0"/>
    <c:plotArea>
      <c:layout>
        <c:manualLayout>
          <c:layoutTarget val="inner"/>
          <c:xMode val="edge"/>
          <c:yMode val="edge"/>
          <c:x val="0.20848092507889293"/>
          <c:y val="0.16908292328522836"/>
          <c:w val="0.75971862528749123"/>
          <c:h val="0.60386758316152989"/>
        </c:manualLayout>
      </c:layout>
      <c:barChart>
        <c:barDir val="col"/>
        <c:grouping val="clustered"/>
        <c:varyColors val="0"/>
        <c:ser>
          <c:idx val="0"/>
          <c:order val="0"/>
          <c:tx>
            <c:strRef>
              <c:f>'Trend 2'!$G$6</c:f>
              <c:strCache>
                <c:ptCount val="1"/>
                <c:pt idx="0">
                  <c:v>Disability Pensioners</c:v>
                </c:pt>
              </c:strCache>
            </c:strRef>
          </c:tx>
          <c:spPr>
            <a:solidFill>
              <a:srgbClr val="FF0000"/>
            </a:solidFill>
            <a:ln w="12700">
              <a:solidFill>
                <a:srgbClr val="FF0000"/>
              </a:solidFill>
              <a:prstDash val="solid"/>
            </a:ln>
          </c:spPr>
          <c:invertIfNegative val="0"/>
          <c:cat>
            <c:strRef>
              <c:f>'Trend 2'!$F$8:$F$13</c:f>
              <c:strCache>
                <c:ptCount val="6"/>
                <c:pt idx="0">
                  <c:v>&lt;55</c:v>
                </c:pt>
                <c:pt idx="1">
                  <c:v>55-64</c:v>
                </c:pt>
                <c:pt idx="2">
                  <c:v>65-74</c:v>
                </c:pt>
                <c:pt idx="3">
                  <c:v>75-84</c:v>
                </c:pt>
                <c:pt idx="4">
                  <c:v>85&gt;</c:v>
                </c:pt>
                <c:pt idx="5">
                  <c:v>Total</c:v>
                </c:pt>
              </c:strCache>
            </c:strRef>
          </c:cat>
          <c:val>
            <c:numRef>
              <c:f>'Trend 2'!$I$8:$I$13</c:f>
              <c:numCache>
                <c:formatCode>0.00%</c:formatCode>
                <c:ptCount val="6"/>
                <c:pt idx="0">
                  <c:v>-2.7803426695393454E-2</c:v>
                </c:pt>
                <c:pt idx="1">
                  <c:v>-1.3882182520521488E-3</c:v>
                </c:pt>
                <c:pt idx="2">
                  <c:v>-2.6201004722798786E-2</c:v>
                </c:pt>
                <c:pt idx="3">
                  <c:v>6.809189977094468E-2</c:v>
                </c:pt>
                <c:pt idx="4">
                  <c:v>-3.134157217479934E-2</c:v>
                </c:pt>
                <c:pt idx="5">
                  <c:v>-5.2558241865695359E-3</c:v>
                </c:pt>
              </c:numCache>
            </c:numRef>
          </c:val>
          <c:extLst>
            <c:ext xmlns:c16="http://schemas.microsoft.com/office/drawing/2014/chart" uri="{C3380CC4-5D6E-409C-BE32-E72D297353CC}">
              <c16:uniqueId val="{00000000-259A-4345-8975-363F04BE6A2D}"/>
            </c:ext>
          </c:extLst>
        </c:ser>
        <c:dLbls>
          <c:showLegendKey val="0"/>
          <c:showVal val="0"/>
          <c:showCatName val="0"/>
          <c:showSerName val="0"/>
          <c:showPercent val="0"/>
          <c:showBubbleSize val="0"/>
        </c:dLbls>
        <c:gapWidth val="150"/>
        <c:axId val="502085152"/>
        <c:axId val="502085544"/>
      </c:barChart>
      <c:catAx>
        <c:axId val="5020851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544"/>
        <c:crosses val="autoZero"/>
        <c:auto val="1"/>
        <c:lblAlgn val="ctr"/>
        <c:lblOffset val="100"/>
        <c:tickLblSkip val="1"/>
        <c:tickMarkSkip val="1"/>
        <c:noMultiLvlLbl val="0"/>
      </c:catAx>
      <c:valAx>
        <c:axId val="502085544"/>
        <c:scaling>
          <c:orientation val="minMax"/>
          <c:max val="0.2"/>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51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042253521126762"/>
          <c:y val="2.4154589371980676E-2"/>
        </c:manualLayout>
      </c:layout>
      <c:overlay val="0"/>
      <c:spPr>
        <a:noFill/>
        <a:ln w="25400">
          <a:noFill/>
        </a:ln>
      </c:spPr>
    </c:title>
    <c:autoTitleDeleted val="0"/>
    <c:plotArea>
      <c:layout>
        <c:manualLayout>
          <c:layoutTarget val="inner"/>
          <c:xMode val="edge"/>
          <c:yMode val="edge"/>
          <c:x val="0.20774647887323944"/>
          <c:y val="0.16908292328522836"/>
          <c:w val="0.76056338028169013"/>
          <c:h val="0.60386758316152989"/>
        </c:manualLayout>
      </c:layout>
      <c:barChart>
        <c:barDir val="col"/>
        <c:grouping val="clustered"/>
        <c:varyColors val="0"/>
        <c:ser>
          <c:idx val="0"/>
          <c:order val="0"/>
          <c:tx>
            <c:strRef>
              <c:f>'Trend 2'!$L$6</c:f>
              <c:strCache>
                <c:ptCount val="1"/>
                <c:pt idx="0">
                  <c:v>War Widow(er)s</c:v>
                </c:pt>
              </c:strCache>
            </c:strRef>
          </c:tx>
          <c:spPr>
            <a:solidFill>
              <a:srgbClr val="008000"/>
            </a:solidFill>
            <a:ln w="12700">
              <a:solidFill>
                <a:srgbClr val="008000"/>
              </a:solidFill>
              <a:prstDash val="solid"/>
            </a:ln>
          </c:spPr>
          <c:invertIfNegative val="0"/>
          <c:cat>
            <c:strRef>
              <c:f>'Trend 2'!$K$8:$K$13</c:f>
              <c:strCache>
                <c:ptCount val="6"/>
                <c:pt idx="0">
                  <c:v>&lt;55</c:v>
                </c:pt>
                <c:pt idx="1">
                  <c:v>55-64</c:v>
                </c:pt>
                <c:pt idx="2">
                  <c:v>65-74</c:v>
                </c:pt>
                <c:pt idx="3">
                  <c:v>75-84</c:v>
                </c:pt>
                <c:pt idx="4">
                  <c:v>85&gt;</c:v>
                </c:pt>
                <c:pt idx="5">
                  <c:v>Total</c:v>
                </c:pt>
              </c:strCache>
            </c:strRef>
          </c:cat>
          <c:val>
            <c:numRef>
              <c:f>'Trend 2'!$N$8:$N$13</c:f>
              <c:numCache>
                <c:formatCode>0.00%</c:formatCode>
                <c:ptCount val="6"/>
                <c:pt idx="0">
                  <c:v>-3.825136612021858E-2</c:v>
                </c:pt>
                <c:pt idx="1">
                  <c:v>-1.7517136329017517E-2</c:v>
                </c:pt>
                <c:pt idx="2">
                  <c:v>-6.8965517241379309E-3</c:v>
                </c:pt>
                <c:pt idx="3">
                  <c:v>-1.2853470437017995E-2</c:v>
                </c:pt>
                <c:pt idx="4">
                  <c:v>-2.4568540825731813E-2</c:v>
                </c:pt>
                <c:pt idx="5">
                  <c:v>-2.0129734254028038E-2</c:v>
                </c:pt>
              </c:numCache>
            </c:numRef>
          </c:val>
          <c:extLst>
            <c:ext xmlns:c16="http://schemas.microsoft.com/office/drawing/2014/chart" uri="{C3380CC4-5D6E-409C-BE32-E72D297353CC}">
              <c16:uniqueId val="{00000000-0C1E-43F5-8E53-67DB5F16FAFB}"/>
            </c:ext>
          </c:extLst>
        </c:ser>
        <c:dLbls>
          <c:showLegendKey val="0"/>
          <c:showVal val="0"/>
          <c:showCatName val="0"/>
          <c:showSerName val="0"/>
          <c:showPercent val="0"/>
          <c:showBubbleSize val="0"/>
        </c:dLbls>
        <c:gapWidth val="150"/>
        <c:axId val="502086720"/>
        <c:axId val="502087112"/>
      </c:barChart>
      <c:catAx>
        <c:axId val="50208672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112"/>
        <c:crosses val="autoZero"/>
        <c:auto val="1"/>
        <c:lblAlgn val="ctr"/>
        <c:lblOffset val="100"/>
        <c:tickLblSkip val="1"/>
        <c:tickMarkSkip val="1"/>
        <c:noMultiLvlLbl val="0"/>
      </c:catAx>
      <c:valAx>
        <c:axId val="502087112"/>
        <c:scaling>
          <c:orientation val="minMax"/>
          <c:max val="0.2"/>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67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536241013351592"/>
          <c:y val="4.7872340425531915E-2"/>
        </c:manualLayout>
      </c:layout>
      <c:overlay val="0"/>
      <c:spPr>
        <a:noFill/>
        <a:ln w="25400">
          <a:noFill/>
        </a:ln>
      </c:spPr>
    </c:title>
    <c:autoTitleDeleted val="0"/>
    <c:plotArea>
      <c:layout>
        <c:manualLayout>
          <c:layoutTarget val="inner"/>
          <c:xMode val="edge"/>
          <c:yMode val="edge"/>
          <c:x val="0.15942074111396376"/>
          <c:y val="0.22872340425531915"/>
          <c:w val="0.7884080287817844"/>
          <c:h val="0.47340425531914893"/>
        </c:manualLayout>
      </c:layout>
      <c:barChart>
        <c:barDir val="col"/>
        <c:grouping val="clustered"/>
        <c:varyColors val="0"/>
        <c:ser>
          <c:idx val="1"/>
          <c:order val="0"/>
          <c:tx>
            <c:strRef>
              <c:f>'Trend 2'!$D$29</c:f>
              <c:strCache>
                <c:ptCount val="1"/>
                <c:pt idx="0">
                  <c:v>Veteran Service Pensioners</c:v>
                </c:pt>
              </c:strCache>
            </c:strRef>
          </c:tx>
          <c:spPr>
            <a:solidFill>
              <a:srgbClr val="333399"/>
            </a:solidFill>
            <a:ln w="12700">
              <a:solidFill>
                <a:srgbClr val="333399"/>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2'!$F$31:$F$38</c:f>
              <c:numCache>
                <c:formatCode>0.00%</c:formatCode>
                <c:ptCount val="8"/>
                <c:pt idx="0">
                  <c:v>-0.31257941550190599</c:v>
                </c:pt>
                <c:pt idx="1">
                  <c:v>-6.9164265129683003E-2</c:v>
                </c:pt>
                <c:pt idx="2">
                  <c:v>-3.5994071564683462E-2</c:v>
                </c:pt>
                <c:pt idx="3">
                  <c:v>0.2283464566929134</c:v>
                </c:pt>
                <c:pt idx="4">
                  <c:v>6.4184852374839535E-2</c:v>
                </c:pt>
                <c:pt idx="5">
                  <c:v>0.15384615384615385</c:v>
                </c:pt>
                <c:pt idx="7">
                  <c:v>-6.1360308798083324E-2</c:v>
                </c:pt>
              </c:numCache>
            </c:numRef>
          </c:val>
          <c:extLst>
            <c:ext xmlns:c16="http://schemas.microsoft.com/office/drawing/2014/chart" uri="{C3380CC4-5D6E-409C-BE32-E72D297353CC}">
              <c16:uniqueId val="{00000000-A121-415B-86E1-FA60919377B7}"/>
            </c:ext>
          </c:extLst>
        </c:ser>
        <c:ser>
          <c:idx val="2"/>
          <c:order val="1"/>
          <c:tx>
            <c:strRef>
              <c:f>'Trend 2'!$G$29</c:f>
              <c:strCache>
                <c:ptCount val="1"/>
                <c:pt idx="0">
                  <c:v>Disability Pensioners</c:v>
                </c:pt>
              </c:strCache>
            </c:strRef>
          </c:tx>
          <c:spPr>
            <a:solidFill>
              <a:srgbClr val="FF0000"/>
            </a:solidFill>
            <a:ln w="12700">
              <a:solidFill>
                <a:srgbClr val="FF0000"/>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2'!$I$31:$I$38</c:f>
              <c:numCache>
                <c:formatCode>0.00%</c:formatCode>
                <c:ptCount val="8"/>
                <c:pt idx="0">
                  <c:v>-0.32988015437741214</c:v>
                </c:pt>
                <c:pt idx="1">
                  <c:v>-9.2887029288702933E-2</c:v>
                </c:pt>
                <c:pt idx="2">
                  <c:v>-3.245410688553349E-2</c:v>
                </c:pt>
                <c:pt idx="3">
                  <c:v>3.2338308457711441E-2</c:v>
                </c:pt>
                <c:pt idx="4">
                  <c:v>2.9589934762348554E-2</c:v>
                </c:pt>
                <c:pt idx="5">
                  <c:v>3.3562474727052163E-2</c:v>
                </c:pt>
                <c:pt idx="6">
                  <c:v>-1.5482983054735213E-3</c:v>
                </c:pt>
              </c:numCache>
            </c:numRef>
          </c:val>
          <c:extLst>
            <c:ext xmlns:c16="http://schemas.microsoft.com/office/drawing/2014/chart" uri="{C3380CC4-5D6E-409C-BE32-E72D297353CC}">
              <c16:uniqueId val="{00000001-A121-415B-86E1-FA60919377B7}"/>
            </c:ext>
          </c:extLst>
        </c:ser>
        <c:dLbls>
          <c:showLegendKey val="0"/>
          <c:showVal val="0"/>
          <c:showCatName val="0"/>
          <c:showSerName val="0"/>
          <c:showPercent val="0"/>
          <c:showBubbleSize val="0"/>
        </c:dLbls>
        <c:gapWidth val="150"/>
        <c:axId val="502089856"/>
        <c:axId val="502691816"/>
      </c:barChart>
      <c:catAx>
        <c:axId val="502089856"/>
        <c:scaling>
          <c:orientation val="minMax"/>
        </c:scaling>
        <c:delete val="0"/>
        <c:axPos val="b"/>
        <c:numFmt formatCode="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691816"/>
        <c:crosses val="autoZero"/>
        <c:auto val="1"/>
        <c:lblAlgn val="ctr"/>
        <c:lblOffset val="100"/>
        <c:tickLblSkip val="1"/>
        <c:tickMarkSkip val="1"/>
        <c:noMultiLvlLbl val="0"/>
      </c:catAx>
      <c:valAx>
        <c:axId val="50269181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856"/>
        <c:crosses val="autoZero"/>
        <c:crossBetween val="between"/>
      </c:valAx>
      <c:spPr>
        <a:noFill/>
        <a:ln w="3175">
          <a:solidFill>
            <a:srgbClr val="000000"/>
          </a:solidFill>
          <a:prstDash val="solid"/>
        </a:ln>
      </c:spPr>
    </c:plotArea>
    <c:legend>
      <c:legendPos val="r"/>
      <c:layout>
        <c:manualLayout>
          <c:xMode val="edge"/>
          <c:yMode val="edge"/>
          <c:x val="9.2753927498193167E-2"/>
          <c:y val="0.8457446808510638"/>
          <c:w val="0.85797344897105243"/>
          <c:h val="0.11170212765957444"/>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'!$U$5</c:f>
              <c:strCache>
                <c:ptCount val="1"/>
                <c:pt idx="0">
                  <c:v>New South Wales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'!$U$6:$U$86</c:f>
              <c:numCache>
                <c:formatCode>0.00%</c:formatCode>
                <c:ptCount val="81"/>
                <c:pt idx="0">
                  <c:v>0</c:v>
                </c:pt>
                <c:pt idx="1">
                  <c:v>0</c:v>
                </c:pt>
                <c:pt idx="2">
                  <c:v>0</c:v>
                </c:pt>
                <c:pt idx="3">
                  <c:v>0</c:v>
                </c:pt>
                <c:pt idx="4">
                  <c:v>0</c:v>
                </c:pt>
                <c:pt idx="5">
                  <c:v>0</c:v>
                </c:pt>
                <c:pt idx="6">
                  <c:v>0</c:v>
                </c:pt>
                <c:pt idx="7">
                  <c:v>4.4885318012478121E-5</c:v>
                </c:pt>
                <c:pt idx="8">
                  <c:v>4.4885318012478121E-5</c:v>
                </c:pt>
                <c:pt idx="9">
                  <c:v>0</c:v>
                </c:pt>
                <c:pt idx="10">
                  <c:v>4.4885318012478121E-5</c:v>
                </c:pt>
                <c:pt idx="11">
                  <c:v>8.9770636024956243E-5</c:v>
                </c:pt>
                <c:pt idx="12">
                  <c:v>8.9770636024956243E-5</c:v>
                </c:pt>
                <c:pt idx="13">
                  <c:v>3.1419722608734682E-4</c:v>
                </c:pt>
                <c:pt idx="14">
                  <c:v>2.6931190807486871E-4</c:v>
                </c:pt>
                <c:pt idx="15">
                  <c:v>1.3465595403743436E-4</c:v>
                </c:pt>
                <c:pt idx="16">
                  <c:v>1.7954127204991249E-4</c:v>
                </c:pt>
                <c:pt idx="17">
                  <c:v>4.0396786211230307E-4</c:v>
                </c:pt>
                <c:pt idx="18">
                  <c:v>4.0396786211230307E-4</c:v>
                </c:pt>
                <c:pt idx="19">
                  <c:v>5.8350913416221558E-4</c:v>
                </c:pt>
                <c:pt idx="20">
                  <c:v>7.6305040621212799E-4</c:v>
                </c:pt>
                <c:pt idx="21">
                  <c:v>5.8350913416221558E-4</c:v>
                </c:pt>
                <c:pt idx="22">
                  <c:v>1.1221329503119529E-3</c:v>
                </c:pt>
                <c:pt idx="23">
                  <c:v>9.8747699627451855E-4</c:v>
                </c:pt>
                <c:pt idx="24">
                  <c:v>6.2839445217469363E-4</c:v>
                </c:pt>
                <c:pt idx="25">
                  <c:v>5.3862381614973743E-4</c:v>
                </c:pt>
                <c:pt idx="26">
                  <c:v>8.9770636024956235E-4</c:v>
                </c:pt>
                <c:pt idx="27">
                  <c:v>9.425916782620405E-4</c:v>
                </c:pt>
                <c:pt idx="28">
                  <c:v>9.425916782620405E-4</c:v>
                </c:pt>
                <c:pt idx="29">
                  <c:v>8.9770636024956235E-4</c:v>
                </c:pt>
                <c:pt idx="30">
                  <c:v>1.4812154944117779E-3</c:v>
                </c:pt>
                <c:pt idx="31">
                  <c:v>6.7327977018717179E-4</c:v>
                </c:pt>
                <c:pt idx="32">
                  <c:v>1.6607567664616903E-3</c:v>
                </c:pt>
                <c:pt idx="33">
                  <c:v>1.3465595403743436E-3</c:v>
                </c:pt>
                <c:pt idx="34">
                  <c:v>9.425916782620405E-4</c:v>
                </c:pt>
                <c:pt idx="35">
                  <c:v>1.4363301763992999E-3</c:v>
                </c:pt>
                <c:pt idx="36">
                  <c:v>1.6158714484492123E-3</c:v>
                </c:pt>
                <c:pt idx="37">
                  <c:v>1.4363301763992999E-3</c:v>
                </c:pt>
                <c:pt idx="38">
                  <c:v>2.1544952645989497E-3</c:v>
                </c:pt>
                <c:pt idx="39">
                  <c:v>2.7828897167736432E-3</c:v>
                </c:pt>
                <c:pt idx="40">
                  <c:v>3.3663988509358587E-3</c:v>
                </c:pt>
                <c:pt idx="41">
                  <c:v>4.3089905291978994E-3</c:v>
                </c:pt>
                <c:pt idx="42">
                  <c:v>5.3413528434848962E-3</c:v>
                </c:pt>
                <c:pt idx="43">
                  <c:v>7.6305040621212801E-3</c:v>
                </c:pt>
                <c:pt idx="44">
                  <c:v>9.8298846447327087E-3</c:v>
                </c:pt>
                <c:pt idx="45">
                  <c:v>1.2567889043493874E-2</c:v>
                </c:pt>
                <c:pt idx="46">
                  <c:v>1.7954127204991246E-2</c:v>
                </c:pt>
                <c:pt idx="47">
                  <c:v>2.2308003052201625E-2</c:v>
                </c:pt>
                <c:pt idx="48">
                  <c:v>2.814309439382378E-2</c:v>
                </c:pt>
                <c:pt idx="49">
                  <c:v>3.3663988509358589E-2</c:v>
                </c:pt>
                <c:pt idx="50">
                  <c:v>4.273082274787917E-2</c:v>
                </c:pt>
                <c:pt idx="51">
                  <c:v>5.0406212128012925E-2</c:v>
                </c:pt>
                <c:pt idx="52">
                  <c:v>6.5667220252255493E-2</c:v>
                </c:pt>
                <c:pt idx="53">
                  <c:v>7.648458189326271E-2</c:v>
                </c:pt>
                <c:pt idx="54">
                  <c:v>7.953678351811122E-2</c:v>
                </c:pt>
                <c:pt idx="55">
                  <c:v>7.0559719915615604E-2</c:v>
                </c:pt>
                <c:pt idx="56">
                  <c:v>7.1906279455989944E-2</c:v>
                </c:pt>
                <c:pt idx="57">
                  <c:v>3.227254365097177E-2</c:v>
                </c:pt>
                <c:pt idx="58">
                  <c:v>2.7918667803761388E-2</c:v>
                </c:pt>
                <c:pt idx="59">
                  <c:v>2.2936397504376319E-2</c:v>
                </c:pt>
                <c:pt idx="60">
                  <c:v>2.2577314960276495E-2</c:v>
                </c:pt>
                <c:pt idx="61">
                  <c:v>2.0377934377665066E-2</c:v>
                </c:pt>
                <c:pt idx="62">
                  <c:v>2.1140984783877194E-2</c:v>
                </c:pt>
                <c:pt idx="63">
                  <c:v>1.6562682346604424E-2</c:v>
                </c:pt>
                <c:pt idx="64">
                  <c:v>1.6921764890704252E-2</c:v>
                </c:pt>
                <c:pt idx="65">
                  <c:v>1.4138875173930608E-2</c:v>
                </c:pt>
                <c:pt idx="66">
                  <c:v>1.2792315633556263E-2</c:v>
                </c:pt>
                <c:pt idx="67">
                  <c:v>1.2523003725481395E-2</c:v>
                </c:pt>
                <c:pt idx="68">
                  <c:v>1.4273531127968041E-2</c:v>
                </c:pt>
                <c:pt idx="69">
                  <c:v>1.4273531127968041E-2</c:v>
                </c:pt>
                <c:pt idx="70">
                  <c:v>1.3734907311818305E-2</c:v>
                </c:pt>
                <c:pt idx="71">
                  <c:v>1.2208806499394048E-2</c:v>
                </c:pt>
                <c:pt idx="72">
                  <c:v>1.2792315633556263E-2</c:v>
                </c:pt>
                <c:pt idx="73">
                  <c:v>1.2208806499394048E-2</c:v>
                </c:pt>
                <c:pt idx="74">
                  <c:v>1.0144081870820054E-2</c:v>
                </c:pt>
                <c:pt idx="75">
                  <c:v>1.2433233089456439E-2</c:v>
                </c:pt>
                <c:pt idx="76">
                  <c:v>1.5216122806230081E-2</c:v>
                </c:pt>
                <c:pt idx="77">
                  <c:v>1.0592935050944836E-2</c:v>
                </c:pt>
                <c:pt idx="78">
                  <c:v>9.7401140087077509E-3</c:v>
                </c:pt>
                <c:pt idx="79">
                  <c:v>6.1044032496970239E-3</c:v>
                </c:pt>
                <c:pt idx="80">
                  <c:v>3.8152520310606401E-3</c:v>
                </c:pt>
              </c:numCache>
            </c:numRef>
          </c:val>
          <c:smooth val="0"/>
          <c:extLst>
            <c:ext xmlns:c16="http://schemas.microsoft.com/office/drawing/2014/chart" uri="{C3380CC4-5D6E-409C-BE32-E72D297353CC}">
              <c16:uniqueId val="{00000000-F725-4687-9DF7-AB8D47E64FF6}"/>
            </c:ext>
          </c:extLst>
        </c:ser>
        <c:dLbls>
          <c:showLegendKey val="0"/>
          <c:showVal val="0"/>
          <c:showCatName val="0"/>
          <c:showSerName val="0"/>
          <c:showPercent val="0"/>
          <c:showBubbleSize val="0"/>
        </c:dLbls>
        <c:smooth val="0"/>
        <c:axId val="502694952"/>
        <c:axId val="502690640"/>
      </c:lineChart>
      <c:catAx>
        <c:axId val="502694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0640"/>
        <c:crosses val="autoZero"/>
        <c:auto val="1"/>
        <c:lblAlgn val="ctr"/>
        <c:lblOffset val="100"/>
        <c:tickLblSkip val="10"/>
        <c:tickMarkSkip val="5"/>
        <c:noMultiLvlLbl val="0"/>
      </c:catAx>
      <c:valAx>
        <c:axId val="5026906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49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5.xml"/><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 Id="rId9" Type="http://schemas.openxmlformats.org/officeDocument/2006/relationships/chart" Target="../charts/chart26.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 Id="rId9"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28575</xdr:rowOff>
    </xdr:from>
    <xdr:to>
      <xdr:col>12</xdr:col>
      <xdr:colOff>666750</xdr:colOff>
      <xdr:row>39</xdr:row>
      <xdr:rowOff>142875</xdr:rowOff>
    </xdr:to>
    <xdr:sp macro="" textlink="">
      <xdr:nvSpPr>
        <xdr:cNvPr id="7169" name="Text Box 1"/>
        <xdr:cNvSpPr txBox="1">
          <a:spLocks noChangeArrowheads="1"/>
        </xdr:cNvSpPr>
      </xdr:nvSpPr>
      <xdr:spPr bwMode="auto">
        <a:xfrm>
          <a:off x="28575" y="228600"/>
          <a:ext cx="9210675" cy="6267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Method of extraction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data used for this publication were extracted using “the current date” method of extraction which read data as at  31/12/2021.  Please note that figures can be slightly overstated because of normal delays in processing death cases.</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Data are extracted on both 'eligibility' and 'payability', i.e. on the basis of a client not only being </a:t>
          </a:r>
          <a:r>
            <a:rPr lang="en-AU" sz="1000" b="0" i="0" u="sng" strike="noStrike" baseline="0">
              <a:solidFill>
                <a:srgbClr val="000000"/>
              </a:solidFill>
              <a:latin typeface="Arial"/>
              <a:cs typeface="Arial"/>
            </a:rPr>
            <a:t>entitled to receive</a:t>
          </a:r>
          <a:r>
            <a:rPr lang="en-AU" sz="1000" b="0" i="0" u="none" strike="noStrike" baseline="0">
              <a:solidFill>
                <a:srgbClr val="000000"/>
              </a:solidFill>
              <a:latin typeface="Arial"/>
              <a:cs typeface="Arial"/>
            </a:rPr>
            <a:t> a benefit, but also in actual receipt of the benefit/s or payment.</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Data integrity</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numbers shown in the publication reflect the data currently stored in the Department’s client database. Any inaccuracies existing in the publication may be attributed to data entry errors or various data conversions in the past. All due professional care is taken in correcting such errors, especially where they can be readily detected, by amending the client statistics as necessary.  However, many errors are hidden within large aggregate numbers requiring extensive reconciliation and verification processes for detection. Such inconsistencies are actioned by business areas as they are detected. </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Conflict groupings</a:t>
          </a:r>
        </a:p>
        <a:p>
          <a:pPr algn="l" rtl="0">
            <a:defRPr sz="1000"/>
          </a:pPr>
          <a:r>
            <a:rPr lang="en-AU" sz="1000" b="0" i="0" u="none" strike="noStrike" baseline="0">
              <a:solidFill>
                <a:srgbClr val="000000"/>
              </a:solidFill>
              <a:latin typeface="Arial"/>
              <a:cs typeface="Arial"/>
            </a:rPr>
            <a:t>For tables 5 and 6, reporting on veterans receiving Service Pension, conflict has been determined using SP entitlement code, which records the conflict from which the veteran has qualifying service.  Veterans who have qualifying service from more than one conflict will only be counted in a single conflict, usually the earliest.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all other tables by conflict, including tables for war widows and orphans, now count pensioners under each conflict from which the veteran has one or more accepted disabilities.  For example, a veteran who served in both East Timor and Afghanistan and has one or more accepted disabilities partially or wholly attributed to both of these conflicts will be included in each.  Where a veteran has no accepted disabilities attributed to operational service or if conflict is unknown, he or she is counted only in the 'Non-operational Service' group.  This revision of conflicts results in a more accurate indication of the number of veterans with disabilities attributed to each conflict.  However, because a veteran can now be included in more than one conflict, individual conflicts can not be summed.  The 'All Wars' figure is a net total, exclusive of any overlaps across conflicts. Net totals for other coflicts, such as Afghanistan and Iraq, can be provided on request.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Because of this change, tables by conflict are not directly comparable with those from reports prior to September 2013.</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Tables with "state"</a:t>
          </a:r>
        </a:p>
        <a:p>
          <a:pPr algn="l" rtl="0">
            <a:defRPr sz="1000"/>
          </a:pPr>
          <a:r>
            <a:rPr lang="en-AU" sz="1000" b="0" i="0" u="none" strike="noStrike" baseline="0">
              <a:solidFill>
                <a:srgbClr val="000000"/>
              </a:solidFill>
              <a:latin typeface="Arial"/>
              <a:cs typeface="Arial"/>
            </a:rPr>
            <a:t>Prior to June 2009 tables with "state" were based on state of processing, not state of residence.  ACT and the NT were included in the NSW and South Australian results respectively, with overseas residents included in the Tasmania figure.  From June 2009 onwards residential address is used with ACT, NT and overseas reported separately.</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Feedback</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Any comments for improving both the content and layout of this publication can be directed to:  statistical.services@dva.gov.au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200025</xdr:colOff>
      <xdr:row>5</xdr:row>
      <xdr:rowOff>9525</xdr:rowOff>
    </xdr:from>
    <xdr:to>
      <xdr:col>14</xdr:col>
      <xdr:colOff>266700</xdr:colOff>
      <xdr:row>16</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95250</xdr:rowOff>
    </xdr:from>
    <xdr:to>
      <xdr:col>4</xdr:col>
      <xdr:colOff>219075</xdr:colOff>
      <xdr:row>38</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28</xdr:row>
      <xdr:rowOff>95250</xdr:rowOff>
    </xdr:from>
    <xdr:to>
      <xdr:col>9</xdr:col>
      <xdr:colOff>219075</xdr:colOff>
      <xdr:row>38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28</xdr:row>
      <xdr:rowOff>104775</xdr:rowOff>
    </xdr:from>
    <xdr:to>
      <xdr:col>14</xdr:col>
      <xdr:colOff>219075</xdr:colOff>
      <xdr:row>38</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95250</xdr:rowOff>
    </xdr:from>
    <xdr:to>
      <xdr:col>4</xdr:col>
      <xdr:colOff>219075</xdr:colOff>
      <xdr:row>25</xdr:row>
      <xdr:rowOff>123825</xdr:rowOff>
    </xdr:to>
    <xdr:graphicFrame macro="">
      <xdr:nvGraphicFramePr>
        <xdr:cNvPr id="559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13</xdr:row>
      <xdr:rowOff>95250</xdr:rowOff>
    </xdr:from>
    <xdr:to>
      <xdr:col>9</xdr:col>
      <xdr:colOff>219075</xdr:colOff>
      <xdr:row>25</xdr:row>
      <xdr:rowOff>123825</xdr:rowOff>
    </xdr:to>
    <xdr:graphicFrame macro="">
      <xdr:nvGraphicFramePr>
        <xdr:cNvPr id="559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13</xdr:row>
      <xdr:rowOff>104775</xdr:rowOff>
    </xdr:from>
    <xdr:to>
      <xdr:col>14</xdr:col>
      <xdr:colOff>219075</xdr:colOff>
      <xdr:row>25</xdr:row>
      <xdr:rowOff>133350</xdr:rowOff>
    </xdr:to>
    <xdr:graphicFrame macro="">
      <xdr:nvGraphicFramePr>
        <xdr:cNvPr id="5599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47625</xdr:colOff>
      <xdr:row>27</xdr:row>
      <xdr:rowOff>123825</xdr:rowOff>
    </xdr:from>
    <xdr:to>
      <xdr:col>14</xdr:col>
      <xdr:colOff>238125</xdr:colOff>
      <xdr:row>38</xdr:row>
      <xdr:rowOff>133350</xdr:rowOff>
    </xdr:to>
    <xdr:graphicFrame macro="">
      <xdr:nvGraphicFramePr>
        <xdr:cNvPr id="560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22</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22</xdr:row>
      <xdr:rowOff>0</xdr:rowOff>
    </xdr:to>
    <xdr:graphicFrame macro="">
      <xdr:nvGraphicFramePr>
        <xdr:cNvPr id="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22</xdr:row>
      <xdr:rowOff>0</xdr:rowOff>
    </xdr:from>
    <xdr:to>
      <xdr:col>15</xdr:col>
      <xdr:colOff>0</xdr:colOff>
      <xdr:row>40</xdr:row>
      <xdr:rowOff>0</xdr:rowOff>
    </xdr:to>
    <xdr:graphicFrame macro="">
      <xdr:nvGraphicFramePr>
        <xdr:cNvPr id="4"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xdr:row>
      <xdr:rowOff>0</xdr:rowOff>
    </xdr:from>
    <xdr:to>
      <xdr:col>15</xdr:col>
      <xdr:colOff>0</xdr:colOff>
      <xdr:row>22</xdr:row>
      <xdr:rowOff>0</xdr:rowOff>
    </xdr:to>
    <xdr:graphicFrame macro="">
      <xdr:nvGraphicFramePr>
        <xdr:cNvPr id="5"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0</xdr:rowOff>
    </xdr:from>
    <xdr:to>
      <xdr:col>5</xdr:col>
      <xdr:colOff>0</xdr:colOff>
      <xdr:row>40</xdr:row>
      <xdr:rowOff>0</xdr:rowOff>
    </xdr:to>
    <xdr:graphicFrame macro="">
      <xdr:nvGraphicFramePr>
        <xdr:cNvPr id="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22</xdr:row>
      <xdr:rowOff>0</xdr:rowOff>
    </xdr:from>
    <xdr:to>
      <xdr:col>10</xdr:col>
      <xdr:colOff>0</xdr:colOff>
      <xdr:row>40</xdr:row>
      <xdr:rowOff>0</xdr:rowOff>
    </xdr:to>
    <xdr:graphicFrame macro="">
      <xdr:nvGraphicFramePr>
        <xdr:cNvPr id="7"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32</xdr:row>
      <xdr:rowOff>0</xdr:rowOff>
    </xdr:from>
    <xdr:to>
      <xdr:col>7</xdr:col>
      <xdr:colOff>0</xdr:colOff>
      <xdr:row>35</xdr:row>
      <xdr:rowOff>0</xdr:rowOff>
    </xdr:to>
    <xdr:sp macro="" textlink="">
      <xdr:nvSpPr>
        <xdr:cNvPr id="54273" name="Text 3"/>
        <xdr:cNvSpPr txBox="1">
          <a:spLocks noChangeArrowheads="1"/>
        </xdr:cNvSpPr>
      </xdr:nvSpPr>
      <xdr:spPr bwMode="auto">
        <a:xfrm>
          <a:off x="9001125" y="5610225"/>
          <a:ext cx="0" cy="647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0" i="0" u="none" strike="noStrike" baseline="0">
              <a:solidFill>
                <a:srgbClr val="000000"/>
              </a:solidFill>
              <a:latin typeface="Times New Roman"/>
              <a:cs typeface="Times New Roman"/>
            </a:rPr>
            <a:t>The source of data for this time series changed from 6 January 1988.  Therefore data before and after this date are not directly comparable.  The source before 6 January 1988 was the Payment Master File (PMF) and after 6 January 1988, the Client Data Base (CDB).  See "Source" in the Explanatory notes at the beginning of this publication for detailed information.</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Numbers of spouses and spouses/widows(ers) adjusted following a reconciliation of data at 3 July 1986.</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Spouses/widows(ers) are former spouses of incapacitated veterans.</a:t>
          </a:r>
        </a:p>
      </xdr:txBody>
    </xdr:sp>
    <xdr:clientData/>
  </xdr:twoCellAnchor>
</xdr:wsDr>
</file>

<file path=xl/queryTables/queryTable1.xml><?xml version="1.0" encoding="utf-8"?>
<queryTable xmlns="http://schemas.openxmlformats.org/spreadsheetml/2006/main" name="ExternalData1_1" headers="0" growShrinkType="insertClear" adjustColumnWidth="0" connectionId="1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xml><?xml version="1.0" encoding="utf-8"?>
<queryTable xmlns="http://schemas.openxmlformats.org/spreadsheetml/2006/main" name="ExternalData1_2" headers="0" growShrinkType="insertClear" adjustColumnWidth="0" connectionId="2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0.xml><?xml version="1.0" encoding="utf-8"?>
<queryTable xmlns="http://schemas.openxmlformats.org/spreadsheetml/2006/main" name="ExternalData7_1" headers="0" growShrinkType="insertClear" adjustColumnWidth="0" connectionId="1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1.xml><?xml version="1.0" encoding="utf-8"?>
<queryTable xmlns="http://schemas.openxmlformats.org/spreadsheetml/2006/main" name="ExternalData19" headers="0" growShrinkType="insertClear" adjustColumnWidth="0" connectionId="1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2.xml><?xml version="1.0" encoding="utf-8"?>
<queryTable xmlns="http://schemas.openxmlformats.org/spreadsheetml/2006/main" name="ExternalData8_14" headers="0" growShrinkType="insertClear" adjustColumnWidth="0" connectionId="2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3.xml><?xml version="1.0" encoding="utf-8"?>
<queryTable xmlns="http://schemas.openxmlformats.org/spreadsheetml/2006/main" name="ExternalData16_1" headers="0" growShrinkType="insertClear" adjustColumnWidth="0" connectionId="1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4.xml><?xml version="1.0" encoding="utf-8"?>
<queryTable xmlns="http://schemas.openxmlformats.org/spreadsheetml/2006/main" name="ExternalData8_13" headers="0" growShrinkType="insertClear" adjustColumnWidth="0" connectionId="2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5.xml><?xml version="1.0" encoding="utf-8"?>
<queryTable xmlns="http://schemas.openxmlformats.org/spreadsheetml/2006/main" name="ExternalData8_16" headers="0" growShrinkType="insertClear" adjustColumnWidth="0" connectionId="2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6.xml><?xml version="1.0" encoding="utf-8"?>
<queryTable xmlns="http://schemas.openxmlformats.org/spreadsheetml/2006/main" name="ExternalData8_15" headers="0" growShrinkType="insertClear" adjustColumnWidth="0" connectionId="2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7.xml><?xml version="1.0" encoding="utf-8"?>
<queryTable xmlns="http://schemas.openxmlformats.org/spreadsheetml/2006/main" name="ExternalData2" headers="0" growShrinkType="insertClear" adjustColumnWidth="0" connectionId="2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8.xml><?xml version="1.0" encoding="utf-8"?>
<queryTable xmlns="http://schemas.openxmlformats.org/spreadsheetml/2006/main" name="ExternalData2_10" headers="0" growShrinkType="insertClear" adjustColumnWidth="0" connectionId="2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9.xml><?xml version="1.0" encoding="utf-8"?>
<queryTable xmlns="http://schemas.openxmlformats.org/spreadsheetml/2006/main" name="ExternalData25_2" headers="0" growShrinkType="insertClear" adjustColumnWidth="0" connectionId="1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xml><?xml version="1.0" encoding="utf-8"?>
<queryTable xmlns="http://schemas.openxmlformats.org/spreadsheetml/2006/main" name="ExternalData2_2" headers="0" growShrinkType="insertClear" adjustColumnWidth="0" connectionId="2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0.xml><?xml version="1.0" encoding="utf-8"?>
<queryTable xmlns="http://schemas.openxmlformats.org/spreadsheetml/2006/main" name="ExternalData8_11" headers="0" growShrinkType="insertClear" adjustColumnWidth="0" connectionId="1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1.xml><?xml version="1.0" encoding="utf-8"?>
<queryTable xmlns="http://schemas.openxmlformats.org/spreadsheetml/2006/main" name="ExternalData27" headers="0" growShrinkType="insertClear" adjustColumnWidth="0" connectionId="1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2.xml><?xml version="1.0" encoding="utf-8"?>
<queryTable xmlns="http://schemas.openxmlformats.org/spreadsheetml/2006/main" name="ExternalData2_8" headers="0" growShrinkType="insertClear" adjustColumnWidth="0" connectionId="2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3.xml><?xml version="1.0" encoding="utf-8"?>
<queryTable xmlns="http://schemas.openxmlformats.org/spreadsheetml/2006/main" name="ExternalData8_25" headers="0" growShrinkType="insertClear" adjustColumnWidth="0" connectionId="2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4.xml><?xml version="1.0" encoding="utf-8"?>
<queryTable xmlns="http://schemas.openxmlformats.org/spreadsheetml/2006/main" name="ExternalData11_1" headers="0" growShrinkType="insertClear" adjustColumnWidth="0" connectionId="1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5.xml><?xml version="1.0" encoding="utf-8"?>
<queryTable xmlns="http://schemas.openxmlformats.org/spreadsheetml/2006/main" name="ExternalData17_2" headers="0" growShrinkType="insertClear" adjustColumnWidth="0" connectionId="1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6.xml><?xml version="1.0" encoding="utf-8"?>
<queryTable xmlns="http://schemas.openxmlformats.org/spreadsheetml/2006/main" name="ExternalData20" headers="0" growShrinkType="insertClear" adjustColumnWidth="0" connectionId="1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7.xml><?xml version="1.0" encoding="utf-8"?>
<queryTable xmlns="http://schemas.openxmlformats.org/spreadsheetml/2006/main" name="ExternalData2_6" headers="0" growShrinkType="insertClear" adjustColumnWidth="0" connectionId="2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8.xml><?xml version="1.0" encoding="utf-8"?>
<queryTable xmlns="http://schemas.openxmlformats.org/spreadsheetml/2006/main" name="ExternalData13_2" headers="0" growShrinkType="insertClear" adjustColumnWidth="0" connectionId="1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9.xml><?xml version="1.0" encoding="utf-8"?>
<queryTable xmlns="http://schemas.openxmlformats.org/spreadsheetml/2006/main" name="ExternalData8_10" headers="0" growShrinkType="insertClear" adjustColumnWidth="0" connectionId="2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xml><?xml version="1.0" encoding="utf-8"?>
<queryTable xmlns="http://schemas.openxmlformats.org/spreadsheetml/2006/main" name="ExternalData1" headers="0" growShrinkType="insertClear" adjustColumnWidth="0" connectionId="2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0.xml><?xml version="1.0" encoding="utf-8"?>
<queryTable xmlns="http://schemas.openxmlformats.org/spreadsheetml/2006/main" name="ExternalData7_2" headers="0" growShrinkType="insertClear" adjustColumnWidth="0" connectionId="1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1.xml><?xml version="1.0" encoding="utf-8"?>
<queryTable xmlns="http://schemas.openxmlformats.org/spreadsheetml/2006/main" name="ExternalData9_1" headers="0" growShrinkType="insertClear" adjustColumnWidth="0" connectionId="1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2.xml><?xml version="1.0" encoding="utf-8"?>
<queryTable xmlns="http://schemas.openxmlformats.org/spreadsheetml/2006/main" name="ExternalData27_1" headers="0" growShrinkType="insertClear" adjustColumnWidth="0" connectionId="1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3.xml><?xml version="1.0" encoding="utf-8"?>
<queryTable xmlns="http://schemas.openxmlformats.org/spreadsheetml/2006/main" name="ExternalData9_2" headers="0" growShrinkType="insertClear" adjustColumnWidth="0" connectionId="1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4.xml><?xml version="1.0" encoding="utf-8"?>
<queryTable xmlns="http://schemas.openxmlformats.org/spreadsheetml/2006/main" name="ExternalData28" headers="0" growShrinkType="insertClear" adjustColumnWidth="0" connectionId="1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5.xml><?xml version="1.0" encoding="utf-8"?>
<queryTable xmlns="http://schemas.openxmlformats.org/spreadsheetml/2006/main" name="ExternalData23" headers="0" growShrinkType="insertClear" adjustColumnWidth="0" connectionId="1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6.xml><?xml version="1.0" encoding="utf-8"?>
<queryTable xmlns="http://schemas.openxmlformats.org/spreadsheetml/2006/main" name="ExternalData20_2" headers="0" growShrinkType="insertClear" adjustColumnWidth="0" connectionId="1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7.xml><?xml version="1.0" encoding="utf-8"?>
<queryTable xmlns="http://schemas.openxmlformats.org/spreadsheetml/2006/main" name="ExternalData16" headers="0" growShrinkType="insertClear" adjustColumnWidth="0" connectionId="1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8.xml><?xml version="1.0" encoding="utf-8"?>
<queryTable xmlns="http://schemas.openxmlformats.org/spreadsheetml/2006/main" name="ExternalData8_19" headers="0" growShrinkType="insertClear" adjustColumnWidth="0" connectionId="2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9.xml><?xml version="1.0" encoding="utf-8"?>
<queryTable xmlns="http://schemas.openxmlformats.org/spreadsheetml/2006/main" name="ExternalData18" headers="0" growShrinkType="insertClear" adjustColumnWidth="0" connectionId="1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xml><?xml version="1.0" encoding="utf-8"?>
<queryTable xmlns="http://schemas.openxmlformats.org/spreadsheetml/2006/main" name="ExternalData2" headers="0" growShrinkType="insertClear" adjustColumnWidth="0" connectionId="2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0.xml><?xml version="1.0" encoding="utf-8"?>
<queryTable xmlns="http://schemas.openxmlformats.org/spreadsheetml/2006/main" name="ExternalData14_2" headers="0" growShrinkType="insertClear" adjustColumnWidth="0" connectionId="1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1.xml><?xml version="1.0" encoding="utf-8"?>
<queryTable xmlns="http://schemas.openxmlformats.org/spreadsheetml/2006/main" name="ExternalData12_2" headers="0" growShrinkType="insertClear" adjustColumnWidth="0" connectionId="1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2.xml><?xml version="1.0" encoding="utf-8"?>
<queryTable xmlns="http://schemas.openxmlformats.org/spreadsheetml/2006/main" name="ExternalData27_2" headers="0" growShrinkType="insertClear" adjustColumnWidth="0" connectionId="1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3.xml><?xml version="1.0" encoding="utf-8"?>
<queryTable xmlns="http://schemas.openxmlformats.org/spreadsheetml/2006/main" name="ExternalData15" headers="0" growShrinkType="insertClear" adjustColumnWidth="0" connectionId="1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4.xml><?xml version="1.0" encoding="utf-8"?>
<queryTable xmlns="http://schemas.openxmlformats.org/spreadsheetml/2006/main" name="ExternalData21" headers="0" growShrinkType="insertClear" adjustColumnWidth="0" connectionId="1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5.xml><?xml version="1.0" encoding="utf-8"?>
<queryTable xmlns="http://schemas.openxmlformats.org/spreadsheetml/2006/main" name="ExternalData8_3" headers="0" growShrinkType="insertClear" adjustColumnWidth="0" connectionId="2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6.xml><?xml version="1.0" encoding="utf-8"?>
<queryTable xmlns="http://schemas.openxmlformats.org/spreadsheetml/2006/main" name="ExternalData2_22" headers="0" growShrinkType="insertClear" adjustColumnWidth="0" connectionId="2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7.xml><?xml version="1.0" encoding="utf-8"?>
<queryTable xmlns="http://schemas.openxmlformats.org/spreadsheetml/2006/main" name="ExternalData26" headers="0" growShrinkType="insertClear" adjustColumnWidth="0" connectionId="1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8.xml><?xml version="1.0" encoding="utf-8"?>
<queryTable xmlns="http://schemas.openxmlformats.org/spreadsheetml/2006/main" name="ExternalData2_26" headers="0" growShrinkType="insertClear" adjustColumnWidth="0" connectionId="2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9.xml><?xml version="1.0" encoding="utf-8"?>
<queryTable xmlns="http://schemas.openxmlformats.org/spreadsheetml/2006/main" name="ExternalData11" headers="0" growShrinkType="insertClear" adjustColumnWidth="0" connectionId="1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xml><?xml version="1.0" encoding="utf-8"?>
<queryTable xmlns="http://schemas.openxmlformats.org/spreadsheetml/2006/main" name="ExternalData3" headers="0" growShrinkType="insertClear" adjustColumnWidth="0" connectionId="2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0.xml><?xml version="1.0" encoding="utf-8"?>
<queryTable xmlns="http://schemas.openxmlformats.org/spreadsheetml/2006/main" name="ExternalData2_3" headers="0" growShrinkType="insertClear" adjustColumnWidth="0" connectionId="2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1.xml><?xml version="1.0" encoding="utf-8"?>
<queryTable xmlns="http://schemas.openxmlformats.org/spreadsheetml/2006/main" name="ExternalData8_6" headers="0" growShrinkType="insertClear" adjustColumnWidth="0" connectionId="2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2.xml><?xml version="1.0" encoding="utf-8"?>
<queryTable xmlns="http://schemas.openxmlformats.org/spreadsheetml/2006/main" name="ExternalData8_9" headers="0" growShrinkType="insertClear" adjustColumnWidth="0" connectionId="2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3.xml><?xml version="1.0" encoding="utf-8"?>
<queryTable xmlns="http://schemas.openxmlformats.org/spreadsheetml/2006/main" name="ExternalData5" headers="0" growShrinkType="insertClear" adjustColumnWidth="0" connectionId="1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4.xml><?xml version="1.0" encoding="utf-8"?>
<queryTable xmlns="http://schemas.openxmlformats.org/spreadsheetml/2006/main" name="ExternalData12" headers="0" growShrinkType="insertClear" adjustColumnWidth="0" connectionId="1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5.xml><?xml version="1.0" encoding="utf-8"?>
<queryTable xmlns="http://schemas.openxmlformats.org/spreadsheetml/2006/main" name="ExternalData10_1" headers="0" growShrinkType="insertClear" adjustColumnWidth="0" connectionId="1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6.xml><?xml version="1.0" encoding="utf-8"?>
<queryTable xmlns="http://schemas.openxmlformats.org/spreadsheetml/2006/main" name="ExternalData20_1" headers="0" growShrinkType="insertClear" adjustColumnWidth="0" connectionId="1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7.xml><?xml version="1.0" encoding="utf-8"?>
<queryTable xmlns="http://schemas.openxmlformats.org/spreadsheetml/2006/main" name="ExternalData2_17" headers="0" growShrinkType="insertClear" adjustColumnWidth="0" connectionId="2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8.xml><?xml version="1.0" encoding="utf-8"?>
<queryTable xmlns="http://schemas.openxmlformats.org/spreadsheetml/2006/main" name="ExternalData2_4" headers="0" growShrinkType="insertClear" adjustColumnWidth="0" connectionId="2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9.xml><?xml version="1.0" encoding="utf-8"?>
<queryTable xmlns="http://schemas.openxmlformats.org/spreadsheetml/2006/main" name="ExternalData8_7" headers="0" growShrinkType="insertClear" adjustColumnWidth="0" connectionId="2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xml><?xml version="1.0" encoding="utf-8"?>
<queryTable xmlns="http://schemas.openxmlformats.org/spreadsheetml/2006/main" name="ExternalData2_1" headers="0" growShrinkType="insertClear" adjustColumnWidth="0" connectionId="2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0.xml><?xml version="1.0" encoding="utf-8"?>
<queryTable xmlns="http://schemas.openxmlformats.org/spreadsheetml/2006/main" name="ExternalData12_1" headers="0" growShrinkType="insertClear" adjustColumnWidth="0" connectionId="1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1.xml><?xml version="1.0" encoding="utf-8"?>
<queryTable xmlns="http://schemas.openxmlformats.org/spreadsheetml/2006/main" name="ExternalData22_1" headers="0" growShrinkType="insertClear" adjustColumnWidth="0" connectionId="1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2.xml><?xml version="1.0" encoding="utf-8"?>
<queryTable xmlns="http://schemas.openxmlformats.org/spreadsheetml/2006/main" name="ExternalData2_1" headers="0" growShrinkType="insertClear" adjustColumnWidth="0" connectionId="2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3.xml><?xml version="1.0" encoding="utf-8"?>
<queryTable xmlns="http://schemas.openxmlformats.org/spreadsheetml/2006/main" name="ExternalData22_2" headers="0" growShrinkType="insertClear" adjustColumnWidth="0" connectionId="1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4.xml><?xml version="1.0" encoding="utf-8"?>
<queryTable xmlns="http://schemas.openxmlformats.org/spreadsheetml/2006/main" name="ExternalData8_1" headers="0" growShrinkType="insertClear" adjustColumnWidth="0" connectionId="2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5.xml><?xml version="1.0" encoding="utf-8"?>
<queryTable xmlns="http://schemas.openxmlformats.org/spreadsheetml/2006/main" name="ExternalData24" headers="0" growShrinkType="insertClear" adjustColumnWidth="0" connectionId="1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6.xml><?xml version="1.0" encoding="utf-8"?>
<queryTable xmlns="http://schemas.openxmlformats.org/spreadsheetml/2006/main" name="ExternalData3_1" headers="0" growShrinkType="insertClear" adjustColumnWidth="0" connectionId="2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7.xml><?xml version="1.0" encoding="utf-8"?>
<queryTable xmlns="http://schemas.openxmlformats.org/spreadsheetml/2006/main" name="ExternalData28_1" headers="0" growShrinkType="insertClear" adjustColumnWidth="0" connectionId="1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8.xml><?xml version="1.0" encoding="utf-8"?>
<queryTable xmlns="http://schemas.openxmlformats.org/spreadsheetml/2006/main" name="ExternalData8_26" headers="0" growShrinkType="insertClear" adjustColumnWidth="0" connectionId="2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9.xml><?xml version="1.0" encoding="utf-8"?>
<queryTable xmlns="http://schemas.openxmlformats.org/spreadsheetml/2006/main" name="ExternalData28_2" headers="0" growShrinkType="insertClear" adjustColumnWidth="0" connectionId="1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xml><?xml version="1.0" encoding="utf-8"?>
<queryTable xmlns="http://schemas.openxmlformats.org/spreadsheetml/2006/main" name="ExternalData3_1" headers="0" growShrinkType="insertClear" adjustColumnWidth="0" connectionId="2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0.xml><?xml version="1.0" encoding="utf-8"?>
<queryTable xmlns="http://schemas.openxmlformats.org/spreadsheetml/2006/main" name="ExternalData22" headers="0" growShrinkType="insertClear" adjustColumnWidth="0" connectionId="1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1.xml><?xml version="1.0" encoding="utf-8"?>
<queryTable xmlns="http://schemas.openxmlformats.org/spreadsheetml/2006/main" name="ExternalData21_2" headers="0" growShrinkType="insertClear" adjustColumnWidth="0" connectionId="1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2.xml><?xml version="1.0" encoding="utf-8"?>
<queryTable xmlns="http://schemas.openxmlformats.org/spreadsheetml/2006/main" name="ExternalData8_12" headers="0" growShrinkType="insertClear" adjustColumnWidth="0" connectionId="2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3.xml><?xml version="1.0" encoding="utf-8"?>
<queryTable xmlns="http://schemas.openxmlformats.org/spreadsheetml/2006/main" name="ExternalData10" headers="0" growShrinkType="insertClear" adjustColumnWidth="0" connectionId="1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4.xml><?xml version="1.0" encoding="utf-8"?>
<queryTable xmlns="http://schemas.openxmlformats.org/spreadsheetml/2006/main" name="ExternalData8_23" headers="0" growShrinkType="insertClear" adjustColumnWidth="0" connectionId="2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5.xml><?xml version="1.0" encoding="utf-8"?>
<queryTable xmlns="http://schemas.openxmlformats.org/spreadsheetml/2006/main" name="ExternalData2_18" headers="0" growShrinkType="insertClear" adjustColumnWidth="0" connectionId="2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6.xml><?xml version="1.0" encoding="utf-8"?>
<queryTable xmlns="http://schemas.openxmlformats.org/spreadsheetml/2006/main" name="ExternalData8_8" headers="0" growShrinkType="insertClear" adjustColumnWidth="0" connectionId="2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7.xml><?xml version="1.0" encoding="utf-8"?>
<queryTable xmlns="http://schemas.openxmlformats.org/spreadsheetml/2006/main" name="ExternalData8_21" headers="0" growShrinkType="insertClear" adjustColumnWidth="0" connectionId="2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8.xml><?xml version="1.0" encoding="utf-8"?>
<queryTable xmlns="http://schemas.openxmlformats.org/spreadsheetml/2006/main" name="ExternalData21_1" headers="0" growShrinkType="insertClear" adjustColumnWidth="0" connectionId="1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9.xml><?xml version="1.0" encoding="utf-8"?>
<queryTable xmlns="http://schemas.openxmlformats.org/spreadsheetml/2006/main" name="ExternalData2_21" headers="0" growShrinkType="insertClear" adjustColumnWidth="0" connectionId="2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xml><?xml version="1.0" encoding="utf-8"?>
<queryTable xmlns="http://schemas.openxmlformats.org/spreadsheetml/2006/main" name="ExternalData3_2" headers="0" growShrinkType="insertClear" adjustColumnWidth="0" connectionId="2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0.xml><?xml version="1.0" encoding="utf-8"?>
<queryTable xmlns="http://schemas.openxmlformats.org/spreadsheetml/2006/main" name="ExternalData15_2" headers="0" growShrinkType="insertClear" adjustColumnWidth="0" connectionId="1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1.xml><?xml version="1.0" encoding="utf-8"?>
<queryTable xmlns="http://schemas.openxmlformats.org/spreadsheetml/2006/main" name="ExternalData4" headers="0" growShrinkType="insertClear" adjustColumnWidth="0" connectionId="2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2.xml><?xml version="1.0" encoding="utf-8"?>
<queryTable xmlns="http://schemas.openxmlformats.org/spreadsheetml/2006/main" name="ExternalData2_9" headers="0" growShrinkType="insertClear" adjustColumnWidth="0" connectionId="2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3.xml><?xml version="1.0" encoding="utf-8"?>
<queryTable xmlns="http://schemas.openxmlformats.org/spreadsheetml/2006/main" name="ExternalData2_16" headers="0" growShrinkType="insertClear" adjustColumnWidth="0" connectionId="2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4.xml><?xml version="1.0" encoding="utf-8"?>
<queryTable xmlns="http://schemas.openxmlformats.org/spreadsheetml/2006/main" name="ExternalData26_2" headers="0" growShrinkType="insertClear" adjustColumnWidth="0" connectionId="1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5.xml><?xml version="1.0" encoding="utf-8"?>
<queryTable xmlns="http://schemas.openxmlformats.org/spreadsheetml/2006/main" name="ExternalData23_2" headers="0" growShrinkType="insertClear" adjustColumnWidth="0" connectionId="1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6.xml><?xml version="1.0" encoding="utf-8"?>
<queryTable xmlns="http://schemas.openxmlformats.org/spreadsheetml/2006/main" name="ExternalData17" headers="0" growShrinkType="insertClear" adjustColumnWidth="0" connectionId="1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7.xml><?xml version="1.0" encoding="utf-8"?>
<queryTable xmlns="http://schemas.openxmlformats.org/spreadsheetml/2006/main" name="ExternalData6_1" headers="0" growShrinkType="insertClear" adjustColumnWidth="0" connectionId="1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8.xml><?xml version="1.0" encoding="utf-8"?>
<queryTable xmlns="http://schemas.openxmlformats.org/spreadsheetml/2006/main" name="ExternalData18_1" headers="0" growShrinkType="insertClear" adjustColumnWidth="0" connectionId="1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9.xml><?xml version="1.0" encoding="utf-8"?>
<queryTable xmlns="http://schemas.openxmlformats.org/spreadsheetml/2006/main" name="ExternalData8_20" headers="0" growShrinkType="insertClear" adjustColumnWidth="0" connectionId="1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xml><?xml version="1.0" encoding="utf-8"?>
<queryTable xmlns="http://schemas.openxmlformats.org/spreadsheetml/2006/main" name="ExternalData1_1" headers="0" growShrinkType="insertClear" adjustColumnWidth="0" connectionId="2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0.xml><?xml version="1.0" encoding="utf-8"?>
<queryTable xmlns="http://schemas.openxmlformats.org/spreadsheetml/2006/main" name="ExternalData2_23" headers="0" growShrinkType="insertClear" adjustColumnWidth="0" connectionId="2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1.xml><?xml version="1.0" encoding="utf-8"?>
<queryTable xmlns="http://schemas.openxmlformats.org/spreadsheetml/2006/main" name="ExternalData8_18" headers="0" growShrinkType="insertClear" adjustColumnWidth="0" connectionId="2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2.xml><?xml version="1.0" encoding="utf-8"?>
<queryTable xmlns="http://schemas.openxmlformats.org/spreadsheetml/2006/main" name="ExternalData3" headers="0" growShrinkType="insertClear" adjustColumnWidth="0" connectionId="2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3.xml><?xml version="1.0" encoding="utf-8"?>
<queryTable xmlns="http://schemas.openxmlformats.org/spreadsheetml/2006/main" name="ExternalData23_1" headers="0" growShrinkType="insertClear" adjustColumnWidth="0" connectionId="1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4.xml><?xml version="1.0" encoding="utf-8"?>
<queryTable xmlns="http://schemas.openxmlformats.org/spreadsheetml/2006/main" name="ExternalData1_1" headers="0" growShrinkType="insertClear" adjustColumnWidth="0" connectionId="2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5.xml><?xml version="1.0" encoding="utf-8"?>
<queryTable xmlns="http://schemas.openxmlformats.org/spreadsheetml/2006/main" name="ExternalData1" headers="0" growShrinkType="insertClear" adjustColumnWidth="0" connectionId="2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6.xml><?xml version="1.0" encoding="utf-8"?>
<queryTable xmlns="http://schemas.openxmlformats.org/spreadsheetml/2006/main" name="ExternalData1_1" headers="0" growShrinkType="insertClear" adjustColumnWidth="0" connectionId="2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7.xml><?xml version="1.0" encoding="utf-8"?>
<queryTable xmlns="http://schemas.openxmlformats.org/spreadsheetml/2006/main" name="ExternalData1" headers="0" growShrinkType="insertClear" adjustColumnWidth="0" connectionId="2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8.xml><?xml version="1.0" encoding="utf-8"?>
<queryTable xmlns="http://schemas.openxmlformats.org/spreadsheetml/2006/main" name="ExternalData1_1" headers="0" growShrinkType="insertClear" adjustColumnWidth="0" connectionId="2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9.xml><?xml version="1.0" encoding="utf-8"?>
<queryTable xmlns="http://schemas.openxmlformats.org/spreadsheetml/2006/main" name="ExternalData1" headers="0" growShrinkType="insertClear" adjustColumnWidth="0" connectionId="2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xml><?xml version="1.0" encoding="utf-8"?>
<queryTable xmlns="http://schemas.openxmlformats.org/spreadsheetml/2006/main" name="ExternalData2" headers="0" growShrinkType="insertClear" adjustColumnWidth="0" connectionId="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0.xml><?xml version="1.0" encoding="utf-8"?>
<queryTable xmlns="http://schemas.openxmlformats.org/spreadsheetml/2006/main" name="ExternalData1_1" headers="0" growShrinkType="insertClear" adjustColumnWidth="0" connectionId="2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1.xml><?xml version="1.0" encoding="utf-8"?>
<queryTable xmlns="http://schemas.openxmlformats.org/spreadsheetml/2006/main" name="ExternalData1" headers="0" growShrinkType="insertClear" adjustColumnWidth="0" connectionId="2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2.xml><?xml version="1.0" encoding="utf-8"?>
<queryTable xmlns="http://schemas.openxmlformats.org/spreadsheetml/2006/main" name="ExternalData1_1" headers="0" growShrinkType="insertClear" adjustColumnWidth="0" connectionId="2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3.xml><?xml version="1.0" encoding="utf-8"?>
<queryTable xmlns="http://schemas.openxmlformats.org/spreadsheetml/2006/main" name="ExternalData1" headers="0" growShrinkType="insertClear" adjustColumnWidth="0" connectionId="2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4.xml><?xml version="1.0" encoding="utf-8"?>
<queryTable xmlns="http://schemas.openxmlformats.org/spreadsheetml/2006/main" name="ExternalData1_1" headers="0" growShrinkType="insertClear" adjustColumnWidth="0" connectionId="2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5.xml><?xml version="1.0" encoding="utf-8"?>
<queryTable xmlns="http://schemas.openxmlformats.org/spreadsheetml/2006/main" name="ExternalData1" headers="0" growShrinkType="insertClear" adjustColumnWidth="0" connectionId="2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6.xml><?xml version="1.0" encoding="utf-8"?>
<queryTable xmlns="http://schemas.openxmlformats.org/spreadsheetml/2006/main" name="ExternalData2" headers="0" growShrinkType="insertClear" adjustColumnWidth="0" connectionId="2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7.xml><?xml version="1.0" encoding="utf-8"?>
<queryTable xmlns="http://schemas.openxmlformats.org/spreadsheetml/2006/main" name="ExternalData2_1" headers="0" growShrinkType="insertClear" adjustColumnWidth="0" connectionId="2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8.xml><?xml version="1.0" encoding="utf-8"?>
<queryTable xmlns="http://schemas.openxmlformats.org/spreadsheetml/2006/main" name="ExternalData1_1" headers="0" growShrinkType="insertClear" adjustColumnWidth="0" connectionId="2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9.xml><?xml version="1.0" encoding="utf-8"?>
<queryTable xmlns="http://schemas.openxmlformats.org/spreadsheetml/2006/main" name="ExternalData1" headers="0" growShrinkType="insertClear" adjustColumnWidth="0" connectionId="2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xml><?xml version="1.0" encoding="utf-8"?>
<queryTable xmlns="http://schemas.openxmlformats.org/spreadsheetml/2006/main" name="ExternalData1" headers="0" growShrinkType="insertClear" adjustColumnWidth="0" connectionId="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xml><?xml version="1.0" encoding="utf-8"?>
<queryTable xmlns="http://schemas.openxmlformats.org/spreadsheetml/2006/main" name="ExternalData8_12" headers="0" growShrinkType="insertClear" adjustColumnWidth="0" connectionId="1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0.xml><?xml version="1.0" encoding="utf-8"?>
<queryTable xmlns="http://schemas.openxmlformats.org/spreadsheetml/2006/main" name="ExternalData1_21" headers="0" growShrinkType="insertClear" adjustColumnWidth="0" connectionId="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1.xml><?xml version="1.0" encoding="utf-8"?>
<queryTable xmlns="http://schemas.openxmlformats.org/spreadsheetml/2006/main" name="ExternalData1_22" headers="0" growShrinkType="insertClear" adjustColumnWidth="0" connectionId="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2.xml><?xml version="1.0" encoding="utf-8"?>
<queryTable xmlns="http://schemas.openxmlformats.org/spreadsheetml/2006/main" name="ExternalData32" headers="0" growShrinkType="insertClear" adjustColumnWidth="0" connectionId="3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3.xml><?xml version="1.0" encoding="utf-8"?>
<queryTable xmlns="http://schemas.openxmlformats.org/spreadsheetml/2006/main" name="ExternalData7_2" headers="0" growShrinkType="insertClear" adjustColumnWidth="0" connectionId="2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4.xml><?xml version="1.0" encoding="utf-8"?>
<queryTable xmlns="http://schemas.openxmlformats.org/spreadsheetml/2006/main" name="ExternalData1_5" headers="0" growShrinkType="insertClear" adjustColumnWidth="0" connectionId="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5.xml><?xml version="1.0" encoding="utf-8"?>
<queryTable xmlns="http://schemas.openxmlformats.org/spreadsheetml/2006/main" name="ExternalData1_55" headers="0" growShrinkType="insertClear" adjustColumnWidth="0" connectionId="3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6.xml><?xml version="1.0" encoding="utf-8"?>
<queryTable xmlns="http://schemas.openxmlformats.org/spreadsheetml/2006/main" name="ExternalData4" headers="0" growShrinkType="insertClear" adjustColumnWidth="0" connectionId="2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7.xml><?xml version="1.0" encoding="utf-8"?>
<queryTable xmlns="http://schemas.openxmlformats.org/spreadsheetml/2006/main" name="ExternalData19" headers="0" growShrinkType="insertClear" adjustColumnWidth="0" connectionId="3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8.xml><?xml version="1.0" encoding="utf-8"?>
<queryTable xmlns="http://schemas.openxmlformats.org/spreadsheetml/2006/main" name="ExternalData1_50" headers="0" growShrinkType="insertClear" adjustColumnWidth="0" connectionId="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9.xml><?xml version="1.0" encoding="utf-8"?>
<queryTable xmlns="http://schemas.openxmlformats.org/spreadsheetml/2006/main" name="ExternalData33" headers="0" growShrinkType="insertClear" adjustColumnWidth="0" connectionId="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xml><?xml version="1.0" encoding="utf-8"?>
<queryTable xmlns="http://schemas.openxmlformats.org/spreadsheetml/2006/main" name="ExternalData8_10" headers="0" growShrinkType="insertClear" adjustColumnWidth="0" connectionId="1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0.xml><?xml version="1.0" encoding="utf-8"?>
<queryTable xmlns="http://schemas.openxmlformats.org/spreadsheetml/2006/main" name="ExternalData1_37" headers="0" growShrinkType="insertClear" adjustColumnWidth="0" connectionId="3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1.xml><?xml version="1.0" encoding="utf-8"?>
<queryTable xmlns="http://schemas.openxmlformats.org/spreadsheetml/2006/main" name="ExternalData20" headers="0" growShrinkType="insertClear" adjustColumnWidth="0" connectionId="3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2.xml><?xml version="1.0" encoding="utf-8"?>
<queryTable xmlns="http://schemas.openxmlformats.org/spreadsheetml/2006/main" name="ExternalData1_11" headers="0" growShrinkType="insertClear" adjustColumnWidth="0" connectionId="3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3.xml><?xml version="1.0" encoding="utf-8"?>
<queryTable xmlns="http://schemas.openxmlformats.org/spreadsheetml/2006/main" name="ExternalData9" headers="0" growShrinkType="insertClear" adjustColumnWidth="0" connectionId="3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4.xml><?xml version="1.0" encoding="utf-8"?>
<queryTable xmlns="http://schemas.openxmlformats.org/spreadsheetml/2006/main" name="ExternalData24" headers="0" growShrinkType="insertClear" adjustColumnWidth="0" connectionId="3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5.xml><?xml version="1.0" encoding="utf-8"?>
<queryTable xmlns="http://schemas.openxmlformats.org/spreadsheetml/2006/main" name="ExternalData35_6" headers="0" growShrinkType="insertClear" adjustColumnWidth="0" connectionId="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6.xml><?xml version="1.0" encoding="utf-8"?>
<queryTable xmlns="http://schemas.openxmlformats.org/spreadsheetml/2006/main" name="ExternalData11_1" headers="0" growShrinkType="insertClear" adjustColumnWidth="0" connectionId="3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7.xml><?xml version="1.0" encoding="utf-8"?>
<queryTable xmlns="http://schemas.openxmlformats.org/spreadsheetml/2006/main" name="ExternalData1_45" headers="0" growShrinkType="insertClear" adjustColumnWidth="0" connectionId="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8.xml><?xml version="1.0" encoding="utf-8"?>
<queryTable xmlns="http://schemas.openxmlformats.org/spreadsheetml/2006/main" name="ExternalData1_9" headers="0" growShrinkType="insertClear" adjustColumnWidth="0" connectionId="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9.xml><?xml version="1.0" encoding="utf-8"?>
<queryTable xmlns="http://schemas.openxmlformats.org/spreadsheetml/2006/main" name="ExternalData4_1" headers="0" growShrinkType="insertClear" adjustColumnWidth="0" connectionId="2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xml><?xml version="1.0" encoding="utf-8"?>
<queryTable xmlns="http://schemas.openxmlformats.org/spreadsheetml/2006/main" name="ExternalData1" headers="0" growShrinkType="insertClear" adjustColumnWidth="0" connectionId="3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0.xml><?xml version="1.0" encoding="utf-8"?>
<queryTable xmlns="http://schemas.openxmlformats.org/spreadsheetml/2006/main" name="ExternalData28_1" headers="0" growShrinkType="insertClear" adjustColumnWidth="0" connectionId="3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1.xml><?xml version="1.0" encoding="utf-8"?>
<queryTable xmlns="http://schemas.openxmlformats.org/spreadsheetml/2006/main" name="ExternalData35_17" headers="0" growShrinkType="insertClear" adjustColumnWidth="0" connectionId="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2.xml><?xml version="1.0" encoding="utf-8"?>
<queryTable xmlns="http://schemas.openxmlformats.org/spreadsheetml/2006/main" name="ExternalData1_58" headers="0" growShrinkType="insertClear" adjustColumnWidth="0" connectionId="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3.xml><?xml version="1.0" encoding="utf-8"?>
<queryTable xmlns="http://schemas.openxmlformats.org/spreadsheetml/2006/main" name="ExternalData1_12" headers="0" growShrinkType="insertClear" adjustColumnWidth="0" connectionId="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4.xml><?xml version="1.0" encoding="utf-8"?>
<queryTable xmlns="http://schemas.openxmlformats.org/spreadsheetml/2006/main" name="ExternalData31_1" headers="0" growShrinkType="insertClear" adjustColumnWidth="0" connectionId="3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5.xml><?xml version="1.0" encoding="utf-8"?>
<queryTable xmlns="http://schemas.openxmlformats.org/spreadsheetml/2006/main" name="ExternalData3" headers="0" growShrinkType="insertClear" adjustColumnWidth="0" connectionId="2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6.xml><?xml version="1.0" encoding="utf-8"?>
<queryTable xmlns="http://schemas.openxmlformats.org/spreadsheetml/2006/main" name="ExternalData21" headers="0" growShrinkType="insertClear" adjustColumnWidth="0" connectionId="3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7.xml><?xml version="1.0" encoding="utf-8"?>
<queryTable xmlns="http://schemas.openxmlformats.org/spreadsheetml/2006/main" name="ExternalData33_1" headers="0" growShrinkType="insertClear" adjustColumnWidth="0" connectionId="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8.xml><?xml version="1.0" encoding="utf-8"?>
<queryTable xmlns="http://schemas.openxmlformats.org/spreadsheetml/2006/main" name="ExternalData34" headers="0" growShrinkType="insertClear" adjustColumnWidth="0" connectionId="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9.xml><?xml version="1.0" encoding="utf-8"?>
<queryTable xmlns="http://schemas.openxmlformats.org/spreadsheetml/2006/main" name="ExternalData1_51" headers="0" growShrinkType="insertClear" adjustColumnWidth="0" connectionId="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xml><?xml version="1.0" encoding="utf-8"?>
<queryTable xmlns="http://schemas.openxmlformats.org/spreadsheetml/2006/main" name="ExternalData1_1" headers="0" growShrinkType="insertClear" adjustColumnWidth="0" connectionId="3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0.xml><?xml version="1.0" encoding="utf-8"?>
<queryTable xmlns="http://schemas.openxmlformats.org/spreadsheetml/2006/main" name="ExternalData1_42" headers="0" growShrinkType="insertClear" adjustColumnWidth="0" connectionId="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1.xml><?xml version="1.0" encoding="utf-8"?>
<queryTable xmlns="http://schemas.openxmlformats.org/spreadsheetml/2006/main" name="ExternalData1_29" headers="0" growShrinkType="insertClear" adjustColumnWidth="0" connectionId="3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2.xml><?xml version="1.0" encoding="utf-8"?>
<queryTable xmlns="http://schemas.openxmlformats.org/spreadsheetml/2006/main" name="ExternalData35_9" headers="0" growShrinkType="insertClear" adjustColumnWidth="0" connectionId="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3.xml><?xml version="1.0" encoding="utf-8"?>
<queryTable xmlns="http://schemas.openxmlformats.org/spreadsheetml/2006/main" name="ExternalData1_1" headers="0" growShrinkType="insertClear" adjustColumnWidth="0" connectionId="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4.xml><?xml version="1.0" encoding="utf-8"?>
<queryTable xmlns="http://schemas.openxmlformats.org/spreadsheetml/2006/main" name="ExternalData29" headers="0" growShrinkType="insertClear" adjustColumnWidth="0" connectionId="3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5.xml><?xml version="1.0" encoding="utf-8"?>
<queryTable xmlns="http://schemas.openxmlformats.org/spreadsheetml/2006/main" name="ExternalData7" headers="0" growShrinkType="insertClear" adjustColumnWidth="0" connectionId="2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6.xml><?xml version="1.0" encoding="utf-8"?>
<queryTable xmlns="http://schemas.openxmlformats.org/spreadsheetml/2006/main" name="ExternalData23" headers="0" growShrinkType="insertClear" adjustColumnWidth="0" connectionId="3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7.xml><?xml version="1.0" encoding="utf-8"?>
<queryTable xmlns="http://schemas.openxmlformats.org/spreadsheetml/2006/main" name="ExternalData17" headers="0" growShrinkType="insertClear" adjustColumnWidth="0" connectionId="3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8.xml><?xml version="1.0" encoding="utf-8"?>
<queryTable xmlns="http://schemas.openxmlformats.org/spreadsheetml/2006/main" name="ExternalData11" headers="0" growShrinkType="insertClear" adjustColumnWidth="0" connectionId="3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9.xml><?xml version="1.0" encoding="utf-8"?>
<queryTable xmlns="http://schemas.openxmlformats.org/spreadsheetml/2006/main" name="ExternalData35_15" headers="0" growShrinkType="insertClear" adjustColumnWidth="0" connectionId="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xml><?xml version="1.0" encoding="utf-8"?>
<queryTable xmlns="http://schemas.openxmlformats.org/spreadsheetml/2006/main" name="ExternalData2_12" headers="0" growShrinkType="insertClear" adjustColumnWidth="0" connectionId="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0.xml><?xml version="1.0" encoding="utf-8"?>
<queryTable xmlns="http://schemas.openxmlformats.org/spreadsheetml/2006/main" name="ExternalData10_1" headers="0" growShrinkType="insertClear" adjustColumnWidth="0" connectionId="3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1.xml><?xml version="1.0" encoding="utf-8"?>
<queryTable xmlns="http://schemas.openxmlformats.org/spreadsheetml/2006/main" name="ExternalData35_5" headers="0" growShrinkType="insertClear" adjustColumnWidth="0" connectionId="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2.xml><?xml version="1.0" encoding="utf-8"?>
<queryTable xmlns="http://schemas.openxmlformats.org/spreadsheetml/2006/main" name="ExternalData1_13" headers="0" growShrinkType="insertClear" adjustColumnWidth="0" connectionId="3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3.xml><?xml version="1.0" encoding="utf-8"?>
<queryTable xmlns="http://schemas.openxmlformats.org/spreadsheetml/2006/main" name="ExternalData32_1" headers="0" growShrinkType="insertClear" adjustColumnWidth="0" connectionId="3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4.xml><?xml version="1.0" encoding="utf-8"?>
<queryTable xmlns="http://schemas.openxmlformats.org/spreadsheetml/2006/main" name="ExternalData1_10" headers="0" growShrinkType="insertClear" adjustColumnWidth="0" connectionId="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5.xml><?xml version="1.0" encoding="utf-8"?>
<queryTable xmlns="http://schemas.openxmlformats.org/spreadsheetml/2006/main" name="ExternalData13" headers="0" growShrinkType="insertClear" adjustColumnWidth="0" connectionId="3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6.xml><?xml version="1.0" encoding="utf-8"?>
<queryTable xmlns="http://schemas.openxmlformats.org/spreadsheetml/2006/main" name="ExternalData26" headers="0" growShrinkType="insertClear" adjustColumnWidth="0" connectionId="3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7.xml><?xml version="1.0" encoding="utf-8"?>
<queryTable xmlns="http://schemas.openxmlformats.org/spreadsheetml/2006/main" name="ExternalData18" headers="0" growShrinkType="insertClear" adjustColumnWidth="0" connectionId="3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8.xml><?xml version="1.0" encoding="utf-8"?>
<queryTable xmlns="http://schemas.openxmlformats.org/spreadsheetml/2006/main" name="ExternalData1_19" headers="0" growShrinkType="insertClear" adjustColumnWidth="0" connectionId="3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9.xml><?xml version="1.0" encoding="utf-8"?>
<queryTable xmlns="http://schemas.openxmlformats.org/spreadsheetml/2006/main" name="ExternalData1_16" headers="0" growShrinkType="insertClear" adjustColumnWidth="0" connectionId="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xml><?xml version="1.0" encoding="utf-8"?>
<queryTable xmlns="http://schemas.openxmlformats.org/spreadsheetml/2006/main" name="ExternalData2_10" headers="0" growShrinkType="insertClear" adjustColumnWidth="0" connectionId="1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0.xml><?xml version="1.0" encoding="utf-8"?>
<queryTable xmlns="http://schemas.openxmlformats.org/spreadsheetml/2006/main" name="ExternalData3_1" headers="0" growShrinkType="insertClear" adjustColumnWidth="0" connectionId="2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1.xml><?xml version="1.0" encoding="utf-8"?>
<queryTable xmlns="http://schemas.openxmlformats.org/spreadsheetml/2006/main" name="ExternalData1_14" headers="0" growShrinkType="insertClear" adjustColumnWidth="0" connectionId="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2.xml><?xml version="1.0" encoding="utf-8"?>
<queryTable xmlns="http://schemas.openxmlformats.org/spreadsheetml/2006/main" name="ExternalData5" headers="0" growShrinkType="insertClear" adjustColumnWidth="0" connectionId="2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3.xml><?xml version="1.0" encoding="utf-8"?>
<queryTable xmlns="http://schemas.openxmlformats.org/spreadsheetml/2006/main" name="ExternalData1_32" headers="0" growShrinkType="insertClear" adjustColumnWidth="0" connectionId="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4.xml><?xml version="1.0" encoding="utf-8"?>
<queryTable xmlns="http://schemas.openxmlformats.org/spreadsheetml/2006/main" name="ExternalData1" headers="0" growShrinkType="insertClear" adjustColumnWidth="0" connectionId="2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5.xml><?xml version="1.0" encoding="utf-8"?>
<queryTable xmlns="http://schemas.openxmlformats.org/spreadsheetml/2006/main" name="ExternalData1_17" headers="0" growShrinkType="insertClear" adjustColumnWidth="0" connectionId="3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6.xml><?xml version="1.0" encoding="utf-8"?>
<queryTable xmlns="http://schemas.openxmlformats.org/spreadsheetml/2006/main" name="ExternalData1_34" headers="0" growShrinkType="insertClear" adjustColumnWidth="0" connectionId="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7.xml><?xml version="1.0" encoding="utf-8"?>
<queryTable xmlns="http://schemas.openxmlformats.org/spreadsheetml/2006/main" name="ExternalData19_1" headers="0" growShrinkType="insertClear" adjustColumnWidth="0" connectionId="3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8.xml><?xml version="1.0" encoding="utf-8"?>
<queryTable xmlns="http://schemas.openxmlformats.org/spreadsheetml/2006/main" name="ExternalData1_25" headers="0" growShrinkType="insertClear" adjustColumnWidth="0" connectionId="3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9.xml><?xml version="1.0" encoding="utf-8"?>
<queryTable xmlns="http://schemas.openxmlformats.org/spreadsheetml/2006/main" name="ExternalData6_1" headers="0" growShrinkType="insertClear" adjustColumnWidth="0" connectionId="2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xml><?xml version="1.0" encoding="utf-8"?>
<queryTable xmlns="http://schemas.openxmlformats.org/spreadsheetml/2006/main" name="ExternalData1_2" headers="0" growShrinkType="insertClear" adjustColumnWidth="0" connectionId="3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0.xml><?xml version="1.0" encoding="utf-8"?>
<queryTable xmlns="http://schemas.openxmlformats.org/spreadsheetml/2006/main" name="ExternalData22_1" headers="0" growShrinkType="insertClear" adjustColumnWidth="0" connectionId="3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1.xml><?xml version="1.0" encoding="utf-8"?>
<queryTable xmlns="http://schemas.openxmlformats.org/spreadsheetml/2006/main" name="ExternalData1_20" headers="0" growShrinkType="insertClear" adjustColumnWidth="0" connectionId="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2.xml><?xml version="1.0" encoding="utf-8"?>
<queryTable xmlns="http://schemas.openxmlformats.org/spreadsheetml/2006/main" name="ExternalData15_1" headers="0" growShrinkType="insertClear" adjustColumnWidth="0" connectionId="3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3.xml><?xml version="1.0" encoding="utf-8"?>
<queryTable xmlns="http://schemas.openxmlformats.org/spreadsheetml/2006/main" name="ExternalData1_44" headers="0" growShrinkType="insertClear" adjustColumnWidth="0" connectionId="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4.xml><?xml version="1.0" encoding="utf-8"?>
<queryTable xmlns="http://schemas.openxmlformats.org/spreadsheetml/2006/main" name="ExternalData1_33" headers="0" growShrinkType="insertClear" adjustColumnWidth="0" connectionId="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5.xml><?xml version="1.0" encoding="utf-8"?>
<queryTable xmlns="http://schemas.openxmlformats.org/spreadsheetml/2006/main" name="ExternalData2_1" headers="0" growShrinkType="insertClear" adjustColumnWidth="0" connectionId="2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6.xml><?xml version="1.0" encoding="utf-8"?>
<queryTable xmlns="http://schemas.openxmlformats.org/spreadsheetml/2006/main" name="ExternalData1_56" headers="0" growShrinkType="insertClear" adjustColumnWidth="0" connectionId="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7.xml><?xml version="1.0" encoding="utf-8"?>
<queryTable xmlns="http://schemas.openxmlformats.org/spreadsheetml/2006/main" name="ExternalData9_1" headers="0" growShrinkType="insertClear" adjustColumnWidth="0" connectionId="3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8.xml><?xml version="1.0" encoding="utf-8"?>
<queryTable xmlns="http://schemas.openxmlformats.org/spreadsheetml/2006/main" name="ExternalData13_1" headers="0" growShrinkType="insertClear" adjustColumnWidth="0" connectionId="3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9.xml><?xml version="1.0" encoding="utf-8"?>
<queryTable xmlns="http://schemas.openxmlformats.org/spreadsheetml/2006/main" name="ExternalData5_1" headers="0" growShrinkType="insertClear" adjustColumnWidth="0" connectionId="2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xml><?xml version="1.0" encoding="utf-8"?>
<queryTable xmlns="http://schemas.openxmlformats.org/spreadsheetml/2006/main" name="ExternalData8" headers="0" growShrinkType="insertClear" adjustColumnWidth="0" connectionId="1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0.xml><?xml version="1.0" encoding="utf-8"?>
<queryTable xmlns="http://schemas.openxmlformats.org/spreadsheetml/2006/main" name="ExternalData7_3" headers="0" growShrinkType="insertClear" adjustColumnWidth="0" connectionId="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1.xml><?xml version="1.0" encoding="utf-8"?>
<queryTable xmlns="http://schemas.openxmlformats.org/spreadsheetml/2006/main" name="ExternalData1_38" headers="0" growShrinkType="insertClear" adjustColumnWidth="0" connectionId="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2.xml><?xml version="1.0" encoding="utf-8"?>
<queryTable xmlns="http://schemas.openxmlformats.org/spreadsheetml/2006/main" name="ExternalData1_7" headers="0" growShrinkType="insertClear" adjustColumnWidth="0" connectionId="2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3.xml><?xml version="1.0" encoding="utf-8"?>
<queryTable xmlns="http://schemas.openxmlformats.org/spreadsheetml/2006/main" name="ExternalData1_54" headers="0" growShrinkType="insertClear" adjustColumnWidth="0" connectionId="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4.xml><?xml version="1.0" encoding="utf-8"?>
<queryTable xmlns="http://schemas.openxmlformats.org/spreadsheetml/2006/main" name="ExternalData1_3" headers="0" growShrinkType="insertClear" adjustColumnWidth="0" connectionId="2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5.xml><?xml version="1.0" encoding="utf-8"?>
<queryTable xmlns="http://schemas.openxmlformats.org/spreadsheetml/2006/main" name="ExternalData35_12" headers="0" growShrinkType="insertClear" adjustColumnWidth="0" connectionId="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6.xml><?xml version="1.0" encoding="utf-8"?>
<queryTable xmlns="http://schemas.openxmlformats.org/spreadsheetml/2006/main" name="ExternalData35_16" headers="0" growShrinkType="insertClear" adjustColumnWidth="0" connectionId="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7.xml><?xml version="1.0" encoding="utf-8"?>
<queryTable xmlns="http://schemas.openxmlformats.org/spreadsheetml/2006/main" name="ExternalData1_18" headers="0" growShrinkType="insertClear" adjustColumnWidth="0" connectionId="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8.xml><?xml version="1.0" encoding="utf-8"?>
<queryTable xmlns="http://schemas.openxmlformats.org/spreadsheetml/2006/main" name="ExternalData30_1" headers="0" growShrinkType="insertClear" adjustColumnWidth="0" connectionId="3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9.xml><?xml version="1.0" encoding="utf-8"?>
<queryTable xmlns="http://schemas.openxmlformats.org/spreadsheetml/2006/main" name="ExternalData35_14" headers="0" growShrinkType="insertClear" adjustColumnWidth="0" connectionId="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xml><?xml version="1.0" encoding="utf-8"?>
<queryTable xmlns="http://schemas.openxmlformats.org/spreadsheetml/2006/main" name="ExternalData9_1" headers="0" growShrinkType="insertClear" adjustColumnWidth="0" connectionId="1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0.xml><?xml version="1.0" encoding="utf-8"?>
<queryTable xmlns="http://schemas.openxmlformats.org/spreadsheetml/2006/main" name="ExternalData35_13" headers="0" growShrinkType="insertClear" adjustColumnWidth="0" connectionId="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1.xml><?xml version="1.0" encoding="utf-8"?>
<queryTable xmlns="http://schemas.openxmlformats.org/spreadsheetml/2006/main" name="ExternalData7_1" headers="0" growShrinkType="insertClear" adjustColumnWidth="0" connectionId="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2.xml><?xml version="1.0" encoding="utf-8"?>
<queryTable xmlns="http://schemas.openxmlformats.org/spreadsheetml/2006/main" name="ExternalData23_1" headers="0" growShrinkType="insertClear" adjustColumnWidth="0" connectionId="3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3.xml><?xml version="1.0" encoding="utf-8"?>
<queryTable xmlns="http://schemas.openxmlformats.org/spreadsheetml/2006/main" name="ExternalData35_7" headers="0" growShrinkType="insertClear" adjustColumnWidth="0" connectionId="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4.xml><?xml version="1.0" encoding="utf-8"?>
<queryTable xmlns="http://schemas.openxmlformats.org/spreadsheetml/2006/main" name="ExternalData12_1" headers="0" growShrinkType="insertClear" adjustColumnWidth="0" connectionId="3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5.xml><?xml version="1.0" encoding="utf-8"?>
<queryTable xmlns="http://schemas.openxmlformats.org/spreadsheetml/2006/main" name="ExternalData1_2" headers="0" growShrinkType="insertClear" adjustColumnWidth="0" connectionId="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6.xml><?xml version="1.0" encoding="utf-8"?>
<queryTable xmlns="http://schemas.openxmlformats.org/spreadsheetml/2006/main" name="ExternalData14" headers="0" growShrinkType="insertClear" adjustColumnWidth="0" connectionId="3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7.xml><?xml version="1.0" encoding="utf-8"?>
<queryTable xmlns="http://schemas.openxmlformats.org/spreadsheetml/2006/main" name="ExternalData1_49" headers="0" growShrinkType="insertClear" adjustColumnWidth="0" connectionId="3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8.xml><?xml version="1.0" encoding="utf-8"?>
<queryTable xmlns="http://schemas.openxmlformats.org/spreadsheetml/2006/main" name="ExternalData35_1" headers="0" growShrinkType="insertClear" adjustColumnWidth="0" connectionId="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9.xml><?xml version="1.0" encoding="utf-8"?>
<queryTable xmlns="http://schemas.openxmlformats.org/spreadsheetml/2006/main" name="ExternalData14_1" headers="0" growShrinkType="insertClear" adjustColumnWidth="0" connectionId="3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xml><?xml version="1.0" encoding="utf-8"?>
<queryTable xmlns="http://schemas.openxmlformats.org/spreadsheetml/2006/main" name="ExternalData9" headers="0" growShrinkType="insertClear" adjustColumnWidth="0" connectionId="1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0.xml><?xml version="1.0" encoding="utf-8"?>
<queryTable xmlns="http://schemas.openxmlformats.org/spreadsheetml/2006/main" name="ExternalData6" headers="0" growShrinkType="insertClear" adjustColumnWidth="0" connectionId="2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1.xml><?xml version="1.0" encoding="utf-8"?>
<queryTable xmlns="http://schemas.openxmlformats.org/spreadsheetml/2006/main" name="ExternalData1_47" headers="0" growShrinkType="insertClear" adjustColumnWidth="0" connectionId="3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2.xml><?xml version="1.0" encoding="utf-8"?>
<queryTable xmlns="http://schemas.openxmlformats.org/spreadsheetml/2006/main" name="ExternalData10" headers="0" growShrinkType="insertClear" adjustColumnWidth="0" connectionId="3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3.xml><?xml version="1.0" encoding="utf-8"?>
<queryTable xmlns="http://schemas.openxmlformats.org/spreadsheetml/2006/main" name="ExternalData21_1" headers="0" growShrinkType="insertClear" adjustColumnWidth="0" connectionId="3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4.xml><?xml version="1.0" encoding="utf-8"?>
<queryTable xmlns="http://schemas.openxmlformats.org/spreadsheetml/2006/main" name="ExternalData35_10" headers="0" growShrinkType="insertClear" adjustColumnWidth="0" connectionId="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5.xml><?xml version="1.0" encoding="utf-8"?>
<queryTable xmlns="http://schemas.openxmlformats.org/spreadsheetml/2006/main" name="ExternalData18_1" headers="0" growShrinkType="insertClear" adjustColumnWidth="0" connectionId="3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6.xml><?xml version="1.0" encoding="utf-8"?>
<queryTable xmlns="http://schemas.openxmlformats.org/spreadsheetml/2006/main" name="ExternalData35_8" headers="0" growShrinkType="insertClear" adjustColumnWidth="0" connectionId="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7.xml><?xml version="1.0" encoding="utf-8"?>
<queryTable xmlns="http://schemas.openxmlformats.org/spreadsheetml/2006/main" name="ExternalData34_1" headers="0" growShrinkType="insertClear" adjustColumnWidth="0" connectionId="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8.xml><?xml version="1.0" encoding="utf-8"?>
<queryTable xmlns="http://schemas.openxmlformats.org/spreadsheetml/2006/main" name="ExternalData8" headers="0" growShrinkType="insertClear" adjustColumnWidth="0" connectionId="3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9.xml><?xml version="1.0" encoding="utf-8"?>
<queryTable xmlns="http://schemas.openxmlformats.org/spreadsheetml/2006/main" name="ExternalData20_1" headers="0" growShrinkType="insertClear" adjustColumnWidth="0" connectionId="3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xml><?xml version="1.0" encoding="utf-8"?>
<queryTable xmlns="http://schemas.openxmlformats.org/spreadsheetml/2006/main" name="ExternalData1_1" headers="0" growShrinkType="insertClear" adjustColumnWidth="0" connectionId="1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xml><?xml version="1.0" encoding="utf-8"?>
<queryTable xmlns="http://schemas.openxmlformats.org/spreadsheetml/2006/main" name="ExternalData8_10" headers="0" growShrinkType="insertClear" adjustColumnWidth="0" connectionId="1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0.xml><?xml version="1.0" encoding="utf-8"?>
<queryTable xmlns="http://schemas.openxmlformats.org/spreadsheetml/2006/main" name="ExternalData1_36" headers="0" growShrinkType="insertClear" adjustColumnWidth="0" connectionId="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1.xml><?xml version="1.0" encoding="utf-8"?>
<queryTable xmlns="http://schemas.openxmlformats.org/spreadsheetml/2006/main" name="ExternalData1_8" headers="0" growShrinkType="insertClear" adjustColumnWidth="0" connectionId="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2.xml><?xml version="1.0" encoding="utf-8"?>
<queryTable xmlns="http://schemas.openxmlformats.org/spreadsheetml/2006/main" name="ExternalData28" headers="0" growShrinkType="insertClear" adjustColumnWidth="0" connectionId="3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3.xml><?xml version="1.0" encoding="utf-8"?>
<queryTable xmlns="http://schemas.openxmlformats.org/spreadsheetml/2006/main" name="ExternalData8_1" headers="0" growShrinkType="insertClear" adjustColumnWidth="0" connectionId="3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4.xml><?xml version="1.0" encoding="utf-8"?>
<queryTable xmlns="http://schemas.openxmlformats.org/spreadsheetml/2006/main" name="ExternalData2" headers="0" growShrinkType="insertClear" adjustColumnWidth="0" connectionId="2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5.xml><?xml version="1.0" encoding="utf-8"?>
<queryTable xmlns="http://schemas.openxmlformats.org/spreadsheetml/2006/main" name="ExternalData1_48" headers="0" growShrinkType="insertClear" adjustColumnWidth="0" connectionId="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6.xml><?xml version="1.0" encoding="utf-8"?>
<queryTable xmlns="http://schemas.openxmlformats.org/spreadsheetml/2006/main" name="ExternalData31" headers="0" growShrinkType="insertClear" adjustColumnWidth="0" connectionId="3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7.xml><?xml version="1.0" encoding="utf-8"?>
<queryTable xmlns="http://schemas.openxmlformats.org/spreadsheetml/2006/main" name="ExternalData1_59" headers="0" growShrinkType="insertClear" adjustColumnWidth="0" connectionId="2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8.xml><?xml version="1.0" encoding="utf-8"?>
<queryTable xmlns="http://schemas.openxmlformats.org/spreadsheetml/2006/main" name="ExternalData25" headers="0" growShrinkType="insertClear" adjustColumnWidth="0" connectionId="3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9.xml><?xml version="1.0" encoding="utf-8"?>
<queryTable xmlns="http://schemas.openxmlformats.org/spreadsheetml/2006/main" name="ExternalData1_30" headers="0" growShrinkType="insertClear" adjustColumnWidth="0" connectionId="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xml><?xml version="1.0" encoding="utf-8"?>
<queryTable xmlns="http://schemas.openxmlformats.org/spreadsheetml/2006/main" name="ExternalData2_10" headers="0" growShrinkType="insertClear" adjustColumnWidth="0" connectionId="1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0.xml><?xml version="1.0" encoding="utf-8"?>
<queryTable xmlns="http://schemas.openxmlformats.org/spreadsheetml/2006/main" name="ExternalData35_18" headers="0" growShrinkType="insertClear" adjustColumnWidth="0" connectionId="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1.xml><?xml version="1.0" encoding="utf-8"?>
<queryTable xmlns="http://schemas.openxmlformats.org/spreadsheetml/2006/main" name="ExternalData1_26" headers="0" growShrinkType="insertClear" adjustColumnWidth="0" connectionId="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2.xml><?xml version="1.0" encoding="utf-8"?>
<queryTable xmlns="http://schemas.openxmlformats.org/spreadsheetml/2006/main" name="ExternalData30" headers="0" growShrinkType="insertClear" adjustColumnWidth="0" connectionId="3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3.xml><?xml version="1.0" encoding="utf-8"?>
<queryTable xmlns="http://schemas.openxmlformats.org/spreadsheetml/2006/main" name="ExternalData12" headers="0" growShrinkType="insertClear" adjustColumnWidth="0" connectionId="3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4.xml><?xml version="1.0" encoding="utf-8"?>
<queryTable xmlns="http://schemas.openxmlformats.org/spreadsheetml/2006/main" name="ExternalData35_11" headers="0" growShrinkType="insertClear" adjustColumnWidth="0" connectionId="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5.xml><?xml version="1.0" encoding="utf-8"?>
<queryTable xmlns="http://schemas.openxmlformats.org/spreadsheetml/2006/main" name="ExternalData24_1" headers="0" growShrinkType="insertClear" adjustColumnWidth="0" connectionId="3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6.xml><?xml version="1.0" encoding="utf-8"?>
<queryTable xmlns="http://schemas.openxmlformats.org/spreadsheetml/2006/main" name="ExternalData1_43" headers="0" growShrinkType="insertClear" adjustColumnWidth="0" connectionId="3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7.xml><?xml version="1.0" encoding="utf-8"?>
<queryTable xmlns="http://schemas.openxmlformats.org/spreadsheetml/2006/main" name="ExternalData35_19" headers="0" growShrinkType="insertClear" adjustColumnWidth="0" connectionId="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8.xml><?xml version="1.0" encoding="utf-8"?>
<queryTable xmlns="http://schemas.openxmlformats.org/spreadsheetml/2006/main" name="ExternalData1_57" headers="0" growShrinkType="insertClear" adjustColumnWidth="0" connectionId="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9.xml><?xml version="1.0" encoding="utf-8"?>
<queryTable xmlns="http://schemas.openxmlformats.org/spreadsheetml/2006/main" name="ExternalData1_6" headers="0" growShrinkType="insertClear" adjustColumnWidth="0" connectionId="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xml><?xml version="1.0" encoding="utf-8"?>
<queryTable xmlns="http://schemas.openxmlformats.org/spreadsheetml/2006/main" name="ExternalData2_12" headers="0" growShrinkType="insertClear" adjustColumnWidth="0" connectionId="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0.xml><?xml version="1.0" encoding="utf-8"?>
<queryTable xmlns="http://schemas.openxmlformats.org/spreadsheetml/2006/main" name="ExternalData1_28" headers="0" growShrinkType="insertClear" adjustColumnWidth="0" connectionId="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1.xml><?xml version="1.0" encoding="utf-8"?>
<queryTable xmlns="http://schemas.openxmlformats.org/spreadsheetml/2006/main" name="ExternalData35" headers="0" growShrinkType="insertClear" adjustColumnWidth="0" connectionId="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2.xml><?xml version="1.0" encoding="utf-8"?>
<queryTable xmlns="http://schemas.openxmlformats.org/spreadsheetml/2006/main" name="ExternalData35_4" headers="0" growShrinkType="insertClear" adjustColumnWidth="0" connectionId="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3.xml><?xml version="1.0" encoding="utf-8"?>
<queryTable xmlns="http://schemas.openxmlformats.org/spreadsheetml/2006/main" name="ExternalData35_3" headers="0" growShrinkType="insertClear" adjustColumnWidth="0" connectionId="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4.xml><?xml version="1.0" encoding="utf-8"?>
<queryTable xmlns="http://schemas.openxmlformats.org/spreadsheetml/2006/main" name="ExternalData27" headers="0" growShrinkType="insertClear" adjustColumnWidth="0" connectionId="3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5.xml><?xml version="1.0" encoding="utf-8"?>
<queryTable xmlns="http://schemas.openxmlformats.org/spreadsheetml/2006/main" name="ExternalData1_4" headers="0" growShrinkType="insertClear" adjustColumnWidth="0" connectionId="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6.xml><?xml version="1.0" encoding="utf-8"?>
<queryTable xmlns="http://schemas.openxmlformats.org/spreadsheetml/2006/main" name="ExternalData1_23" headers="0" growShrinkType="insertClear" adjustColumnWidth="0" connectionId="3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7.xml><?xml version="1.0" encoding="utf-8"?>
<queryTable xmlns="http://schemas.openxmlformats.org/spreadsheetml/2006/main" name="ExternalData1_52" headers="0" growShrinkType="insertClear" adjustColumnWidth="0" connectionId="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8.xml><?xml version="1.0" encoding="utf-8"?>
<queryTable xmlns="http://schemas.openxmlformats.org/spreadsheetml/2006/main" name="ExternalData35_2" headers="0" growShrinkType="insertClear" adjustColumnWidth="0" connectionId="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9.xml><?xml version="1.0" encoding="utf-8"?>
<queryTable xmlns="http://schemas.openxmlformats.org/spreadsheetml/2006/main" name="ExternalData16" headers="0" growShrinkType="insertClear" adjustColumnWidth="0" connectionId="3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xml><?xml version="1.0" encoding="utf-8"?>
<queryTable xmlns="http://schemas.openxmlformats.org/spreadsheetml/2006/main" name="ExternalData8_12" headers="0" growShrinkType="insertClear" adjustColumnWidth="0" connectionId="1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0.xml><?xml version="1.0" encoding="utf-8"?>
<queryTable xmlns="http://schemas.openxmlformats.org/spreadsheetml/2006/main" name="ExternalData27_1" headers="0" growShrinkType="insertClear" adjustColumnWidth="0" connectionId="3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1.xml><?xml version="1.0" encoding="utf-8"?>
<queryTable xmlns="http://schemas.openxmlformats.org/spreadsheetml/2006/main" name="ExternalData1_46" headers="0" growShrinkType="insertClear" adjustColumnWidth="0" connectionId="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2.xml><?xml version="1.0" encoding="utf-8"?>
<queryTable xmlns="http://schemas.openxmlformats.org/spreadsheetml/2006/main" name="ExternalData1_27" headers="0" growShrinkType="insertClear" adjustColumnWidth="0" connectionId="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3.xml><?xml version="1.0" encoding="utf-8"?>
<queryTable xmlns="http://schemas.openxmlformats.org/spreadsheetml/2006/main" name="ExternalData17_1" headers="0" growShrinkType="insertClear" adjustColumnWidth="0" connectionId="3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4.xml><?xml version="1.0" encoding="utf-8"?>
<queryTable xmlns="http://schemas.openxmlformats.org/spreadsheetml/2006/main" name="ExternalData29_1" headers="0" growShrinkType="insertClear" adjustColumnWidth="0" connectionId="3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5.xml><?xml version="1.0" encoding="utf-8"?>
<queryTable xmlns="http://schemas.openxmlformats.org/spreadsheetml/2006/main" name="ExternalData25_1" headers="0" growShrinkType="insertClear" adjustColumnWidth="0" connectionId="3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6.xml><?xml version="1.0" encoding="utf-8"?>
<queryTable xmlns="http://schemas.openxmlformats.org/spreadsheetml/2006/main" name="ExternalData1_53" headers="0" growShrinkType="insertClear" adjustColumnWidth="0" connectionId="3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7.xml><?xml version="1.0" encoding="utf-8"?>
<queryTable xmlns="http://schemas.openxmlformats.org/spreadsheetml/2006/main" name="ExternalData1_41" headers="0" growShrinkType="insertClear" adjustColumnWidth="0" connectionId="3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8.xml><?xml version="1.0" encoding="utf-8"?>
<queryTable xmlns="http://schemas.openxmlformats.org/spreadsheetml/2006/main" name="ExternalData1_31" headers="0" growShrinkType="insertClear" adjustColumnWidth="0" connectionId="3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9.xml><?xml version="1.0" encoding="utf-8"?>
<queryTable xmlns="http://schemas.openxmlformats.org/spreadsheetml/2006/main" name="ExternalData1_39" headers="0" growShrinkType="insertClear" adjustColumnWidth="0" connectionId="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xml><?xml version="1.0" encoding="utf-8"?>
<queryTable xmlns="http://schemas.openxmlformats.org/spreadsheetml/2006/main" name="ExternalData2_9" headers="0" growShrinkType="insertClear" adjustColumnWidth="0" connectionId="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0.xml><?xml version="1.0" encoding="utf-8"?>
<queryTable xmlns="http://schemas.openxmlformats.org/spreadsheetml/2006/main" name="ExternalData26_1" headers="0" growShrinkType="insertClear" adjustColumnWidth="0" connectionId="3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1.xml><?xml version="1.0" encoding="utf-8"?>
<queryTable xmlns="http://schemas.openxmlformats.org/spreadsheetml/2006/main" name="ExternalData1_35" headers="0" growShrinkType="insertClear" adjustColumnWidth="0" connectionId="3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2.xml><?xml version="1.0" encoding="utf-8"?>
<queryTable xmlns="http://schemas.openxmlformats.org/spreadsheetml/2006/main" name="ExternalData1_15" headers="0" growShrinkType="insertClear" adjustColumnWidth="0" connectionId="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3.xml><?xml version="1.0" encoding="utf-8"?>
<queryTable xmlns="http://schemas.openxmlformats.org/spreadsheetml/2006/main" name="ExternalData1_40" headers="0" growShrinkType="insertClear" adjustColumnWidth="0" connectionId="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4.xml><?xml version="1.0" encoding="utf-8"?>
<queryTable xmlns="http://schemas.openxmlformats.org/spreadsheetml/2006/main" name="ExternalData22" headers="0" growShrinkType="insertClear" adjustColumnWidth="0" connectionId="3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5.xml><?xml version="1.0" encoding="utf-8"?>
<queryTable xmlns="http://schemas.openxmlformats.org/spreadsheetml/2006/main" name="ExternalData1_24" headers="0" growShrinkType="insertClear" adjustColumnWidth="0" connectionId="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6.xml><?xml version="1.0" encoding="utf-8"?>
<queryTable xmlns="http://schemas.openxmlformats.org/spreadsheetml/2006/main" name="ExternalData16_1" headers="0" growShrinkType="insertClear" adjustColumnWidth="0" connectionId="3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7.xml><?xml version="1.0" encoding="utf-8"?>
<queryTable xmlns="http://schemas.openxmlformats.org/spreadsheetml/2006/main" name="ExternalData15" headers="0" growShrinkType="insertClear" adjustColumnWidth="0" connectionId="3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8.xml><?xml version="1.0" encoding="utf-8"?>
<queryTable xmlns="http://schemas.openxmlformats.org/spreadsheetml/2006/main" name="ExternalData1_1" headers="0" growShrinkType="insertClear" adjustColumnWidth="0" connectionId="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9.xml><?xml version="1.0" encoding="utf-8"?>
<queryTable xmlns="http://schemas.openxmlformats.org/spreadsheetml/2006/main" name="ExternalData1" headers="0" growShrinkType="insertClear" adjustColumnWidth="0" connectionId="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xml><?xml version="1.0" encoding="utf-8"?>
<queryTable xmlns="http://schemas.openxmlformats.org/spreadsheetml/2006/main" name="ExternalData8_13" headers="0" growShrinkType="insertClear" adjustColumnWidth="0" connectionId="1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0.xml><?xml version="1.0" encoding="utf-8"?>
<queryTable xmlns="http://schemas.openxmlformats.org/spreadsheetml/2006/main" name="ExternalData1_1" headers="0" growShrinkType="insertClear" adjustColumnWidth="0" connectionId="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1.xml><?xml version="1.0" encoding="utf-8"?>
<queryTable xmlns="http://schemas.openxmlformats.org/spreadsheetml/2006/main" name="ExternalData1" headers="0" growShrinkType="insertClear" adjustColumnWidth="0" connectionId="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2.xml><?xml version="1.0" encoding="utf-8"?>
<queryTable xmlns="http://schemas.openxmlformats.org/spreadsheetml/2006/main" name="ExternalData1_1" headers="0" growShrinkType="insertClear" adjustColumnWidth="0" connectionId="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3.xml><?xml version="1.0" encoding="utf-8"?>
<queryTable xmlns="http://schemas.openxmlformats.org/spreadsheetml/2006/main" name="ExternalData1" headers="0" growShrinkType="insertClear" adjustColumnWidth="0" connectionId="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4.xml><?xml version="1.0" encoding="utf-8"?>
<queryTable xmlns="http://schemas.openxmlformats.org/spreadsheetml/2006/main" name="ExternalData1" headers="0" growShrinkType="insertClear" adjustColumnWidth="0" connectionId="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5.xml><?xml version="1.0" encoding="utf-8"?>
<queryTable xmlns="http://schemas.openxmlformats.org/spreadsheetml/2006/main" name="ExternalData8_1" headers="0" growShrinkType="insertClear" adjustColumnWidth="0" connectionId="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6.xml><?xml version="1.0" encoding="utf-8"?>
<queryTable xmlns="http://schemas.openxmlformats.org/spreadsheetml/2006/main" name="ExternalData3" headers="0" growShrinkType="insertClear" adjustColumnWidth="0" connectionId="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7.xml><?xml version="1.0" encoding="utf-8"?>
<queryTable xmlns="http://schemas.openxmlformats.org/spreadsheetml/2006/main" name="ExternalData5_1" headers="0" growShrinkType="insertClear" adjustColumnWidth="0" connectionId="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8.xml><?xml version="1.0" encoding="utf-8"?>
<queryTable xmlns="http://schemas.openxmlformats.org/spreadsheetml/2006/main" name="ExternalData2_1" headers="0" growShrinkType="insertClear" adjustColumnWidth="0" connectionId="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9.xml><?xml version="1.0" encoding="utf-8"?>
<queryTable xmlns="http://schemas.openxmlformats.org/spreadsheetml/2006/main" name="ExternalData3_1" headers="0" growShrinkType="insertClear" adjustColumnWidth="0" connectionId="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xml><?xml version="1.0" encoding="utf-8"?>
<queryTable xmlns="http://schemas.openxmlformats.org/spreadsheetml/2006/main" name="ExternalData8_11" headers="0" growShrinkType="insertClear" adjustColumnWidth="0" connectionId="3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0.xml><?xml version="1.0" encoding="utf-8"?>
<queryTable xmlns="http://schemas.openxmlformats.org/spreadsheetml/2006/main" name="ExternalData7" headers="0" growShrinkType="insertClear" adjustColumnWidth="0" connectionId="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1.xml><?xml version="1.0" encoding="utf-8"?>
<queryTable xmlns="http://schemas.openxmlformats.org/spreadsheetml/2006/main" name="ExternalData7_1" headers="0" growShrinkType="insertClear" adjustColumnWidth="0" connectionId="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2.xml><?xml version="1.0" encoding="utf-8"?>
<queryTable xmlns="http://schemas.openxmlformats.org/spreadsheetml/2006/main" name="ExternalData4_1" headers="0" growShrinkType="insertClear" adjustColumnWidth="0" connectionId="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3.xml><?xml version="1.0" encoding="utf-8"?>
<queryTable xmlns="http://schemas.openxmlformats.org/spreadsheetml/2006/main" name="ExternalData2" headers="0" growShrinkType="insertClear" adjustColumnWidth="0" connectionId="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4.xml><?xml version="1.0" encoding="utf-8"?>
<queryTable xmlns="http://schemas.openxmlformats.org/spreadsheetml/2006/main" name="ExternalData6" headers="0" growShrinkType="insertClear" adjustColumnWidth="0" connectionId="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5.xml><?xml version="1.0" encoding="utf-8"?>
<queryTable xmlns="http://schemas.openxmlformats.org/spreadsheetml/2006/main" name="ExternalData1_1" headers="0" growShrinkType="insertClear" adjustColumnWidth="0" connectionId="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6.xml><?xml version="1.0" encoding="utf-8"?>
<queryTable xmlns="http://schemas.openxmlformats.org/spreadsheetml/2006/main" name="ExternalData4" headers="0" growShrinkType="insertClear" adjustColumnWidth="0" connectionId="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7.xml><?xml version="1.0" encoding="utf-8"?>
<queryTable xmlns="http://schemas.openxmlformats.org/spreadsheetml/2006/main" name="ExternalData8" headers="0" growShrinkType="insertClear" adjustColumnWidth="0" connectionId="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8.xml><?xml version="1.0" encoding="utf-8"?>
<queryTable xmlns="http://schemas.openxmlformats.org/spreadsheetml/2006/main" name="ExternalData6_1" headers="0" growShrinkType="insertClear" adjustColumnWidth="0" connectionId="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9.xml><?xml version="1.0" encoding="utf-8"?>
<queryTable xmlns="http://schemas.openxmlformats.org/spreadsheetml/2006/main" name="ExternalData5" headers="0" growShrinkType="insertClear" adjustColumnWidth="0" connectionId="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xml><?xml version="1.0" encoding="utf-8"?>
<queryTable xmlns="http://schemas.openxmlformats.org/spreadsheetml/2006/main" name="ExternalData10" headers="0" growShrinkType="insertClear" adjustColumnWidth="0" connectionId="1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0.xml><?xml version="1.0" encoding="utf-8"?>
<queryTable xmlns="http://schemas.openxmlformats.org/spreadsheetml/2006/main" name="ExternalData1_1" headers="0" growShrinkType="insertClear" adjustColumnWidth="0" connectionId="1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1.xml><?xml version="1.0" encoding="utf-8"?>
<queryTable xmlns="http://schemas.openxmlformats.org/spreadsheetml/2006/main" name="ExternalData1" headers="0" growShrinkType="insertClear" adjustColumnWidth="0" connectionId="1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xml><?xml version="1.0" encoding="utf-8"?>
<queryTable xmlns="http://schemas.openxmlformats.org/spreadsheetml/2006/main" name="ExternalData2_11" headers="0" growShrinkType="insertClear" adjustColumnWidth="0" connectionId="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xml><?xml version="1.0" encoding="utf-8"?>
<queryTable xmlns="http://schemas.openxmlformats.org/spreadsheetml/2006/main" name="ExternalData10_2" headers="0" growShrinkType="insertClear" adjustColumnWidth="0" connectionId="1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xml><?xml version="1.0" encoding="utf-8"?>
<queryTable xmlns="http://schemas.openxmlformats.org/spreadsheetml/2006/main" name="ExternalData1" headers="0" growShrinkType="insertClear" adjustColumnWidth="0" connectionId="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xml><?xml version="1.0" encoding="utf-8"?>
<queryTable xmlns="http://schemas.openxmlformats.org/spreadsheetml/2006/main" name="ExternalData3_2" headers="0" growShrinkType="insertClear" adjustColumnWidth="0" connectionId="1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xml><?xml version="1.0" encoding="utf-8"?>
<queryTable xmlns="http://schemas.openxmlformats.org/spreadsheetml/2006/main" name="ExternalData8_9" headers="0" growShrinkType="insertClear" adjustColumnWidth="0" connectionId="3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2.xml><?xml version="1.0" encoding="utf-8"?>
<queryTable xmlns="http://schemas.openxmlformats.org/spreadsheetml/2006/main" name="ExternalData8" headers="0" growShrinkType="insertClear" adjustColumnWidth="0" connectionId="1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3.xml><?xml version="1.0" encoding="utf-8"?>
<queryTable xmlns="http://schemas.openxmlformats.org/spreadsheetml/2006/main" name="ExternalData9_2" headers="0" growShrinkType="insertClear" adjustColumnWidth="0" connectionId="1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4.xml><?xml version="1.0" encoding="utf-8"?>
<queryTable xmlns="http://schemas.openxmlformats.org/spreadsheetml/2006/main" name="ExternalData10_1" headers="0" growShrinkType="insertClear" adjustColumnWidth="0" connectionId="1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5.xml><?xml version="1.0" encoding="utf-8"?>
<queryTable xmlns="http://schemas.openxmlformats.org/spreadsheetml/2006/main" name="ExternalData2" headers="0" growShrinkType="insertClear" adjustColumnWidth="0" connectionId="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6.xml><?xml version="1.0" encoding="utf-8"?>
<queryTable xmlns="http://schemas.openxmlformats.org/spreadsheetml/2006/main" name="ExternalData2_13" headers="0" growShrinkType="insertClear" adjustColumnWidth="0" connectionId="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7.xml><?xml version="1.0" encoding="utf-8"?>
<queryTable xmlns="http://schemas.openxmlformats.org/spreadsheetml/2006/main" name="ExternalData2_14" headers="0" growShrinkType="insertClear" adjustColumnWidth="0" connectionId="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8.xml><?xml version="1.0" encoding="utf-8"?>
<queryTable xmlns="http://schemas.openxmlformats.org/spreadsheetml/2006/main" name="ExternalData3" headers="0" growShrinkType="insertClear" adjustColumnWidth="0" connectionId="1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9.xml><?xml version="1.0" encoding="utf-8"?>
<queryTable xmlns="http://schemas.openxmlformats.org/spreadsheetml/2006/main" name="ExternalData3_1" headers="0" growShrinkType="insertClear" adjustColumnWidth="0" connectionId="1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xml><?xml version="1.0" encoding="utf-8"?>
<queryTable xmlns="http://schemas.openxmlformats.org/spreadsheetml/2006/main" name="ExternalData1" headers="0" growShrinkType="insertClear" adjustColumnWidth="0" connectionId="1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0.xml><?xml version="1.0" encoding="utf-8"?>
<queryTable xmlns="http://schemas.openxmlformats.org/spreadsheetml/2006/main" name="ExternalData8_14" headers="0" growShrinkType="insertClear" adjustColumnWidth="0" connectionId="1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1.xml><?xml version="1.0" encoding="utf-8"?>
<queryTable xmlns="http://schemas.openxmlformats.org/spreadsheetml/2006/main" name="ExternalData8_15" headers="0" growShrinkType="insertClear" adjustColumnWidth="0" connectionId="1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2.xml><?xml version="1.0" encoding="utf-8"?>
<queryTable xmlns="http://schemas.openxmlformats.org/spreadsheetml/2006/main" name="ExternalData8_1" headers="0" growShrinkType="insertClear" adjustColumnWidth="0" connectionId="3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3.xml><?xml version="1.0" encoding="utf-8"?>
<queryTable xmlns="http://schemas.openxmlformats.org/spreadsheetml/2006/main" name="ExternalData2_1" headers="0" growShrinkType="insertClear" adjustColumnWidth="0" connectionId="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4.xml><?xml version="1.0" encoding="utf-8"?>
<queryTable xmlns="http://schemas.openxmlformats.org/spreadsheetml/2006/main" name="ExternalData2_15" headers="0" growShrinkType="insertClear" adjustColumnWidth="0" connectionId="1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5.xml><?xml version="1.0" encoding="utf-8"?>
<queryTable xmlns="http://schemas.openxmlformats.org/spreadsheetml/2006/main" name="ExternalData8_24" headers="0" growShrinkType="insertClear" adjustColumnWidth="0" connectionId="2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6.xml><?xml version="1.0" encoding="utf-8"?>
<queryTable xmlns="http://schemas.openxmlformats.org/spreadsheetml/2006/main" name="ExternalData2_12" headers="0" growShrinkType="insertClear" adjustColumnWidth="0" connectionId="2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7.xml><?xml version="1.0" encoding="utf-8"?>
<queryTable xmlns="http://schemas.openxmlformats.org/spreadsheetml/2006/main" name="ExternalData8_17" headers="0" growShrinkType="insertClear" adjustColumnWidth="0" connectionId="2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8.xml><?xml version="1.0" encoding="utf-8"?>
<queryTable xmlns="http://schemas.openxmlformats.org/spreadsheetml/2006/main" name="ExternalData9" headers="0" growShrinkType="insertClear" adjustColumnWidth="0" connectionId="1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9.xml><?xml version="1.0" encoding="utf-8"?>
<queryTable xmlns="http://schemas.openxmlformats.org/spreadsheetml/2006/main" name="ExternalData2_20" headers="0" growShrinkType="insertClear" adjustColumnWidth="0" connectionId="2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xml><?xml version="1.0" encoding="utf-8"?>
<queryTable xmlns="http://schemas.openxmlformats.org/spreadsheetml/2006/main" name="ExternalData1_1" headers="0" growShrinkType="insertClear" adjustColumnWidth="0" connectionId="1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0.xml><?xml version="1.0" encoding="utf-8"?>
<queryTable xmlns="http://schemas.openxmlformats.org/spreadsheetml/2006/main" name="ExternalData8_5" headers="0" growShrinkType="insertClear" adjustColumnWidth="0" connectionId="2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1.xml><?xml version="1.0" encoding="utf-8"?>
<queryTable xmlns="http://schemas.openxmlformats.org/spreadsheetml/2006/main" name="ExternalData11_2" headers="0" growShrinkType="insertClear" adjustColumnWidth="0" connectionId="1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2.xml><?xml version="1.0" encoding="utf-8"?>
<queryTable xmlns="http://schemas.openxmlformats.org/spreadsheetml/2006/main" name="ExternalData5_2" headers="0" growShrinkType="insertClear" adjustColumnWidth="0" connectionId="1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3.xml><?xml version="1.0" encoding="utf-8"?>
<queryTable xmlns="http://schemas.openxmlformats.org/spreadsheetml/2006/main" name="ExternalData8" headers="0" growShrinkType="insertClear" adjustColumnWidth="0" connectionId="1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4.xml><?xml version="1.0" encoding="utf-8"?>
<queryTable xmlns="http://schemas.openxmlformats.org/spreadsheetml/2006/main" name="ExternalData24_1" headers="0" growShrinkType="insertClear" adjustColumnWidth="0" connectionId="1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5.xml><?xml version="1.0" encoding="utf-8"?>
<queryTable xmlns="http://schemas.openxmlformats.org/spreadsheetml/2006/main" name="ExternalData19_2" headers="0" growShrinkType="insertClear" adjustColumnWidth="0" connectionId="1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6.xml><?xml version="1.0" encoding="utf-8"?>
<queryTable xmlns="http://schemas.openxmlformats.org/spreadsheetml/2006/main" name="ExternalData6_2" headers="0" growShrinkType="insertClear" adjustColumnWidth="0" connectionId="1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7.xml><?xml version="1.0" encoding="utf-8"?>
<queryTable xmlns="http://schemas.openxmlformats.org/spreadsheetml/2006/main" name="ExternalData14" headers="0" growShrinkType="insertClear" adjustColumnWidth="0" connectionId="1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8.xml><?xml version="1.0" encoding="utf-8"?>
<queryTable xmlns="http://schemas.openxmlformats.org/spreadsheetml/2006/main" name="ExternalData2_24" headers="0" growShrinkType="insertClear" adjustColumnWidth="0" connectionId="2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9.xml><?xml version="1.0" encoding="utf-8"?>
<queryTable xmlns="http://schemas.openxmlformats.org/spreadsheetml/2006/main" name="ExternalData16_2" headers="0" growShrinkType="insertClear" adjustColumnWidth="0" connectionId="1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xml><?xml version="1.0" encoding="utf-8"?>
<queryTable xmlns="http://schemas.openxmlformats.org/spreadsheetml/2006/main" name="ExternalData1" headers="0" growShrinkType="insertClear" adjustColumnWidth="0" connectionId="1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0.xml><?xml version="1.0" encoding="utf-8"?>
<queryTable xmlns="http://schemas.openxmlformats.org/spreadsheetml/2006/main" name="ExternalData17_1" headers="0" growShrinkType="insertClear" adjustColumnWidth="0" connectionId="1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1.xml><?xml version="1.0" encoding="utf-8"?>
<queryTable xmlns="http://schemas.openxmlformats.org/spreadsheetml/2006/main" name="ExternalData13_1" headers="0" growShrinkType="insertClear" adjustColumnWidth="0" connectionId="1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2.xml><?xml version="1.0" encoding="utf-8"?>
<queryTable xmlns="http://schemas.openxmlformats.org/spreadsheetml/2006/main" name="ExternalData15_1" headers="0" growShrinkType="insertClear" adjustColumnWidth="0" connectionId="1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3.xml><?xml version="1.0" encoding="utf-8"?>
<queryTable xmlns="http://schemas.openxmlformats.org/spreadsheetml/2006/main" name="ExternalData10_2" headers="0" growShrinkType="insertClear" adjustColumnWidth="0" connectionId="1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4.xml><?xml version="1.0" encoding="utf-8"?>
<queryTable xmlns="http://schemas.openxmlformats.org/spreadsheetml/2006/main" name="ExternalData2_7" headers="0" growShrinkType="insertClear" adjustColumnWidth="0" connectionId="2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5.xml><?xml version="1.0" encoding="utf-8"?>
<queryTable xmlns="http://schemas.openxmlformats.org/spreadsheetml/2006/main" name="ExternalData25_1" headers="0" growShrinkType="insertClear" adjustColumnWidth="0" connectionId="1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6.xml><?xml version="1.0" encoding="utf-8"?>
<queryTable xmlns="http://schemas.openxmlformats.org/spreadsheetml/2006/main" name="ExternalData13" headers="0" growShrinkType="insertClear" adjustColumnWidth="0" connectionId="1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7.xml><?xml version="1.0" encoding="utf-8"?>
<queryTable xmlns="http://schemas.openxmlformats.org/spreadsheetml/2006/main" name="ExternalData4_1" headers="0" growShrinkType="insertClear" adjustColumnWidth="0" connectionId="2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8.xml><?xml version="1.0" encoding="utf-8"?>
<queryTable xmlns="http://schemas.openxmlformats.org/spreadsheetml/2006/main" name="ExternalData24_2" headers="0" growShrinkType="insertClear" adjustColumnWidth="0" connectionId="1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9.xml><?xml version="1.0" encoding="utf-8"?>
<queryTable xmlns="http://schemas.openxmlformats.org/spreadsheetml/2006/main" name="ExternalData4_2" headers="0" growShrinkType="insertClear" adjustColumnWidth="0" connectionId="2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xml><?xml version="1.0" encoding="utf-8"?>
<queryTable xmlns="http://schemas.openxmlformats.org/spreadsheetml/2006/main" name="ExternalData1_1" headers="0" growShrinkType="insertClear" adjustColumnWidth="0" connectionId="2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0.xml><?xml version="1.0" encoding="utf-8"?>
<queryTable xmlns="http://schemas.openxmlformats.org/spreadsheetml/2006/main" name="ExternalData18_2" headers="0" growShrinkType="insertClear" adjustColumnWidth="0" connectionId="1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1.xml><?xml version="1.0" encoding="utf-8"?>
<queryTable xmlns="http://schemas.openxmlformats.org/spreadsheetml/2006/main" name="ExternalData8_22" headers="0" growShrinkType="insertClear" adjustColumnWidth="0" connectionId="2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2.xml><?xml version="1.0" encoding="utf-8"?>
<queryTable xmlns="http://schemas.openxmlformats.org/spreadsheetml/2006/main" name="ExternalData25" headers="0" growShrinkType="insertClear" adjustColumnWidth="0" connectionId="1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3.xml><?xml version="1.0" encoding="utf-8"?>
<queryTable xmlns="http://schemas.openxmlformats.org/spreadsheetml/2006/main" name="ExternalData2_14" headers="0" growShrinkType="insertClear" adjustColumnWidth="0" connectionId="2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4.xml><?xml version="1.0" encoding="utf-8"?>
<queryTable xmlns="http://schemas.openxmlformats.org/spreadsheetml/2006/main" name="ExternalData19_1" headers="0" growShrinkType="insertClear" adjustColumnWidth="0" connectionId="1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5.xml><?xml version="1.0" encoding="utf-8"?>
<queryTable xmlns="http://schemas.openxmlformats.org/spreadsheetml/2006/main" name="ExternalData14_1" headers="0" growShrinkType="insertClear" adjustColumnWidth="0" connectionId="1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6.xml><?xml version="1.0" encoding="utf-8"?>
<queryTable xmlns="http://schemas.openxmlformats.org/spreadsheetml/2006/main" name="ExternalData6" headers="0" growShrinkType="insertClear" adjustColumnWidth="0" connectionId="1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7.xml><?xml version="1.0" encoding="utf-8"?>
<queryTable xmlns="http://schemas.openxmlformats.org/spreadsheetml/2006/main" name="ExternalData2_25" headers="0" growShrinkType="insertClear" adjustColumnWidth="0" connectionId="2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8.xml><?xml version="1.0" encoding="utf-8"?>
<queryTable xmlns="http://schemas.openxmlformats.org/spreadsheetml/2006/main" name="ExternalData2_19" headers="0" growShrinkType="insertClear" adjustColumnWidth="0" connectionId="2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9.xml><?xml version="1.0" encoding="utf-8"?>
<queryTable xmlns="http://schemas.openxmlformats.org/spreadsheetml/2006/main" name="ExternalData8_2" headers="0" growShrinkType="insertClear" adjustColumnWidth="0" connectionId="2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xml><?xml version="1.0" encoding="utf-8"?>
<queryTable xmlns="http://schemas.openxmlformats.org/spreadsheetml/2006/main" name="ExternalData1" headers="0" growShrinkType="insertClear" adjustColumnWidth="0" connectionId="2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0.xml><?xml version="1.0" encoding="utf-8"?>
<queryTable xmlns="http://schemas.openxmlformats.org/spreadsheetml/2006/main" name="ExternalData2_13" headers="0" growShrinkType="insertClear" adjustColumnWidth="0" connectionId="2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1.xml><?xml version="1.0" encoding="utf-8"?>
<queryTable xmlns="http://schemas.openxmlformats.org/spreadsheetml/2006/main" name="ExternalData2_2" headers="0" growShrinkType="insertClear" adjustColumnWidth="0" connectionId="2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2.xml><?xml version="1.0" encoding="utf-8"?>
<queryTable xmlns="http://schemas.openxmlformats.org/spreadsheetml/2006/main" name="ExternalData5_1" headers="0" growShrinkType="insertClear" adjustColumnWidth="0" connectionId="1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3.xml><?xml version="1.0" encoding="utf-8"?>
<queryTable xmlns="http://schemas.openxmlformats.org/spreadsheetml/2006/main" name="ExternalData2_15" headers="0" growShrinkType="insertClear" adjustColumnWidth="0" connectionId="2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4.xml><?xml version="1.0" encoding="utf-8"?>
<queryTable xmlns="http://schemas.openxmlformats.org/spreadsheetml/2006/main" name="ExternalData7" headers="0" growShrinkType="insertClear" adjustColumnWidth="0" connectionId="1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5.xml><?xml version="1.0" encoding="utf-8"?>
<queryTable xmlns="http://schemas.openxmlformats.org/spreadsheetml/2006/main" name="ExternalData2_5" headers="0" growShrinkType="insertClear" adjustColumnWidth="0" connectionId="2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6.xml><?xml version="1.0" encoding="utf-8"?>
<queryTable xmlns="http://schemas.openxmlformats.org/spreadsheetml/2006/main" name="ExternalData8_4" headers="0" growShrinkType="insertClear" adjustColumnWidth="0" connectionId="2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7.xml><?xml version="1.0" encoding="utf-8"?>
<queryTable xmlns="http://schemas.openxmlformats.org/spreadsheetml/2006/main" name="ExternalData2_11" headers="0" growShrinkType="insertClear" adjustColumnWidth="0" connectionId="2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8.xml><?xml version="1.0" encoding="utf-8"?>
<queryTable xmlns="http://schemas.openxmlformats.org/spreadsheetml/2006/main" name="ExternalData3_2" headers="0" growShrinkType="insertClear" adjustColumnWidth="0" connectionId="2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9.xml><?xml version="1.0" encoding="utf-8"?>
<queryTable xmlns="http://schemas.openxmlformats.org/spreadsheetml/2006/main" name="ExternalData26_1" headers="0" growShrinkType="insertClear" adjustColumnWidth="0" connectionId="132" autoFormatId="0" applyNumberFormats="0" applyBorderFormats="0" applyFontFormats="1" applyPatternFormats="0" applyAlignmentFormats="0" applyWidthHeightFormats="1">
  <queryTableRefresh preserveSortFilterLayout="0" headersInLastRefresh="0">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queryTable" Target="../queryTables/queryTable4.xml"/><Relationship Id="rId2" Type="http://schemas.openxmlformats.org/officeDocument/2006/relationships/queryTable" Target="../queryTables/queryTable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queryTable" Target="../queryTables/queryTable7.xml"/><Relationship Id="rId2" Type="http://schemas.openxmlformats.org/officeDocument/2006/relationships/queryTable" Target="../queryTables/queryTable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queryTable" Target="../queryTables/queryTable9.xml"/><Relationship Id="rId2" Type="http://schemas.openxmlformats.org/officeDocument/2006/relationships/queryTable" Target="../queryTables/queryTable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queryTable" Target="../queryTables/queryTable16.xml"/><Relationship Id="rId3" Type="http://schemas.openxmlformats.org/officeDocument/2006/relationships/queryTable" Target="../queryTables/queryTable11.xml"/><Relationship Id="rId7" Type="http://schemas.openxmlformats.org/officeDocument/2006/relationships/queryTable" Target="../queryTables/queryTable15.xml"/><Relationship Id="rId2" Type="http://schemas.openxmlformats.org/officeDocument/2006/relationships/queryTable" Target="../queryTables/queryTable10.xml"/><Relationship Id="rId1" Type="http://schemas.openxmlformats.org/officeDocument/2006/relationships/printerSettings" Target="../printerSettings/printerSettings20.bin"/><Relationship Id="rId6" Type="http://schemas.openxmlformats.org/officeDocument/2006/relationships/queryTable" Target="../queryTables/queryTable14.xml"/><Relationship Id="rId5" Type="http://schemas.openxmlformats.org/officeDocument/2006/relationships/queryTable" Target="../queryTables/queryTable13.xml"/><Relationship Id="rId10" Type="http://schemas.openxmlformats.org/officeDocument/2006/relationships/queryTable" Target="../queryTables/queryTable18.xml"/><Relationship Id="rId4" Type="http://schemas.openxmlformats.org/officeDocument/2006/relationships/queryTable" Target="../queryTables/queryTable12.xml"/><Relationship Id="rId9" Type="http://schemas.openxmlformats.org/officeDocument/2006/relationships/queryTable" Target="../queryTables/queryTable17.xml"/></Relationships>
</file>

<file path=xl/worksheets/_rels/sheet21.xml.rels><?xml version="1.0" encoding="UTF-8" standalone="yes"?>
<Relationships xmlns="http://schemas.openxmlformats.org/package/2006/relationships"><Relationship Id="rId8" Type="http://schemas.openxmlformats.org/officeDocument/2006/relationships/queryTable" Target="../queryTables/queryTable25.xml"/><Relationship Id="rId3" Type="http://schemas.openxmlformats.org/officeDocument/2006/relationships/queryTable" Target="../queryTables/queryTable20.xml"/><Relationship Id="rId7" Type="http://schemas.openxmlformats.org/officeDocument/2006/relationships/queryTable" Target="../queryTables/queryTable24.xml"/><Relationship Id="rId2" Type="http://schemas.openxmlformats.org/officeDocument/2006/relationships/queryTable" Target="../queryTables/queryTable19.xml"/><Relationship Id="rId1" Type="http://schemas.openxmlformats.org/officeDocument/2006/relationships/printerSettings" Target="../printerSettings/printerSettings21.bin"/><Relationship Id="rId6" Type="http://schemas.openxmlformats.org/officeDocument/2006/relationships/queryTable" Target="../queryTables/queryTable23.xml"/><Relationship Id="rId5" Type="http://schemas.openxmlformats.org/officeDocument/2006/relationships/queryTable" Target="../queryTables/queryTable22.xml"/><Relationship Id="rId10" Type="http://schemas.openxmlformats.org/officeDocument/2006/relationships/queryTable" Target="../queryTables/queryTable27.xml"/><Relationship Id="rId4" Type="http://schemas.openxmlformats.org/officeDocument/2006/relationships/queryTable" Target="../queryTables/queryTable21.xml"/><Relationship Id="rId9" Type="http://schemas.openxmlformats.org/officeDocument/2006/relationships/queryTable" Target="../queryTables/queryTable26.xml"/></Relationships>
</file>

<file path=xl/worksheets/_rels/sheet22.xml.rels><?xml version="1.0" encoding="UTF-8" standalone="yes"?>
<Relationships xmlns="http://schemas.openxmlformats.org/package/2006/relationships"><Relationship Id="rId8" Type="http://schemas.openxmlformats.org/officeDocument/2006/relationships/queryTable" Target="../queryTables/queryTable34.xml"/><Relationship Id="rId13" Type="http://schemas.openxmlformats.org/officeDocument/2006/relationships/queryTable" Target="../queryTables/queryTable39.xml"/><Relationship Id="rId18" Type="http://schemas.openxmlformats.org/officeDocument/2006/relationships/queryTable" Target="../queryTables/queryTable44.xml"/><Relationship Id="rId26" Type="http://schemas.openxmlformats.org/officeDocument/2006/relationships/queryTable" Target="../queryTables/queryTable52.xml"/><Relationship Id="rId3" Type="http://schemas.openxmlformats.org/officeDocument/2006/relationships/queryTable" Target="../queryTables/queryTable29.xml"/><Relationship Id="rId21" Type="http://schemas.openxmlformats.org/officeDocument/2006/relationships/queryTable" Target="../queryTables/queryTable47.xml"/><Relationship Id="rId7" Type="http://schemas.openxmlformats.org/officeDocument/2006/relationships/queryTable" Target="../queryTables/queryTable33.xml"/><Relationship Id="rId12" Type="http://schemas.openxmlformats.org/officeDocument/2006/relationships/queryTable" Target="../queryTables/queryTable38.xml"/><Relationship Id="rId17" Type="http://schemas.openxmlformats.org/officeDocument/2006/relationships/queryTable" Target="../queryTables/queryTable43.xml"/><Relationship Id="rId25" Type="http://schemas.openxmlformats.org/officeDocument/2006/relationships/queryTable" Target="../queryTables/queryTable51.xml"/><Relationship Id="rId2" Type="http://schemas.openxmlformats.org/officeDocument/2006/relationships/queryTable" Target="../queryTables/queryTable28.xml"/><Relationship Id="rId16" Type="http://schemas.openxmlformats.org/officeDocument/2006/relationships/queryTable" Target="../queryTables/queryTable42.xml"/><Relationship Id="rId20" Type="http://schemas.openxmlformats.org/officeDocument/2006/relationships/queryTable" Target="../queryTables/queryTable46.xml"/><Relationship Id="rId1" Type="http://schemas.openxmlformats.org/officeDocument/2006/relationships/printerSettings" Target="../printerSettings/printerSettings22.bin"/><Relationship Id="rId6" Type="http://schemas.openxmlformats.org/officeDocument/2006/relationships/queryTable" Target="../queryTables/queryTable32.xml"/><Relationship Id="rId11" Type="http://schemas.openxmlformats.org/officeDocument/2006/relationships/queryTable" Target="../queryTables/queryTable37.xml"/><Relationship Id="rId24" Type="http://schemas.openxmlformats.org/officeDocument/2006/relationships/queryTable" Target="../queryTables/queryTable50.xml"/><Relationship Id="rId5" Type="http://schemas.openxmlformats.org/officeDocument/2006/relationships/queryTable" Target="../queryTables/queryTable31.xml"/><Relationship Id="rId15" Type="http://schemas.openxmlformats.org/officeDocument/2006/relationships/queryTable" Target="../queryTables/queryTable41.xml"/><Relationship Id="rId23" Type="http://schemas.openxmlformats.org/officeDocument/2006/relationships/queryTable" Target="../queryTables/queryTable49.xml"/><Relationship Id="rId28" Type="http://schemas.openxmlformats.org/officeDocument/2006/relationships/queryTable" Target="../queryTables/queryTable54.xml"/><Relationship Id="rId10" Type="http://schemas.openxmlformats.org/officeDocument/2006/relationships/queryTable" Target="../queryTables/queryTable36.xml"/><Relationship Id="rId19" Type="http://schemas.openxmlformats.org/officeDocument/2006/relationships/queryTable" Target="../queryTables/queryTable45.xml"/><Relationship Id="rId4" Type="http://schemas.openxmlformats.org/officeDocument/2006/relationships/queryTable" Target="../queryTables/queryTable30.xml"/><Relationship Id="rId9" Type="http://schemas.openxmlformats.org/officeDocument/2006/relationships/queryTable" Target="../queryTables/queryTable35.xml"/><Relationship Id="rId14" Type="http://schemas.openxmlformats.org/officeDocument/2006/relationships/queryTable" Target="../queryTables/queryTable40.xml"/><Relationship Id="rId22" Type="http://schemas.openxmlformats.org/officeDocument/2006/relationships/queryTable" Target="../queryTables/queryTable48.xml"/><Relationship Id="rId27" Type="http://schemas.openxmlformats.org/officeDocument/2006/relationships/queryTable" Target="../queryTables/queryTable53.xml"/></Relationships>
</file>

<file path=xl/worksheets/_rels/sheet23.xml.rels><?xml version="1.0" encoding="UTF-8" standalone="yes"?>
<Relationships xmlns="http://schemas.openxmlformats.org/package/2006/relationships"><Relationship Id="rId26" Type="http://schemas.openxmlformats.org/officeDocument/2006/relationships/queryTable" Target="../queryTables/queryTable79.xml"/><Relationship Id="rId117" Type="http://schemas.openxmlformats.org/officeDocument/2006/relationships/queryTable" Target="../queryTables/queryTable170.xml"/><Relationship Id="rId21" Type="http://schemas.openxmlformats.org/officeDocument/2006/relationships/queryTable" Target="../queryTables/queryTable74.xml"/><Relationship Id="rId42" Type="http://schemas.openxmlformats.org/officeDocument/2006/relationships/queryTable" Target="../queryTables/queryTable95.xml"/><Relationship Id="rId47" Type="http://schemas.openxmlformats.org/officeDocument/2006/relationships/queryTable" Target="../queryTables/queryTable100.xml"/><Relationship Id="rId63" Type="http://schemas.openxmlformats.org/officeDocument/2006/relationships/queryTable" Target="../queryTables/queryTable116.xml"/><Relationship Id="rId68" Type="http://schemas.openxmlformats.org/officeDocument/2006/relationships/queryTable" Target="../queryTables/queryTable121.xml"/><Relationship Id="rId84" Type="http://schemas.openxmlformats.org/officeDocument/2006/relationships/queryTable" Target="../queryTables/queryTable137.xml"/><Relationship Id="rId89" Type="http://schemas.openxmlformats.org/officeDocument/2006/relationships/queryTable" Target="../queryTables/queryTable142.xml"/><Relationship Id="rId112" Type="http://schemas.openxmlformats.org/officeDocument/2006/relationships/queryTable" Target="../queryTables/queryTable165.xml"/><Relationship Id="rId16" Type="http://schemas.openxmlformats.org/officeDocument/2006/relationships/queryTable" Target="../queryTables/queryTable69.xml"/><Relationship Id="rId107" Type="http://schemas.openxmlformats.org/officeDocument/2006/relationships/queryTable" Target="../queryTables/queryTable160.xml"/><Relationship Id="rId11" Type="http://schemas.openxmlformats.org/officeDocument/2006/relationships/queryTable" Target="../queryTables/queryTable64.xml"/><Relationship Id="rId32" Type="http://schemas.openxmlformats.org/officeDocument/2006/relationships/queryTable" Target="../queryTables/queryTable85.xml"/><Relationship Id="rId37" Type="http://schemas.openxmlformats.org/officeDocument/2006/relationships/queryTable" Target="../queryTables/queryTable90.xml"/><Relationship Id="rId53" Type="http://schemas.openxmlformats.org/officeDocument/2006/relationships/queryTable" Target="../queryTables/queryTable106.xml"/><Relationship Id="rId58" Type="http://schemas.openxmlformats.org/officeDocument/2006/relationships/queryTable" Target="../queryTables/queryTable111.xml"/><Relationship Id="rId74" Type="http://schemas.openxmlformats.org/officeDocument/2006/relationships/queryTable" Target="../queryTables/queryTable127.xml"/><Relationship Id="rId79" Type="http://schemas.openxmlformats.org/officeDocument/2006/relationships/queryTable" Target="../queryTables/queryTable132.xml"/><Relationship Id="rId102" Type="http://schemas.openxmlformats.org/officeDocument/2006/relationships/queryTable" Target="../queryTables/queryTable155.xml"/><Relationship Id="rId123" Type="http://schemas.openxmlformats.org/officeDocument/2006/relationships/queryTable" Target="../queryTables/queryTable176.xml"/><Relationship Id="rId128" Type="http://schemas.openxmlformats.org/officeDocument/2006/relationships/queryTable" Target="../queryTables/queryTable181.xml"/><Relationship Id="rId5" Type="http://schemas.openxmlformats.org/officeDocument/2006/relationships/queryTable" Target="../queryTables/queryTable58.xml"/><Relationship Id="rId90" Type="http://schemas.openxmlformats.org/officeDocument/2006/relationships/queryTable" Target="../queryTables/queryTable143.xml"/><Relationship Id="rId95" Type="http://schemas.openxmlformats.org/officeDocument/2006/relationships/queryTable" Target="../queryTables/queryTable148.xml"/><Relationship Id="rId19" Type="http://schemas.openxmlformats.org/officeDocument/2006/relationships/queryTable" Target="../queryTables/queryTable72.xml"/><Relationship Id="rId14" Type="http://schemas.openxmlformats.org/officeDocument/2006/relationships/queryTable" Target="../queryTables/queryTable67.xml"/><Relationship Id="rId22" Type="http://schemas.openxmlformats.org/officeDocument/2006/relationships/queryTable" Target="../queryTables/queryTable75.xml"/><Relationship Id="rId27" Type="http://schemas.openxmlformats.org/officeDocument/2006/relationships/queryTable" Target="../queryTables/queryTable80.xml"/><Relationship Id="rId30" Type="http://schemas.openxmlformats.org/officeDocument/2006/relationships/queryTable" Target="../queryTables/queryTable83.xml"/><Relationship Id="rId35" Type="http://schemas.openxmlformats.org/officeDocument/2006/relationships/queryTable" Target="../queryTables/queryTable88.xml"/><Relationship Id="rId43" Type="http://schemas.openxmlformats.org/officeDocument/2006/relationships/queryTable" Target="../queryTables/queryTable96.xml"/><Relationship Id="rId48" Type="http://schemas.openxmlformats.org/officeDocument/2006/relationships/queryTable" Target="../queryTables/queryTable101.xml"/><Relationship Id="rId56" Type="http://schemas.openxmlformats.org/officeDocument/2006/relationships/queryTable" Target="../queryTables/queryTable109.xml"/><Relationship Id="rId64" Type="http://schemas.openxmlformats.org/officeDocument/2006/relationships/queryTable" Target="../queryTables/queryTable117.xml"/><Relationship Id="rId69" Type="http://schemas.openxmlformats.org/officeDocument/2006/relationships/queryTable" Target="../queryTables/queryTable122.xml"/><Relationship Id="rId77" Type="http://schemas.openxmlformats.org/officeDocument/2006/relationships/queryTable" Target="../queryTables/queryTable130.xml"/><Relationship Id="rId100" Type="http://schemas.openxmlformats.org/officeDocument/2006/relationships/queryTable" Target="../queryTables/queryTable153.xml"/><Relationship Id="rId105" Type="http://schemas.openxmlformats.org/officeDocument/2006/relationships/queryTable" Target="../queryTables/queryTable158.xml"/><Relationship Id="rId113" Type="http://schemas.openxmlformats.org/officeDocument/2006/relationships/queryTable" Target="../queryTables/queryTable166.xml"/><Relationship Id="rId118" Type="http://schemas.openxmlformats.org/officeDocument/2006/relationships/queryTable" Target="../queryTables/queryTable171.xml"/><Relationship Id="rId126" Type="http://schemas.openxmlformats.org/officeDocument/2006/relationships/queryTable" Target="../queryTables/queryTable179.xml"/><Relationship Id="rId8" Type="http://schemas.openxmlformats.org/officeDocument/2006/relationships/queryTable" Target="../queryTables/queryTable61.xml"/><Relationship Id="rId51" Type="http://schemas.openxmlformats.org/officeDocument/2006/relationships/queryTable" Target="../queryTables/queryTable104.xml"/><Relationship Id="rId72" Type="http://schemas.openxmlformats.org/officeDocument/2006/relationships/queryTable" Target="../queryTables/queryTable125.xml"/><Relationship Id="rId80" Type="http://schemas.openxmlformats.org/officeDocument/2006/relationships/queryTable" Target="../queryTables/queryTable133.xml"/><Relationship Id="rId85" Type="http://schemas.openxmlformats.org/officeDocument/2006/relationships/queryTable" Target="../queryTables/queryTable138.xml"/><Relationship Id="rId93" Type="http://schemas.openxmlformats.org/officeDocument/2006/relationships/queryTable" Target="../queryTables/queryTable146.xml"/><Relationship Id="rId98" Type="http://schemas.openxmlformats.org/officeDocument/2006/relationships/queryTable" Target="../queryTables/queryTable151.xml"/><Relationship Id="rId121" Type="http://schemas.openxmlformats.org/officeDocument/2006/relationships/queryTable" Target="../queryTables/queryTable174.xml"/><Relationship Id="rId3" Type="http://schemas.openxmlformats.org/officeDocument/2006/relationships/queryTable" Target="../queryTables/queryTable56.xml"/><Relationship Id="rId12" Type="http://schemas.openxmlformats.org/officeDocument/2006/relationships/queryTable" Target="../queryTables/queryTable65.xml"/><Relationship Id="rId17" Type="http://schemas.openxmlformats.org/officeDocument/2006/relationships/queryTable" Target="../queryTables/queryTable70.xml"/><Relationship Id="rId25" Type="http://schemas.openxmlformats.org/officeDocument/2006/relationships/queryTable" Target="../queryTables/queryTable78.xml"/><Relationship Id="rId33" Type="http://schemas.openxmlformats.org/officeDocument/2006/relationships/queryTable" Target="../queryTables/queryTable86.xml"/><Relationship Id="rId38" Type="http://schemas.openxmlformats.org/officeDocument/2006/relationships/queryTable" Target="../queryTables/queryTable91.xml"/><Relationship Id="rId46" Type="http://schemas.openxmlformats.org/officeDocument/2006/relationships/queryTable" Target="../queryTables/queryTable99.xml"/><Relationship Id="rId59" Type="http://schemas.openxmlformats.org/officeDocument/2006/relationships/queryTable" Target="../queryTables/queryTable112.xml"/><Relationship Id="rId67" Type="http://schemas.openxmlformats.org/officeDocument/2006/relationships/queryTable" Target="../queryTables/queryTable120.xml"/><Relationship Id="rId103" Type="http://schemas.openxmlformats.org/officeDocument/2006/relationships/queryTable" Target="../queryTables/queryTable156.xml"/><Relationship Id="rId108" Type="http://schemas.openxmlformats.org/officeDocument/2006/relationships/queryTable" Target="../queryTables/queryTable161.xml"/><Relationship Id="rId116" Type="http://schemas.openxmlformats.org/officeDocument/2006/relationships/queryTable" Target="../queryTables/queryTable169.xml"/><Relationship Id="rId124" Type="http://schemas.openxmlformats.org/officeDocument/2006/relationships/queryTable" Target="../queryTables/queryTable177.xml"/><Relationship Id="rId129" Type="http://schemas.openxmlformats.org/officeDocument/2006/relationships/queryTable" Target="../queryTables/queryTable182.xml"/><Relationship Id="rId20" Type="http://schemas.openxmlformats.org/officeDocument/2006/relationships/queryTable" Target="../queryTables/queryTable73.xml"/><Relationship Id="rId41" Type="http://schemas.openxmlformats.org/officeDocument/2006/relationships/queryTable" Target="../queryTables/queryTable94.xml"/><Relationship Id="rId54" Type="http://schemas.openxmlformats.org/officeDocument/2006/relationships/queryTable" Target="../queryTables/queryTable107.xml"/><Relationship Id="rId62" Type="http://schemas.openxmlformats.org/officeDocument/2006/relationships/queryTable" Target="../queryTables/queryTable115.xml"/><Relationship Id="rId70" Type="http://schemas.openxmlformats.org/officeDocument/2006/relationships/queryTable" Target="../queryTables/queryTable123.xml"/><Relationship Id="rId75" Type="http://schemas.openxmlformats.org/officeDocument/2006/relationships/queryTable" Target="../queryTables/queryTable128.xml"/><Relationship Id="rId83" Type="http://schemas.openxmlformats.org/officeDocument/2006/relationships/queryTable" Target="../queryTables/queryTable136.xml"/><Relationship Id="rId88" Type="http://schemas.openxmlformats.org/officeDocument/2006/relationships/queryTable" Target="../queryTables/queryTable141.xml"/><Relationship Id="rId91" Type="http://schemas.openxmlformats.org/officeDocument/2006/relationships/queryTable" Target="../queryTables/queryTable144.xml"/><Relationship Id="rId96" Type="http://schemas.openxmlformats.org/officeDocument/2006/relationships/queryTable" Target="../queryTables/queryTable149.xml"/><Relationship Id="rId111" Type="http://schemas.openxmlformats.org/officeDocument/2006/relationships/queryTable" Target="../queryTables/queryTable164.xml"/><Relationship Id="rId1" Type="http://schemas.openxmlformats.org/officeDocument/2006/relationships/printerSettings" Target="../printerSettings/printerSettings23.bin"/><Relationship Id="rId6" Type="http://schemas.openxmlformats.org/officeDocument/2006/relationships/queryTable" Target="../queryTables/queryTable59.xml"/><Relationship Id="rId15" Type="http://schemas.openxmlformats.org/officeDocument/2006/relationships/queryTable" Target="../queryTables/queryTable68.xml"/><Relationship Id="rId23" Type="http://schemas.openxmlformats.org/officeDocument/2006/relationships/queryTable" Target="../queryTables/queryTable76.xml"/><Relationship Id="rId28" Type="http://schemas.openxmlformats.org/officeDocument/2006/relationships/queryTable" Target="../queryTables/queryTable81.xml"/><Relationship Id="rId36" Type="http://schemas.openxmlformats.org/officeDocument/2006/relationships/queryTable" Target="../queryTables/queryTable89.xml"/><Relationship Id="rId49" Type="http://schemas.openxmlformats.org/officeDocument/2006/relationships/queryTable" Target="../queryTables/queryTable102.xml"/><Relationship Id="rId57" Type="http://schemas.openxmlformats.org/officeDocument/2006/relationships/queryTable" Target="../queryTables/queryTable110.xml"/><Relationship Id="rId106" Type="http://schemas.openxmlformats.org/officeDocument/2006/relationships/queryTable" Target="../queryTables/queryTable159.xml"/><Relationship Id="rId114" Type="http://schemas.openxmlformats.org/officeDocument/2006/relationships/queryTable" Target="../queryTables/queryTable167.xml"/><Relationship Id="rId119" Type="http://schemas.openxmlformats.org/officeDocument/2006/relationships/queryTable" Target="../queryTables/queryTable172.xml"/><Relationship Id="rId127" Type="http://schemas.openxmlformats.org/officeDocument/2006/relationships/queryTable" Target="../queryTables/queryTable180.xml"/><Relationship Id="rId10" Type="http://schemas.openxmlformats.org/officeDocument/2006/relationships/queryTable" Target="../queryTables/queryTable63.xml"/><Relationship Id="rId31" Type="http://schemas.openxmlformats.org/officeDocument/2006/relationships/queryTable" Target="../queryTables/queryTable84.xml"/><Relationship Id="rId44" Type="http://schemas.openxmlformats.org/officeDocument/2006/relationships/queryTable" Target="../queryTables/queryTable97.xml"/><Relationship Id="rId52" Type="http://schemas.openxmlformats.org/officeDocument/2006/relationships/queryTable" Target="../queryTables/queryTable105.xml"/><Relationship Id="rId60" Type="http://schemas.openxmlformats.org/officeDocument/2006/relationships/queryTable" Target="../queryTables/queryTable113.xml"/><Relationship Id="rId65" Type="http://schemas.openxmlformats.org/officeDocument/2006/relationships/queryTable" Target="../queryTables/queryTable118.xml"/><Relationship Id="rId73" Type="http://schemas.openxmlformats.org/officeDocument/2006/relationships/queryTable" Target="../queryTables/queryTable126.xml"/><Relationship Id="rId78" Type="http://schemas.openxmlformats.org/officeDocument/2006/relationships/queryTable" Target="../queryTables/queryTable131.xml"/><Relationship Id="rId81" Type="http://schemas.openxmlformats.org/officeDocument/2006/relationships/queryTable" Target="../queryTables/queryTable134.xml"/><Relationship Id="rId86" Type="http://schemas.openxmlformats.org/officeDocument/2006/relationships/queryTable" Target="../queryTables/queryTable139.xml"/><Relationship Id="rId94" Type="http://schemas.openxmlformats.org/officeDocument/2006/relationships/queryTable" Target="../queryTables/queryTable147.xml"/><Relationship Id="rId99" Type="http://schemas.openxmlformats.org/officeDocument/2006/relationships/queryTable" Target="../queryTables/queryTable152.xml"/><Relationship Id="rId101" Type="http://schemas.openxmlformats.org/officeDocument/2006/relationships/queryTable" Target="../queryTables/queryTable154.xml"/><Relationship Id="rId122" Type="http://schemas.openxmlformats.org/officeDocument/2006/relationships/queryTable" Target="../queryTables/queryTable175.xml"/><Relationship Id="rId130" Type="http://schemas.openxmlformats.org/officeDocument/2006/relationships/queryTable" Target="../queryTables/queryTable183.xml"/><Relationship Id="rId4" Type="http://schemas.openxmlformats.org/officeDocument/2006/relationships/queryTable" Target="../queryTables/queryTable57.xml"/><Relationship Id="rId9" Type="http://schemas.openxmlformats.org/officeDocument/2006/relationships/queryTable" Target="../queryTables/queryTable62.xml"/><Relationship Id="rId13" Type="http://schemas.openxmlformats.org/officeDocument/2006/relationships/queryTable" Target="../queryTables/queryTable66.xml"/><Relationship Id="rId18" Type="http://schemas.openxmlformats.org/officeDocument/2006/relationships/queryTable" Target="../queryTables/queryTable71.xml"/><Relationship Id="rId39" Type="http://schemas.openxmlformats.org/officeDocument/2006/relationships/queryTable" Target="../queryTables/queryTable92.xml"/><Relationship Id="rId109" Type="http://schemas.openxmlformats.org/officeDocument/2006/relationships/queryTable" Target="../queryTables/queryTable162.xml"/><Relationship Id="rId34" Type="http://schemas.openxmlformats.org/officeDocument/2006/relationships/queryTable" Target="../queryTables/queryTable87.xml"/><Relationship Id="rId50" Type="http://schemas.openxmlformats.org/officeDocument/2006/relationships/queryTable" Target="../queryTables/queryTable103.xml"/><Relationship Id="rId55" Type="http://schemas.openxmlformats.org/officeDocument/2006/relationships/queryTable" Target="../queryTables/queryTable108.xml"/><Relationship Id="rId76" Type="http://schemas.openxmlformats.org/officeDocument/2006/relationships/queryTable" Target="../queryTables/queryTable129.xml"/><Relationship Id="rId97" Type="http://schemas.openxmlformats.org/officeDocument/2006/relationships/queryTable" Target="../queryTables/queryTable150.xml"/><Relationship Id="rId104" Type="http://schemas.openxmlformats.org/officeDocument/2006/relationships/queryTable" Target="../queryTables/queryTable157.xml"/><Relationship Id="rId120" Type="http://schemas.openxmlformats.org/officeDocument/2006/relationships/queryTable" Target="../queryTables/queryTable173.xml"/><Relationship Id="rId125" Type="http://schemas.openxmlformats.org/officeDocument/2006/relationships/queryTable" Target="../queryTables/queryTable178.xml"/><Relationship Id="rId7" Type="http://schemas.openxmlformats.org/officeDocument/2006/relationships/queryTable" Target="../queryTables/queryTable60.xml"/><Relationship Id="rId71" Type="http://schemas.openxmlformats.org/officeDocument/2006/relationships/queryTable" Target="../queryTables/queryTable124.xml"/><Relationship Id="rId92" Type="http://schemas.openxmlformats.org/officeDocument/2006/relationships/queryTable" Target="../queryTables/queryTable145.xml"/><Relationship Id="rId2" Type="http://schemas.openxmlformats.org/officeDocument/2006/relationships/queryTable" Target="../queryTables/queryTable55.xml"/><Relationship Id="rId29" Type="http://schemas.openxmlformats.org/officeDocument/2006/relationships/queryTable" Target="../queryTables/queryTable82.xml"/><Relationship Id="rId24" Type="http://schemas.openxmlformats.org/officeDocument/2006/relationships/queryTable" Target="../queryTables/queryTable77.xml"/><Relationship Id="rId40" Type="http://schemas.openxmlformats.org/officeDocument/2006/relationships/queryTable" Target="../queryTables/queryTable93.xml"/><Relationship Id="rId45" Type="http://schemas.openxmlformats.org/officeDocument/2006/relationships/queryTable" Target="../queryTables/queryTable98.xml"/><Relationship Id="rId66" Type="http://schemas.openxmlformats.org/officeDocument/2006/relationships/queryTable" Target="../queryTables/queryTable119.xml"/><Relationship Id="rId87" Type="http://schemas.openxmlformats.org/officeDocument/2006/relationships/queryTable" Target="../queryTables/queryTable140.xml"/><Relationship Id="rId110" Type="http://schemas.openxmlformats.org/officeDocument/2006/relationships/queryTable" Target="../queryTables/queryTable163.xml"/><Relationship Id="rId115" Type="http://schemas.openxmlformats.org/officeDocument/2006/relationships/queryTable" Target="../queryTables/queryTable168.xml"/><Relationship Id="rId61" Type="http://schemas.openxmlformats.org/officeDocument/2006/relationships/queryTable" Target="../queryTables/queryTable114.xml"/><Relationship Id="rId82" Type="http://schemas.openxmlformats.org/officeDocument/2006/relationships/queryTable" Target="../queryTables/queryTable135.xml"/></Relationships>
</file>

<file path=xl/worksheets/_rels/sheet24.xml.rels><?xml version="1.0" encoding="UTF-8" standalone="yes"?>
<Relationships xmlns="http://schemas.openxmlformats.org/package/2006/relationships"><Relationship Id="rId3" Type="http://schemas.openxmlformats.org/officeDocument/2006/relationships/queryTable" Target="../queryTables/queryTable185.xml"/><Relationship Id="rId2" Type="http://schemas.openxmlformats.org/officeDocument/2006/relationships/queryTable" Target="../queryTables/queryTable18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queryTable" Target="../queryTables/queryTable187.xml"/><Relationship Id="rId2" Type="http://schemas.openxmlformats.org/officeDocument/2006/relationships/queryTable" Target="../queryTables/queryTable18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queryTable" Target="../queryTables/queryTable189.xml"/><Relationship Id="rId2" Type="http://schemas.openxmlformats.org/officeDocument/2006/relationships/queryTable" Target="../queryTables/queryTable18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queryTable" Target="../queryTables/queryTable191.xml"/><Relationship Id="rId2" Type="http://schemas.openxmlformats.org/officeDocument/2006/relationships/queryTable" Target="../queryTables/queryTable19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queryTable" Target="../queryTables/queryTable193.xml"/><Relationship Id="rId2" Type="http://schemas.openxmlformats.org/officeDocument/2006/relationships/queryTable" Target="../queryTables/queryTable19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queryTable" Target="../queryTables/queryTable195.xml"/><Relationship Id="rId2" Type="http://schemas.openxmlformats.org/officeDocument/2006/relationships/queryTable" Target="../queryTables/queryTable19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queryTable" Target="../queryTables/queryTable197.xml"/><Relationship Id="rId2" Type="http://schemas.openxmlformats.org/officeDocument/2006/relationships/queryTable" Target="../queryTables/queryTable196.xml"/><Relationship Id="rId1" Type="http://schemas.openxmlformats.org/officeDocument/2006/relationships/printerSettings" Target="../printerSettings/printerSettings31.bin"/><Relationship Id="rId5" Type="http://schemas.openxmlformats.org/officeDocument/2006/relationships/queryTable" Target="../queryTables/queryTable199.xml"/><Relationship Id="rId4" Type="http://schemas.openxmlformats.org/officeDocument/2006/relationships/queryTable" Target="../queryTables/queryTable198.xml"/></Relationships>
</file>

<file path=xl/worksheets/_rels/sheet32.xml.rels><?xml version="1.0" encoding="UTF-8" standalone="yes"?>
<Relationships xmlns="http://schemas.openxmlformats.org/package/2006/relationships"><Relationship Id="rId26" Type="http://schemas.openxmlformats.org/officeDocument/2006/relationships/queryTable" Target="../queryTables/queryTable224.xml"/><Relationship Id="rId117" Type="http://schemas.openxmlformats.org/officeDocument/2006/relationships/queryTable" Target="../queryTables/queryTable315.xml"/><Relationship Id="rId21" Type="http://schemas.openxmlformats.org/officeDocument/2006/relationships/queryTable" Target="../queryTables/queryTable219.xml"/><Relationship Id="rId42" Type="http://schemas.openxmlformats.org/officeDocument/2006/relationships/queryTable" Target="../queryTables/queryTable240.xml"/><Relationship Id="rId47" Type="http://schemas.openxmlformats.org/officeDocument/2006/relationships/queryTable" Target="../queryTables/queryTable245.xml"/><Relationship Id="rId63" Type="http://schemas.openxmlformats.org/officeDocument/2006/relationships/queryTable" Target="../queryTables/queryTable261.xml"/><Relationship Id="rId68" Type="http://schemas.openxmlformats.org/officeDocument/2006/relationships/queryTable" Target="../queryTables/queryTable266.xml"/><Relationship Id="rId84" Type="http://schemas.openxmlformats.org/officeDocument/2006/relationships/queryTable" Target="../queryTables/queryTable282.xml"/><Relationship Id="rId89" Type="http://schemas.openxmlformats.org/officeDocument/2006/relationships/queryTable" Target="../queryTables/queryTable287.xml"/><Relationship Id="rId112" Type="http://schemas.openxmlformats.org/officeDocument/2006/relationships/queryTable" Target="../queryTables/queryTable310.xml"/><Relationship Id="rId133" Type="http://schemas.openxmlformats.org/officeDocument/2006/relationships/queryTable" Target="../queryTables/queryTable331.xml"/><Relationship Id="rId138" Type="http://schemas.openxmlformats.org/officeDocument/2006/relationships/queryTable" Target="../queryTables/queryTable336.xml"/><Relationship Id="rId16" Type="http://schemas.openxmlformats.org/officeDocument/2006/relationships/queryTable" Target="../queryTables/queryTable214.xml"/><Relationship Id="rId107" Type="http://schemas.openxmlformats.org/officeDocument/2006/relationships/queryTable" Target="../queryTables/queryTable305.xml"/><Relationship Id="rId11" Type="http://schemas.openxmlformats.org/officeDocument/2006/relationships/queryTable" Target="../queryTables/queryTable209.xml"/><Relationship Id="rId32" Type="http://schemas.openxmlformats.org/officeDocument/2006/relationships/queryTable" Target="../queryTables/queryTable230.xml"/><Relationship Id="rId37" Type="http://schemas.openxmlformats.org/officeDocument/2006/relationships/queryTable" Target="../queryTables/queryTable235.xml"/><Relationship Id="rId53" Type="http://schemas.openxmlformats.org/officeDocument/2006/relationships/queryTable" Target="../queryTables/queryTable251.xml"/><Relationship Id="rId58" Type="http://schemas.openxmlformats.org/officeDocument/2006/relationships/queryTable" Target="../queryTables/queryTable256.xml"/><Relationship Id="rId74" Type="http://schemas.openxmlformats.org/officeDocument/2006/relationships/queryTable" Target="../queryTables/queryTable272.xml"/><Relationship Id="rId79" Type="http://schemas.openxmlformats.org/officeDocument/2006/relationships/queryTable" Target="../queryTables/queryTable277.xml"/><Relationship Id="rId102" Type="http://schemas.openxmlformats.org/officeDocument/2006/relationships/queryTable" Target="../queryTables/queryTable300.xml"/><Relationship Id="rId123" Type="http://schemas.openxmlformats.org/officeDocument/2006/relationships/queryTable" Target="../queryTables/queryTable321.xml"/><Relationship Id="rId128" Type="http://schemas.openxmlformats.org/officeDocument/2006/relationships/queryTable" Target="../queryTables/queryTable326.xml"/><Relationship Id="rId144" Type="http://schemas.openxmlformats.org/officeDocument/2006/relationships/queryTable" Target="../queryTables/queryTable342.xml"/><Relationship Id="rId149" Type="http://schemas.openxmlformats.org/officeDocument/2006/relationships/queryTable" Target="../queryTables/queryTable347.xml"/><Relationship Id="rId5" Type="http://schemas.openxmlformats.org/officeDocument/2006/relationships/queryTable" Target="../queryTables/queryTable203.xml"/><Relationship Id="rId90" Type="http://schemas.openxmlformats.org/officeDocument/2006/relationships/queryTable" Target="../queryTables/queryTable288.xml"/><Relationship Id="rId95" Type="http://schemas.openxmlformats.org/officeDocument/2006/relationships/queryTable" Target="../queryTables/queryTable293.xml"/><Relationship Id="rId22" Type="http://schemas.openxmlformats.org/officeDocument/2006/relationships/queryTable" Target="../queryTables/queryTable220.xml"/><Relationship Id="rId27" Type="http://schemas.openxmlformats.org/officeDocument/2006/relationships/queryTable" Target="../queryTables/queryTable225.xml"/><Relationship Id="rId43" Type="http://schemas.openxmlformats.org/officeDocument/2006/relationships/queryTable" Target="../queryTables/queryTable241.xml"/><Relationship Id="rId48" Type="http://schemas.openxmlformats.org/officeDocument/2006/relationships/queryTable" Target="../queryTables/queryTable246.xml"/><Relationship Id="rId64" Type="http://schemas.openxmlformats.org/officeDocument/2006/relationships/queryTable" Target="../queryTables/queryTable262.xml"/><Relationship Id="rId69" Type="http://schemas.openxmlformats.org/officeDocument/2006/relationships/queryTable" Target="../queryTables/queryTable267.xml"/><Relationship Id="rId113" Type="http://schemas.openxmlformats.org/officeDocument/2006/relationships/queryTable" Target="../queryTables/queryTable311.xml"/><Relationship Id="rId118" Type="http://schemas.openxmlformats.org/officeDocument/2006/relationships/queryTable" Target="../queryTables/queryTable316.xml"/><Relationship Id="rId134" Type="http://schemas.openxmlformats.org/officeDocument/2006/relationships/queryTable" Target="../queryTables/queryTable332.xml"/><Relationship Id="rId139" Type="http://schemas.openxmlformats.org/officeDocument/2006/relationships/queryTable" Target="../queryTables/queryTable337.xml"/><Relationship Id="rId80" Type="http://schemas.openxmlformats.org/officeDocument/2006/relationships/queryTable" Target="../queryTables/queryTable278.xml"/><Relationship Id="rId85" Type="http://schemas.openxmlformats.org/officeDocument/2006/relationships/queryTable" Target="../queryTables/queryTable283.xml"/><Relationship Id="rId3" Type="http://schemas.openxmlformats.org/officeDocument/2006/relationships/queryTable" Target="../queryTables/queryTable201.xml"/><Relationship Id="rId12" Type="http://schemas.openxmlformats.org/officeDocument/2006/relationships/queryTable" Target="../queryTables/queryTable210.xml"/><Relationship Id="rId17" Type="http://schemas.openxmlformats.org/officeDocument/2006/relationships/queryTable" Target="../queryTables/queryTable215.xml"/><Relationship Id="rId25" Type="http://schemas.openxmlformats.org/officeDocument/2006/relationships/queryTable" Target="../queryTables/queryTable223.xml"/><Relationship Id="rId33" Type="http://schemas.openxmlformats.org/officeDocument/2006/relationships/queryTable" Target="../queryTables/queryTable231.xml"/><Relationship Id="rId38" Type="http://schemas.openxmlformats.org/officeDocument/2006/relationships/queryTable" Target="../queryTables/queryTable236.xml"/><Relationship Id="rId46" Type="http://schemas.openxmlformats.org/officeDocument/2006/relationships/queryTable" Target="../queryTables/queryTable244.xml"/><Relationship Id="rId59" Type="http://schemas.openxmlformats.org/officeDocument/2006/relationships/queryTable" Target="../queryTables/queryTable257.xml"/><Relationship Id="rId67" Type="http://schemas.openxmlformats.org/officeDocument/2006/relationships/queryTable" Target="../queryTables/queryTable265.xml"/><Relationship Id="rId103" Type="http://schemas.openxmlformats.org/officeDocument/2006/relationships/queryTable" Target="../queryTables/queryTable301.xml"/><Relationship Id="rId108" Type="http://schemas.openxmlformats.org/officeDocument/2006/relationships/queryTable" Target="../queryTables/queryTable306.xml"/><Relationship Id="rId116" Type="http://schemas.openxmlformats.org/officeDocument/2006/relationships/queryTable" Target="../queryTables/queryTable314.xml"/><Relationship Id="rId124" Type="http://schemas.openxmlformats.org/officeDocument/2006/relationships/queryTable" Target="../queryTables/queryTable322.xml"/><Relationship Id="rId129" Type="http://schemas.openxmlformats.org/officeDocument/2006/relationships/queryTable" Target="../queryTables/queryTable327.xml"/><Relationship Id="rId137" Type="http://schemas.openxmlformats.org/officeDocument/2006/relationships/queryTable" Target="../queryTables/queryTable335.xml"/><Relationship Id="rId20" Type="http://schemas.openxmlformats.org/officeDocument/2006/relationships/queryTable" Target="../queryTables/queryTable218.xml"/><Relationship Id="rId41" Type="http://schemas.openxmlformats.org/officeDocument/2006/relationships/queryTable" Target="../queryTables/queryTable239.xml"/><Relationship Id="rId54" Type="http://schemas.openxmlformats.org/officeDocument/2006/relationships/queryTable" Target="../queryTables/queryTable252.xml"/><Relationship Id="rId62" Type="http://schemas.openxmlformats.org/officeDocument/2006/relationships/queryTable" Target="../queryTables/queryTable260.xml"/><Relationship Id="rId70" Type="http://schemas.openxmlformats.org/officeDocument/2006/relationships/queryTable" Target="../queryTables/queryTable268.xml"/><Relationship Id="rId75" Type="http://schemas.openxmlformats.org/officeDocument/2006/relationships/queryTable" Target="../queryTables/queryTable273.xml"/><Relationship Id="rId83" Type="http://schemas.openxmlformats.org/officeDocument/2006/relationships/queryTable" Target="../queryTables/queryTable281.xml"/><Relationship Id="rId88" Type="http://schemas.openxmlformats.org/officeDocument/2006/relationships/queryTable" Target="../queryTables/queryTable286.xml"/><Relationship Id="rId91" Type="http://schemas.openxmlformats.org/officeDocument/2006/relationships/queryTable" Target="../queryTables/queryTable289.xml"/><Relationship Id="rId96" Type="http://schemas.openxmlformats.org/officeDocument/2006/relationships/queryTable" Target="../queryTables/queryTable294.xml"/><Relationship Id="rId111" Type="http://schemas.openxmlformats.org/officeDocument/2006/relationships/queryTable" Target="../queryTables/queryTable309.xml"/><Relationship Id="rId132" Type="http://schemas.openxmlformats.org/officeDocument/2006/relationships/queryTable" Target="../queryTables/queryTable330.xml"/><Relationship Id="rId140" Type="http://schemas.openxmlformats.org/officeDocument/2006/relationships/queryTable" Target="../queryTables/queryTable338.xml"/><Relationship Id="rId145" Type="http://schemas.openxmlformats.org/officeDocument/2006/relationships/queryTable" Target="../queryTables/queryTable343.xml"/><Relationship Id="rId1" Type="http://schemas.openxmlformats.org/officeDocument/2006/relationships/printerSettings" Target="../printerSettings/printerSettings32.bin"/><Relationship Id="rId6" Type="http://schemas.openxmlformats.org/officeDocument/2006/relationships/queryTable" Target="../queryTables/queryTable204.xml"/><Relationship Id="rId15" Type="http://schemas.openxmlformats.org/officeDocument/2006/relationships/queryTable" Target="../queryTables/queryTable213.xml"/><Relationship Id="rId23" Type="http://schemas.openxmlformats.org/officeDocument/2006/relationships/queryTable" Target="../queryTables/queryTable221.xml"/><Relationship Id="rId28" Type="http://schemas.openxmlformats.org/officeDocument/2006/relationships/queryTable" Target="../queryTables/queryTable226.xml"/><Relationship Id="rId36" Type="http://schemas.openxmlformats.org/officeDocument/2006/relationships/queryTable" Target="../queryTables/queryTable234.xml"/><Relationship Id="rId49" Type="http://schemas.openxmlformats.org/officeDocument/2006/relationships/queryTable" Target="../queryTables/queryTable247.xml"/><Relationship Id="rId57" Type="http://schemas.openxmlformats.org/officeDocument/2006/relationships/queryTable" Target="../queryTables/queryTable255.xml"/><Relationship Id="rId106" Type="http://schemas.openxmlformats.org/officeDocument/2006/relationships/queryTable" Target="../queryTables/queryTable304.xml"/><Relationship Id="rId114" Type="http://schemas.openxmlformats.org/officeDocument/2006/relationships/queryTable" Target="../queryTables/queryTable312.xml"/><Relationship Id="rId119" Type="http://schemas.openxmlformats.org/officeDocument/2006/relationships/queryTable" Target="../queryTables/queryTable317.xml"/><Relationship Id="rId127" Type="http://schemas.openxmlformats.org/officeDocument/2006/relationships/queryTable" Target="../queryTables/queryTable325.xml"/><Relationship Id="rId10" Type="http://schemas.openxmlformats.org/officeDocument/2006/relationships/queryTable" Target="../queryTables/queryTable208.xml"/><Relationship Id="rId31" Type="http://schemas.openxmlformats.org/officeDocument/2006/relationships/queryTable" Target="../queryTables/queryTable229.xml"/><Relationship Id="rId44" Type="http://schemas.openxmlformats.org/officeDocument/2006/relationships/queryTable" Target="../queryTables/queryTable242.xml"/><Relationship Id="rId52" Type="http://schemas.openxmlformats.org/officeDocument/2006/relationships/queryTable" Target="../queryTables/queryTable250.xml"/><Relationship Id="rId60" Type="http://schemas.openxmlformats.org/officeDocument/2006/relationships/queryTable" Target="../queryTables/queryTable258.xml"/><Relationship Id="rId65" Type="http://schemas.openxmlformats.org/officeDocument/2006/relationships/queryTable" Target="../queryTables/queryTable263.xml"/><Relationship Id="rId73" Type="http://schemas.openxmlformats.org/officeDocument/2006/relationships/queryTable" Target="../queryTables/queryTable271.xml"/><Relationship Id="rId78" Type="http://schemas.openxmlformats.org/officeDocument/2006/relationships/queryTable" Target="../queryTables/queryTable276.xml"/><Relationship Id="rId81" Type="http://schemas.openxmlformats.org/officeDocument/2006/relationships/queryTable" Target="../queryTables/queryTable279.xml"/><Relationship Id="rId86" Type="http://schemas.openxmlformats.org/officeDocument/2006/relationships/queryTable" Target="../queryTables/queryTable284.xml"/><Relationship Id="rId94" Type="http://schemas.openxmlformats.org/officeDocument/2006/relationships/queryTable" Target="../queryTables/queryTable292.xml"/><Relationship Id="rId99" Type="http://schemas.openxmlformats.org/officeDocument/2006/relationships/queryTable" Target="../queryTables/queryTable297.xml"/><Relationship Id="rId101" Type="http://schemas.openxmlformats.org/officeDocument/2006/relationships/queryTable" Target="../queryTables/queryTable299.xml"/><Relationship Id="rId122" Type="http://schemas.openxmlformats.org/officeDocument/2006/relationships/queryTable" Target="../queryTables/queryTable320.xml"/><Relationship Id="rId130" Type="http://schemas.openxmlformats.org/officeDocument/2006/relationships/queryTable" Target="../queryTables/queryTable328.xml"/><Relationship Id="rId135" Type="http://schemas.openxmlformats.org/officeDocument/2006/relationships/queryTable" Target="../queryTables/queryTable333.xml"/><Relationship Id="rId143" Type="http://schemas.openxmlformats.org/officeDocument/2006/relationships/queryTable" Target="../queryTables/queryTable341.xml"/><Relationship Id="rId148" Type="http://schemas.openxmlformats.org/officeDocument/2006/relationships/queryTable" Target="../queryTables/queryTable346.xml"/><Relationship Id="rId4" Type="http://schemas.openxmlformats.org/officeDocument/2006/relationships/queryTable" Target="../queryTables/queryTable202.xml"/><Relationship Id="rId9" Type="http://schemas.openxmlformats.org/officeDocument/2006/relationships/queryTable" Target="../queryTables/queryTable207.xml"/><Relationship Id="rId13" Type="http://schemas.openxmlformats.org/officeDocument/2006/relationships/queryTable" Target="../queryTables/queryTable211.xml"/><Relationship Id="rId18" Type="http://schemas.openxmlformats.org/officeDocument/2006/relationships/queryTable" Target="../queryTables/queryTable216.xml"/><Relationship Id="rId39" Type="http://schemas.openxmlformats.org/officeDocument/2006/relationships/queryTable" Target="../queryTables/queryTable237.xml"/><Relationship Id="rId109" Type="http://schemas.openxmlformats.org/officeDocument/2006/relationships/queryTable" Target="../queryTables/queryTable307.xml"/><Relationship Id="rId34" Type="http://schemas.openxmlformats.org/officeDocument/2006/relationships/queryTable" Target="../queryTables/queryTable232.xml"/><Relationship Id="rId50" Type="http://schemas.openxmlformats.org/officeDocument/2006/relationships/queryTable" Target="../queryTables/queryTable248.xml"/><Relationship Id="rId55" Type="http://schemas.openxmlformats.org/officeDocument/2006/relationships/queryTable" Target="../queryTables/queryTable253.xml"/><Relationship Id="rId76" Type="http://schemas.openxmlformats.org/officeDocument/2006/relationships/queryTable" Target="../queryTables/queryTable274.xml"/><Relationship Id="rId97" Type="http://schemas.openxmlformats.org/officeDocument/2006/relationships/queryTable" Target="../queryTables/queryTable295.xml"/><Relationship Id="rId104" Type="http://schemas.openxmlformats.org/officeDocument/2006/relationships/queryTable" Target="../queryTables/queryTable302.xml"/><Relationship Id="rId120" Type="http://schemas.openxmlformats.org/officeDocument/2006/relationships/queryTable" Target="../queryTables/queryTable318.xml"/><Relationship Id="rId125" Type="http://schemas.openxmlformats.org/officeDocument/2006/relationships/queryTable" Target="../queryTables/queryTable323.xml"/><Relationship Id="rId141" Type="http://schemas.openxmlformats.org/officeDocument/2006/relationships/queryTable" Target="../queryTables/queryTable339.xml"/><Relationship Id="rId146" Type="http://schemas.openxmlformats.org/officeDocument/2006/relationships/queryTable" Target="../queryTables/queryTable344.xml"/><Relationship Id="rId7" Type="http://schemas.openxmlformats.org/officeDocument/2006/relationships/queryTable" Target="../queryTables/queryTable205.xml"/><Relationship Id="rId71" Type="http://schemas.openxmlformats.org/officeDocument/2006/relationships/queryTable" Target="../queryTables/queryTable269.xml"/><Relationship Id="rId92" Type="http://schemas.openxmlformats.org/officeDocument/2006/relationships/queryTable" Target="../queryTables/queryTable290.xml"/><Relationship Id="rId2" Type="http://schemas.openxmlformats.org/officeDocument/2006/relationships/queryTable" Target="../queryTables/queryTable200.xml"/><Relationship Id="rId29" Type="http://schemas.openxmlformats.org/officeDocument/2006/relationships/queryTable" Target="../queryTables/queryTable227.xml"/><Relationship Id="rId24" Type="http://schemas.openxmlformats.org/officeDocument/2006/relationships/queryTable" Target="../queryTables/queryTable222.xml"/><Relationship Id="rId40" Type="http://schemas.openxmlformats.org/officeDocument/2006/relationships/queryTable" Target="../queryTables/queryTable238.xml"/><Relationship Id="rId45" Type="http://schemas.openxmlformats.org/officeDocument/2006/relationships/queryTable" Target="../queryTables/queryTable243.xml"/><Relationship Id="rId66" Type="http://schemas.openxmlformats.org/officeDocument/2006/relationships/queryTable" Target="../queryTables/queryTable264.xml"/><Relationship Id="rId87" Type="http://schemas.openxmlformats.org/officeDocument/2006/relationships/queryTable" Target="../queryTables/queryTable285.xml"/><Relationship Id="rId110" Type="http://schemas.openxmlformats.org/officeDocument/2006/relationships/queryTable" Target="../queryTables/queryTable308.xml"/><Relationship Id="rId115" Type="http://schemas.openxmlformats.org/officeDocument/2006/relationships/queryTable" Target="../queryTables/queryTable313.xml"/><Relationship Id="rId131" Type="http://schemas.openxmlformats.org/officeDocument/2006/relationships/queryTable" Target="../queryTables/queryTable329.xml"/><Relationship Id="rId136" Type="http://schemas.openxmlformats.org/officeDocument/2006/relationships/queryTable" Target="../queryTables/queryTable334.xml"/><Relationship Id="rId61" Type="http://schemas.openxmlformats.org/officeDocument/2006/relationships/queryTable" Target="../queryTables/queryTable259.xml"/><Relationship Id="rId82" Type="http://schemas.openxmlformats.org/officeDocument/2006/relationships/queryTable" Target="../queryTables/queryTable280.xml"/><Relationship Id="rId19" Type="http://schemas.openxmlformats.org/officeDocument/2006/relationships/queryTable" Target="../queryTables/queryTable217.xml"/><Relationship Id="rId14" Type="http://schemas.openxmlformats.org/officeDocument/2006/relationships/queryTable" Target="../queryTables/queryTable212.xml"/><Relationship Id="rId30" Type="http://schemas.openxmlformats.org/officeDocument/2006/relationships/queryTable" Target="../queryTables/queryTable228.xml"/><Relationship Id="rId35" Type="http://schemas.openxmlformats.org/officeDocument/2006/relationships/queryTable" Target="../queryTables/queryTable233.xml"/><Relationship Id="rId56" Type="http://schemas.openxmlformats.org/officeDocument/2006/relationships/queryTable" Target="../queryTables/queryTable254.xml"/><Relationship Id="rId77" Type="http://schemas.openxmlformats.org/officeDocument/2006/relationships/queryTable" Target="../queryTables/queryTable275.xml"/><Relationship Id="rId100" Type="http://schemas.openxmlformats.org/officeDocument/2006/relationships/queryTable" Target="../queryTables/queryTable298.xml"/><Relationship Id="rId105" Type="http://schemas.openxmlformats.org/officeDocument/2006/relationships/queryTable" Target="../queryTables/queryTable303.xml"/><Relationship Id="rId126" Type="http://schemas.openxmlformats.org/officeDocument/2006/relationships/queryTable" Target="../queryTables/queryTable324.xml"/><Relationship Id="rId147" Type="http://schemas.openxmlformats.org/officeDocument/2006/relationships/queryTable" Target="../queryTables/queryTable345.xml"/><Relationship Id="rId8" Type="http://schemas.openxmlformats.org/officeDocument/2006/relationships/queryTable" Target="../queryTables/queryTable206.xml"/><Relationship Id="rId51" Type="http://schemas.openxmlformats.org/officeDocument/2006/relationships/queryTable" Target="../queryTables/queryTable249.xml"/><Relationship Id="rId72" Type="http://schemas.openxmlformats.org/officeDocument/2006/relationships/queryTable" Target="../queryTables/queryTable270.xml"/><Relationship Id="rId93" Type="http://schemas.openxmlformats.org/officeDocument/2006/relationships/queryTable" Target="../queryTables/queryTable291.xml"/><Relationship Id="rId98" Type="http://schemas.openxmlformats.org/officeDocument/2006/relationships/queryTable" Target="../queryTables/queryTable296.xml"/><Relationship Id="rId121" Type="http://schemas.openxmlformats.org/officeDocument/2006/relationships/queryTable" Target="../queryTables/queryTable319.xml"/><Relationship Id="rId142" Type="http://schemas.openxmlformats.org/officeDocument/2006/relationships/queryTable" Target="../queryTables/queryTable340.xml"/></Relationships>
</file>

<file path=xl/worksheets/_rels/sheet33.xml.rels><?xml version="1.0" encoding="UTF-8" standalone="yes"?>
<Relationships xmlns="http://schemas.openxmlformats.org/package/2006/relationships"><Relationship Id="rId3" Type="http://schemas.openxmlformats.org/officeDocument/2006/relationships/queryTable" Target="../queryTables/queryTable349.xml"/><Relationship Id="rId2" Type="http://schemas.openxmlformats.org/officeDocument/2006/relationships/queryTable" Target="../queryTables/queryTable34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queryTable" Target="../queryTables/queryTable351.xml"/><Relationship Id="rId2" Type="http://schemas.openxmlformats.org/officeDocument/2006/relationships/queryTable" Target="../queryTables/queryTable35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queryTable" Target="../queryTables/queryTable353.xml"/><Relationship Id="rId2" Type="http://schemas.openxmlformats.org/officeDocument/2006/relationships/queryTable" Target="../queryTables/queryTable35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queryTable" Target="../queryTables/queryTable360.xml"/><Relationship Id="rId13" Type="http://schemas.openxmlformats.org/officeDocument/2006/relationships/queryTable" Target="../queryTables/queryTable365.xml"/><Relationship Id="rId3" Type="http://schemas.openxmlformats.org/officeDocument/2006/relationships/queryTable" Target="../queryTables/queryTable355.xml"/><Relationship Id="rId7" Type="http://schemas.openxmlformats.org/officeDocument/2006/relationships/queryTable" Target="../queryTables/queryTable359.xml"/><Relationship Id="rId12" Type="http://schemas.openxmlformats.org/officeDocument/2006/relationships/queryTable" Target="../queryTables/queryTable364.xml"/><Relationship Id="rId17" Type="http://schemas.openxmlformats.org/officeDocument/2006/relationships/queryTable" Target="../queryTables/queryTable369.xml"/><Relationship Id="rId2" Type="http://schemas.openxmlformats.org/officeDocument/2006/relationships/queryTable" Target="../queryTables/queryTable354.xml"/><Relationship Id="rId16" Type="http://schemas.openxmlformats.org/officeDocument/2006/relationships/queryTable" Target="../queryTables/queryTable368.xml"/><Relationship Id="rId1" Type="http://schemas.openxmlformats.org/officeDocument/2006/relationships/printerSettings" Target="../printerSettings/printerSettings36.bin"/><Relationship Id="rId6" Type="http://schemas.openxmlformats.org/officeDocument/2006/relationships/queryTable" Target="../queryTables/queryTable358.xml"/><Relationship Id="rId11" Type="http://schemas.openxmlformats.org/officeDocument/2006/relationships/queryTable" Target="../queryTables/queryTable363.xml"/><Relationship Id="rId5" Type="http://schemas.openxmlformats.org/officeDocument/2006/relationships/queryTable" Target="../queryTables/queryTable357.xml"/><Relationship Id="rId15" Type="http://schemas.openxmlformats.org/officeDocument/2006/relationships/queryTable" Target="../queryTables/queryTable367.xml"/><Relationship Id="rId10" Type="http://schemas.openxmlformats.org/officeDocument/2006/relationships/queryTable" Target="../queryTables/queryTable362.xml"/><Relationship Id="rId4" Type="http://schemas.openxmlformats.org/officeDocument/2006/relationships/queryTable" Target="../queryTables/queryTable356.xml"/><Relationship Id="rId9" Type="http://schemas.openxmlformats.org/officeDocument/2006/relationships/queryTable" Target="../queryTables/queryTable361.xml"/><Relationship Id="rId14" Type="http://schemas.openxmlformats.org/officeDocument/2006/relationships/queryTable" Target="../queryTables/queryTable366.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queryTable" Target="../queryTables/queryTable371.xml"/><Relationship Id="rId2" Type="http://schemas.openxmlformats.org/officeDocument/2006/relationships/queryTable" Target="../queryTables/queryTable37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M44"/>
  <sheetViews>
    <sheetView showGridLines="0" tabSelected="1" workbookViewId="0">
      <selection sqref="A1:M1"/>
    </sheetView>
  </sheetViews>
  <sheetFormatPr defaultRowHeight="12.75" x14ac:dyDescent="0.2"/>
  <cols>
    <col min="1" max="13" width="10.7109375" customWidth="1"/>
  </cols>
  <sheetData>
    <row r="1" spans="1:13" ht="15.75" x14ac:dyDescent="0.25">
      <c r="A1" s="204" t="s">
        <v>311</v>
      </c>
      <c r="B1" s="204"/>
      <c r="C1" s="204"/>
      <c r="D1" s="204"/>
      <c r="E1" s="204"/>
      <c r="F1" s="204"/>
      <c r="G1" s="204"/>
      <c r="H1" s="204"/>
      <c r="I1" s="204"/>
      <c r="J1" s="204"/>
      <c r="K1" s="204"/>
      <c r="L1" s="204"/>
      <c r="M1" s="204"/>
    </row>
    <row r="44" spans="2:2" x14ac:dyDescent="0.2">
      <c r="B44" s="50"/>
    </row>
  </sheetData>
  <mergeCells count="1">
    <mergeCell ref="A1:M1"/>
  </mergeCells>
  <phoneticPr fontId="12" type="noConversion"/>
  <printOptions horizontalCentered="1"/>
  <pageMargins left="0.31496062992125984" right="0.31496062992125984" top="0.78740157480314965" bottom="0.47244094488188981" header="0.51181102362204722" footer="0.39370078740157483"/>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autoPageBreaks="0"/>
  </sheetPr>
  <dimension ref="A1:Q213"/>
  <sheetViews>
    <sheetView showGridLines="0" workbookViewId="0">
      <selection sqref="A1:XFD1048576"/>
    </sheetView>
  </sheetViews>
  <sheetFormatPr defaultRowHeight="12.75" x14ac:dyDescent="0.2"/>
  <cols>
    <col min="1" max="1" width="28.7109375" customWidth="1"/>
    <col min="2" max="7" width="17.7109375" customWidth="1"/>
  </cols>
  <sheetData>
    <row r="1" spans="1:17" ht="15.75" x14ac:dyDescent="0.25">
      <c r="A1" s="210"/>
      <c r="B1" s="210"/>
      <c r="C1" s="210"/>
      <c r="D1" s="210"/>
      <c r="E1" s="210"/>
      <c r="F1" s="210"/>
      <c r="G1" s="210"/>
    </row>
    <row r="3" spans="1:17" ht="15.75" x14ac:dyDescent="0.25">
      <c r="A3" s="204" t="s">
        <v>133</v>
      </c>
      <c r="B3" s="204"/>
      <c r="C3" s="204"/>
      <c r="D3" s="204"/>
      <c r="E3" s="204"/>
      <c r="F3" s="204"/>
      <c r="G3" s="204"/>
    </row>
    <row r="4" spans="1:17" ht="13.5" thickBot="1" x14ac:dyDescent="0.25"/>
    <row r="5" spans="1:17" ht="28.5" customHeight="1" thickBot="1" x14ac:dyDescent="0.25">
      <c r="A5" s="8"/>
      <c r="B5" s="8" t="s">
        <v>25</v>
      </c>
      <c r="C5" s="8" t="s">
        <v>26</v>
      </c>
      <c r="D5" s="8" t="s">
        <v>27</v>
      </c>
      <c r="E5" s="8" t="s">
        <v>28</v>
      </c>
      <c r="F5" s="8" t="s">
        <v>83</v>
      </c>
      <c r="G5" s="8" t="s">
        <v>74</v>
      </c>
    </row>
    <row r="6" spans="1:17" x14ac:dyDescent="0.2">
      <c r="A6" s="106" t="s">
        <v>279</v>
      </c>
      <c r="B6" s="74">
        <v>75663</v>
      </c>
      <c r="C6" s="74">
        <v>12964</v>
      </c>
      <c r="D6" s="74">
        <v>25</v>
      </c>
      <c r="E6" s="74">
        <v>88652</v>
      </c>
      <c r="F6" s="74">
        <v>78716</v>
      </c>
      <c r="G6" s="74">
        <v>167368</v>
      </c>
    </row>
    <row r="7" spans="1:17" x14ac:dyDescent="0.2">
      <c r="A7" s="34">
        <v>2012</v>
      </c>
      <c r="B7" s="74">
        <v>72482</v>
      </c>
      <c r="C7" s="74">
        <v>9726</v>
      </c>
      <c r="D7" s="74">
        <v>21</v>
      </c>
      <c r="E7" s="74">
        <v>82229</v>
      </c>
      <c r="F7" s="74">
        <v>73827</v>
      </c>
      <c r="G7" s="74">
        <v>156056</v>
      </c>
    </row>
    <row r="8" spans="1:17" x14ac:dyDescent="0.2">
      <c r="A8" s="34">
        <v>2013</v>
      </c>
      <c r="B8" s="74">
        <v>69719</v>
      </c>
      <c r="C8" s="74">
        <v>6790</v>
      </c>
      <c r="D8" s="74">
        <v>14</v>
      </c>
      <c r="E8" s="74">
        <v>76523</v>
      </c>
      <c r="F8" s="74">
        <v>69174</v>
      </c>
      <c r="G8" s="74">
        <v>145697</v>
      </c>
    </row>
    <row r="9" spans="1:17" x14ac:dyDescent="0.2">
      <c r="A9" s="34">
        <v>2014</v>
      </c>
      <c r="B9" s="74">
        <v>67010</v>
      </c>
      <c r="C9" s="74">
        <v>4246</v>
      </c>
      <c r="D9" s="74">
        <v>10</v>
      </c>
      <c r="E9" s="74">
        <v>71266</v>
      </c>
      <c r="F9" s="74">
        <v>64902</v>
      </c>
      <c r="G9" s="74">
        <v>136168</v>
      </c>
    </row>
    <row r="10" spans="1:17" x14ac:dyDescent="0.2">
      <c r="A10" s="34">
        <v>2015</v>
      </c>
      <c r="B10" s="74">
        <v>63284</v>
      </c>
      <c r="C10" s="74">
        <v>2724</v>
      </c>
      <c r="D10" s="74">
        <v>8</v>
      </c>
      <c r="E10" s="74">
        <v>66016</v>
      </c>
      <c r="F10" s="74">
        <v>60631</v>
      </c>
      <c r="G10" s="74">
        <v>126647</v>
      </c>
    </row>
    <row r="11" spans="1:17" x14ac:dyDescent="0.2">
      <c r="A11" s="34">
        <v>2016</v>
      </c>
      <c r="B11" s="76">
        <v>59603</v>
      </c>
      <c r="C11" s="76">
        <v>1896</v>
      </c>
      <c r="D11" s="76">
        <v>5</v>
      </c>
      <c r="E11" s="76">
        <v>61504</v>
      </c>
      <c r="F11" s="76">
        <v>56670</v>
      </c>
      <c r="G11" s="76">
        <v>118174</v>
      </c>
      <c r="H11" s="118"/>
      <c r="I11" s="118"/>
      <c r="J11" s="118"/>
      <c r="K11" s="118"/>
      <c r="L11" s="118"/>
      <c r="M11" s="118"/>
      <c r="N11" s="118"/>
      <c r="O11" s="118"/>
      <c r="P11" s="118"/>
      <c r="Q11" s="118"/>
    </row>
    <row r="12" spans="1:17" x14ac:dyDescent="0.2">
      <c r="A12" s="34">
        <v>2017</v>
      </c>
      <c r="B12" s="76">
        <v>54189</v>
      </c>
      <c r="C12" s="76">
        <v>1449</v>
      </c>
      <c r="D12" s="76">
        <v>3</v>
      </c>
      <c r="E12" s="76">
        <v>55641</v>
      </c>
      <c r="F12" s="76">
        <v>51329</v>
      </c>
      <c r="G12" s="76">
        <v>106970</v>
      </c>
      <c r="H12" s="126"/>
      <c r="I12" s="126"/>
      <c r="J12" s="126"/>
      <c r="K12" s="126"/>
      <c r="L12" s="126"/>
      <c r="M12" s="126"/>
      <c r="N12" s="126"/>
      <c r="O12" s="126"/>
      <c r="P12" s="126"/>
      <c r="Q12" s="126"/>
    </row>
    <row r="13" spans="1:17" x14ac:dyDescent="0.2">
      <c r="A13" s="34">
        <v>2018</v>
      </c>
      <c r="B13" s="76">
        <v>50633</v>
      </c>
      <c r="C13" s="76">
        <v>1376</v>
      </c>
      <c r="D13" s="76">
        <v>2</v>
      </c>
      <c r="E13" s="76">
        <v>52011</v>
      </c>
      <c r="F13" s="76">
        <v>47928</v>
      </c>
      <c r="G13" s="76">
        <v>99939</v>
      </c>
      <c r="H13" s="130"/>
      <c r="I13" s="130"/>
      <c r="J13" s="130"/>
      <c r="K13" s="130"/>
      <c r="L13" s="130"/>
      <c r="M13" s="130"/>
      <c r="N13" s="130"/>
      <c r="O13" s="130"/>
      <c r="P13" s="130"/>
      <c r="Q13" s="130"/>
    </row>
    <row r="14" spans="1:17" x14ac:dyDescent="0.2">
      <c r="A14" s="34">
        <v>2019</v>
      </c>
      <c r="B14" s="76">
        <v>47680</v>
      </c>
      <c r="C14" s="76">
        <v>1277</v>
      </c>
      <c r="D14" s="76">
        <v>1</v>
      </c>
      <c r="E14" s="76">
        <v>48958</v>
      </c>
      <c r="F14" s="76">
        <v>45071</v>
      </c>
      <c r="G14" s="76">
        <v>94029</v>
      </c>
      <c r="H14" s="136"/>
      <c r="I14" s="136"/>
      <c r="J14" s="136"/>
      <c r="K14" s="136"/>
      <c r="L14" s="136"/>
      <c r="M14" s="136"/>
      <c r="N14" s="136"/>
      <c r="O14" s="136"/>
      <c r="P14" s="136"/>
      <c r="Q14" s="136"/>
    </row>
    <row r="15" spans="1:17" x14ac:dyDescent="0.2">
      <c r="A15" s="34">
        <v>2020</v>
      </c>
      <c r="B15" s="76">
        <v>44920</v>
      </c>
      <c r="C15" s="76">
        <v>1324</v>
      </c>
      <c r="D15" s="76">
        <v>0</v>
      </c>
      <c r="E15" s="76">
        <v>46244</v>
      </c>
      <c r="F15" s="76">
        <v>42520</v>
      </c>
      <c r="G15" s="76">
        <v>88764</v>
      </c>
      <c r="H15" s="169"/>
      <c r="I15" s="169"/>
      <c r="J15" s="169"/>
      <c r="K15" s="169"/>
      <c r="L15" s="169"/>
      <c r="M15" s="169"/>
      <c r="N15" s="169"/>
      <c r="O15" s="169"/>
      <c r="P15" s="169"/>
      <c r="Q15" s="169"/>
    </row>
    <row r="16" spans="1:17" x14ac:dyDescent="0.2">
      <c r="A16" s="34">
        <v>2021</v>
      </c>
      <c r="B16" s="74">
        <v>42528</v>
      </c>
      <c r="C16" s="74">
        <v>1316</v>
      </c>
      <c r="D16" s="74"/>
      <c r="E16" s="74">
        <v>43844</v>
      </c>
      <c r="F16" s="74">
        <v>40216</v>
      </c>
      <c r="G16" s="74">
        <v>84060</v>
      </c>
    </row>
    <row r="17" spans="1:17" x14ac:dyDescent="0.2">
      <c r="A17" s="34"/>
      <c r="B17" s="74"/>
      <c r="C17" s="74"/>
      <c r="D17" s="74"/>
      <c r="E17" s="74"/>
      <c r="F17" s="74"/>
      <c r="G17" s="74"/>
    </row>
    <row r="18" spans="1:17" x14ac:dyDescent="0.2">
      <c r="A18" s="35">
        <v>43252</v>
      </c>
      <c r="B18" s="76">
        <v>50633</v>
      </c>
      <c r="C18" s="76">
        <v>1376</v>
      </c>
      <c r="D18" s="76">
        <v>2</v>
      </c>
      <c r="E18" s="76">
        <f t="shared" ref="E18:E29" si="0">SUM(B18:D18)</f>
        <v>52011</v>
      </c>
      <c r="F18" s="76">
        <v>47928</v>
      </c>
      <c r="G18" s="76">
        <f t="shared" ref="G18:G29" si="1">SUM(E18:F18)</f>
        <v>99939</v>
      </c>
      <c r="H18" s="130"/>
      <c r="I18" s="130"/>
      <c r="J18" s="130"/>
      <c r="K18" s="130"/>
      <c r="L18" s="130"/>
      <c r="M18" s="130"/>
      <c r="N18" s="130"/>
      <c r="O18" s="130"/>
      <c r="P18" s="130"/>
      <c r="Q18" s="130"/>
    </row>
    <row r="19" spans="1:17" x14ac:dyDescent="0.2">
      <c r="A19" s="35">
        <v>43344</v>
      </c>
      <c r="B19" s="76">
        <v>49843</v>
      </c>
      <c r="C19" s="76">
        <v>1342</v>
      </c>
      <c r="D19" s="76">
        <v>2</v>
      </c>
      <c r="E19" s="76">
        <f t="shared" si="0"/>
        <v>51187</v>
      </c>
      <c r="F19" s="76">
        <v>47266</v>
      </c>
      <c r="G19" s="76">
        <f t="shared" si="1"/>
        <v>98453</v>
      </c>
      <c r="H19" s="131"/>
      <c r="I19" s="131"/>
      <c r="J19" s="131"/>
      <c r="K19" s="131"/>
      <c r="L19" s="131"/>
      <c r="M19" s="131"/>
      <c r="N19" s="131"/>
      <c r="O19" s="131"/>
      <c r="P19" s="131"/>
      <c r="Q19" s="131"/>
    </row>
    <row r="20" spans="1:17" x14ac:dyDescent="0.2">
      <c r="A20" s="35">
        <v>43435</v>
      </c>
      <c r="B20" s="76">
        <v>48833</v>
      </c>
      <c r="C20" s="76">
        <v>1592</v>
      </c>
      <c r="D20" s="76">
        <v>2</v>
      </c>
      <c r="E20" s="76">
        <f t="shared" si="0"/>
        <v>50427</v>
      </c>
      <c r="F20" s="76">
        <v>46530</v>
      </c>
      <c r="G20" s="76">
        <f t="shared" si="1"/>
        <v>96957</v>
      </c>
      <c r="H20" s="132"/>
      <c r="I20" s="132"/>
      <c r="J20" s="132"/>
      <c r="K20" s="132"/>
      <c r="L20" s="132"/>
      <c r="M20" s="132"/>
      <c r="N20" s="132"/>
      <c r="O20" s="132"/>
      <c r="P20" s="132"/>
      <c r="Q20" s="132"/>
    </row>
    <row r="21" spans="1:17" x14ac:dyDescent="0.2">
      <c r="A21" s="35">
        <v>43525</v>
      </c>
      <c r="B21" s="76">
        <v>48440</v>
      </c>
      <c r="C21" s="76">
        <v>1296</v>
      </c>
      <c r="D21" s="76">
        <v>1</v>
      </c>
      <c r="E21" s="76">
        <f t="shared" si="0"/>
        <v>49737</v>
      </c>
      <c r="F21" s="76">
        <v>45890</v>
      </c>
      <c r="G21" s="76">
        <f t="shared" si="1"/>
        <v>95627</v>
      </c>
      <c r="H21" s="135"/>
      <c r="I21" s="135"/>
      <c r="J21" s="135"/>
      <c r="K21" s="135"/>
      <c r="L21" s="135"/>
      <c r="M21" s="135"/>
      <c r="N21" s="135"/>
      <c r="O21" s="135"/>
      <c r="P21" s="135"/>
      <c r="Q21" s="135"/>
    </row>
    <row r="22" spans="1:17" x14ac:dyDescent="0.2">
      <c r="A22" s="35">
        <v>43617</v>
      </c>
      <c r="B22" s="76">
        <v>47680</v>
      </c>
      <c r="C22" s="76">
        <v>1277</v>
      </c>
      <c r="D22" s="76">
        <v>1</v>
      </c>
      <c r="E22" s="76">
        <f t="shared" si="0"/>
        <v>48958</v>
      </c>
      <c r="F22" s="76">
        <v>45071</v>
      </c>
      <c r="G22" s="76">
        <f t="shared" si="1"/>
        <v>94029</v>
      </c>
      <c r="H22" s="136"/>
      <c r="I22" s="136"/>
      <c r="J22" s="136"/>
      <c r="K22" s="136"/>
      <c r="L22" s="136"/>
      <c r="M22" s="136"/>
      <c r="N22" s="136"/>
      <c r="O22" s="136"/>
      <c r="P22" s="136"/>
      <c r="Q22" s="136"/>
    </row>
    <row r="23" spans="1:17" x14ac:dyDescent="0.2">
      <c r="A23" s="35">
        <v>43709</v>
      </c>
      <c r="B23" s="76">
        <v>46872</v>
      </c>
      <c r="C23" s="76">
        <v>1303</v>
      </c>
      <c r="D23" s="76">
        <v>1</v>
      </c>
      <c r="E23" s="76">
        <f t="shared" si="0"/>
        <v>48176</v>
      </c>
      <c r="F23" s="76">
        <v>44353</v>
      </c>
      <c r="G23" s="76">
        <f t="shared" si="1"/>
        <v>92529</v>
      </c>
      <c r="H23" s="149"/>
      <c r="I23" s="149"/>
      <c r="J23" s="149"/>
      <c r="K23" s="149"/>
      <c r="L23" s="149"/>
      <c r="M23" s="149"/>
      <c r="N23" s="149"/>
      <c r="O23" s="149"/>
      <c r="P23" s="149"/>
      <c r="Q23" s="149"/>
    </row>
    <row r="24" spans="1:17" x14ac:dyDescent="0.2">
      <c r="A24" s="35">
        <v>43800</v>
      </c>
      <c r="B24" s="76">
        <v>46095</v>
      </c>
      <c r="C24" s="76">
        <v>1326</v>
      </c>
      <c r="D24" s="76">
        <v>0</v>
      </c>
      <c r="E24" s="76">
        <f t="shared" si="0"/>
        <v>47421</v>
      </c>
      <c r="F24" s="76">
        <v>43660</v>
      </c>
      <c r="G24" s="76">
        <f t="shared" si="1"/>
        <v>91081</v>
      </c>
      <c r="H24" s="167"/>
      <c r="I24" s="167"/>
      <c r="J24" s="167"/>
      <c r="K24" s="167"/>
      <c r="L24" s="167"/>
      <c r="M24" s="167"/>
      <c r="N24" s="167"/>
      <c r="O24" s="167"/>
      <c r="P24" s="167"/>
      <c r="Q24" s="167"/>
    </row>
    <row r="25" spans="1:17" x14ac:dyDescent="0.2">
      <c r="A25" s="35">
        <v>43891</v>
      </c>
      <c r="B25" s="76">
        <v>45509</v>
      </c>
      <c r="C25" s="76">
        <v>1320</v>
      </c>
      <c r="D25" s="76">
        <v>0</v>
      </c>
      <c r="E25" s="76">
        <f t="shared" si="0"/>
        <v>46829</v>
      </c>
      <c r="F25" s="76">
        <v>43047</v>
      </c>
      <c r="G25" s="76">
        <f t="shared" si="1"/>
        <v>89876</v>
      </c>
      <c r="H25" s="168"/>
      <c r="I25" s="168"/>
      <c r="J25" s="168"/>
      <c r="K25" s="168"/>
      <c r="L25" s="168"/>
      <c r="M25" s="168"/>
      <c r="N25" s="168"/>
      <c r="O25" s="168"/>
      <c r="P25" s="168"/>
      <c r="Q25" s="168"/>
    </row>
    <row r="26" spans="1:17" x14ac:dyDescent="0.2">
      <c r="A26" s="35">
        <v>43983</v>
      </c>
      <c r="B26" s="76">
        <v>44920</v>
      </c>
      <c r="C26" s="76">
        <v>1324</v>
      </c>
      <c r="D26" s="76">
        <v>0</v>
      </c>
      <c r="E26" s="76">
        <f t="shared" si="0"/>
        <v>46244</v>
      </c>
      <c r="F26" s="76">
        <v>42520</v>
      </c>
      <c r="G26" s="76">
        <f t="shared" si="1"/>
        <v>88764</v>
      </c>
      <c r="H26" s="169"/>
      <c r="I26" s="169"/>
      <c r="J26" s="169"/>
      <c r="K26" s="169"/>
      <c r="L26" s="169"/>
      <c r="M26" s="169"/>
      <c r="N26" s="169"/>
      <c r="O26" s="169"/>
      <c r="P26" s="169"/>
      <c r="Q26" s="169"/>
    </row>
    <row r="27" spans="1:17" x14ac:dyDescent="0.2">
      <c r="A27" s="35">
        <v>44075</v>
      </c>
      <c r="B27" s="76">
        <v>44281</v>
      </c>
      <c r="C27" s="76">
        <v>1309</v>
      </c>
      <c r="D27" s="76">
        <v>0</v>
      </c>
      <c r="E27" s="76">
        <f t="shared" si="0"/>
        <v>45590</v>
      </c>
      <c r="F27" s="76">
        <v>41921</v>
      </c>
      <c r="G27" s="76">
        <f t="shared" si="1"/>
        <v>87511</v>
      </c>
      <c r="H27" s="170"/>
      <c r="I27" s="170"/>
      <c r="J27" s="170"/>
      <c r="K27" s="170"/>
      <c r="L27" s="170"/>
      <c r="M27" s="170"/>
      <c r="N27" s="170"/>
      <c r="O27" s="170"/>
      <c r="P27" s="170"/>
      <c r="Q27" s="170"/>
    </row>
    <row r="28" spans="1:17" x14ac:dyDescent="0.2">
      <c r="A28" s="35">
        <v>44166</v>
      </c>
      <c r="B28" s="76">
        <v>43789</v>
      </c>
      <c r="C28" s="76">
        <v>1291</v>
      </c>
      <c r="D28" s="76">
        <v>0</v>
      </c>
      <c r="E28" s="76">
        <f t="shared" si="0"/>
        <v>45080</v>
      </c>
      <c r="F28" s="76">
        <v>41476</v>
      </c>
      <c r="G28" s="76">
        <f t="shared" si="1"/>
        <v>86556</v>
      </c>
      <c r="H28" s="172"/>
      <c r="I28" s="172"/>
      <c r="J28" s="172"/>
      <c r="K28" s="172"/>
      <c r="L28" s="172"/>
      <c r="M28" s="172"/>
      <c r="N28" s="172"/>
      <c r="O28" s="172"/>
      <c r="P28" s="172"/>
      <c r="Q28" s="172"/>
    </row>
    <row r="29" spans="1:17" x14ac:dyDescent="0.2">
      <c r="A29" s="35">
        <v>44256</v>
      </c>
      <c r="B29" s="76">
        <v>43169</v>
      </c>
      <c r="C29" s="76">
        <v>1294</v>
      </c>
      <c r="D29" s="76">
        <v>0</v>
      </c>
      <c r="E29" s="76">
        <f t="shared" si="0"/>
        <v>44463</v>
      </c>
      <c r="F29" s="76">
        <v>40885</v>
      </c>
      <c r="G29" s="76">
        <f t="shared" si="1"/>
        <v>85348</v>
      </c>
      <c r="H29" s="173"/>
      <c r="I29" s="173"/>
      <c r="J29" s="173"/>
      <c r="K29" s="173"/>
      <c r="L29" s="173"/>
      <c r="M29" s="173"/>
      <c r="N29" s="173"/>
      <c r="O29" s="173"/>
      <c r="P29" s="173"/>
      <c r="Q29" s="173"/>
    </row>
    <row r="30" spans="1:17" x14ac:dyDescent="0.2">
      <c r="A30" s="35">
        <v>44348</v>
      </c>
      <c r="B30" s="76">
        <v>42528</v>
      </c>
      <c r="C30" s="76">
        <v>1316</v>
      </c>
      <c r="D30" s="76"/>
      <c r="E30" s="76">
        <v>43844</v>
      </c>
      <c r="F30" s="76">
        <v>40216</v>
      </c>
      <c r="G30" s="76">
        <v>84060</v>
      </c>
      <c r="H30" s="175"/>
      <c r="I30" s="175"/>
      <c r="J30" s="175"/>
      <c r="K30" s="175"/>
      <c r="L30" s="175"/>
      <c r="M30" s="175"/>
      <c r="N30" s="175"/>
      <c r="O30" s="175"/>
      <c r="P30" s="175"/>
      <c r="Q30" s="175"/>
    </row>
    <row r="31" spans="1:17" x14ac:dyDescent="0.2">
      <c r="A31" s="35">
        <v>44440</v>
      </c>
      <c r="B31" s="76">
        <v>41830</v>
      </c>
      <c r="C31" s="76">
        <v>1344</v>
      </c>
      <c r="D31" s="76"/>
      <c r="E31" s="76">
        <v>43174</v>
      </c>
      <c r="F31" s="76">
        <v>39528</v>
      </c>
      <c r="G31" s="76">
        <v>82702</v>
      </c>
      <c r="H31" s="178"/>
      <c r="I31" s="178"/>
      <c r="J31" s="178"/>
      <c r="K31" s="178"/>
      <c r="L31" s="178"/>
      <c r="M31" s="178"/>
      <c r="N31" s="178"/>
      <c r="O31" s="178"/>
      <c r="P31" s="178"/>
      <c r="Q31" s="178"/>
    </row>
    <row r="32" spans="1:17" ht="13.5" thickBot="1" x14ac:dyDescent="0.25">
      <c r="A32" s="35">
        <v>44531</v>
      </c>
      <c r="B32" s="76">
        <v>41208</v>
      </c>
      <c r="C32" s="76">
        <v>1385</v>
      </c>
      <c r="D32" s="76"/>
      <c r="E32" s="76">
        <v>42593</v>
      </c>
      <c r="F32" s="76">
        <v>38934</v>
      </c>
      <c r="G32" s="76">
        <v>81527</v>
      </c>
      <c r="H32" s="181"/>
      <c r="I32" s="181"/>
      <c r="J32" s="181"/>
      <c r="K32" s="181"/>
      <c r="L32" s="181"/>
      <c r="M32" s="181"/>
      <c r="N32" s="181"/>
      <c r="O32" s="181"/>
      <c r="P32" s="181"/>
      <c r="Q32" s="181"/>
    </row>
    <row r="33" spans="1:17" x14ac:dyDescent="0.2">
      <c r="A33" s="36"/>
      <c r="B33" s="37"/>
      <c r="C33" s="37"/>
      <c r="D33" s="37"/>
      <c r="E33" s="37"/>
      <c r="F33" s="37"/>
      <c r="G33" s="37"/>
    </row>
    <row r="34" spans="1:17" x14ac:dyDescent="0.2">
      <c r="A34" s="102"/>
      <c r="B34" s="103"/>
      <c r="C34" s="103"/>
      <c r="D34" s="103"/>
      <c r="E34" s="103"/>
      <c r="F34" s="103"/>
      <c r="G34" s="103"/>
    </row>
    <row r="35" spans="1:17" x14ac:dyDescent="0.2">
      <c r="A35" s="103"/>
    </row>
    <row r="37" spans="1:17" s="118" customFormat="1" x14ac:dyDescent="0.2">
      <c r="A37"/>
      <c r="B37"/>
      <c r="C37"/>
      <c r="D37"/>
      <c r="E37"/>
      <c r="F37"/>
      <c r="G37"/>
      <c r="H37"/>
      <c r="I37"/>
      <c r="J37"/>
      <c r="K37"/>
      <c r="L37"/>
      <c r="M37"/>
      <c r="N37"/>
      <c r="O37"/>
      <c r="P37"/>
      <c r="Q37"/>
    </row>
    <row r="38" spans="1:17" s="126" customFormat="1" x14ac:dyDescent="0.2">
      <c r="A38"/>
      <c r="B38"/>
      <c r="C38"/>
      <c r="D38"/>
      <c r="E38"/>
      <c r="F38"/>
      <c r="G38"/>
      <c r="H38"/>
      <c r="I38"/>
      <c r="J38"/>
      <c r="K38"/>
      <c r="L38"/>
      <c r="M38"/>
      <c r="N38"/>
      <c r="O38"/>
      <c r="P38"/>
      <c r="Q38"/>
    </row>
    <row r="39" spans="1:17" s="130" customFormat="1" x14ac:dyDescent="0.2">
      <c r="A39"/>
      <c r="B39"/>
      <c r="C39"/>
      <c r="D39"/>
      <c r="E39"/>
      <c r="F39"/>
      <c r="G39"/>
      <c r="H39"/>
      <c r="I39"/>
      <c r="J39"/>
      <c r="K39"/>
      <c r="L39"/>
      <c r="M39"/>
      <c r="N39"/>
      <c r="O39"/>
      <c r="P39"/>
      <c r="Q39"/>
    </row>
    <row r="40" spans="1:17" s="136" customFormat="1" x14ac:dyDescent="0.2">
      <c r="A40"/>
      <c r="B40"/>
      <c r="C40"/>
      <c r="D40"/>
      <c r="E40"/>
      <c r="F40"/>
      <c r="G40"/>
      <c r="H40"/>
      <c r="I40"/>
      <c r="J40"/>
      <c r="K40"/>
      <c r="L40"/>
      <c r="M40"/>
      <c r="N40"/>
      <c r="O40"/>
      <c r="P40"/>
      <c r="Q40"/>
    </row>
    <row r="41" spans="1:17" s="169" customFormat="1" x14ac:dyDescent="0.2">
      <c r="A41"/>
      <c r="B41"/>
      <c r="C41"/>
      <c r="D41"/>
      <c r="E41"/>
      <c r="F41"/>
      <c r="G41"/>
      <c r="H41"/>
      <c r="I41"/>
      <c r="J41"/>
      <c r="K41"/>
      <c r="L41"/>
      <c r="M41"/>
      <c r="N41"/>
      <c r="O41"/>
      <c r="P41"/>
      <c r="Q41"/>
    </row>
    <row r="187" spans="1:17" s="108" customFormat="1" x14ac:dyDescent="0.2">
      <c r="A187"/>
      <c r="B187"/>
      <c r="C187"/>
      <c r="D187"/>
      <c r="E187"/>
      <c r="F187"/>
      <c r="G187"/>
      <c r="H187"/>
      <c r="I187"/>
      <c r="J187"/>
      <c r="K187"/>
      <c r="L187"/>
      <c r="M187"/>
      <c r="N187"/>
      <c r="O187"/>
      <c r="P187"/>
      <c r="Q187"/>
    </row>
    <row r="188" spans="1:17" s="109" customFormat="1" x14ac:dyDescent="0.2">
      <c r="A188"/>
      <c r="B188"/>
      <c r="C188"/>
      <c r="D188"/>
      <c r="E188"/>
      <c r="F188"/>
      <c r="G188"/>
      <c r="H188"/>
      <c r="I188"/>
      <c r="J188"/>
      <c r="K188"/>
      <c r="L188"/>
      <c r="M188"/>
      <c r="N188"/>
      <c r="O188"/>
      <c r="P188"/>
      <c r="Q188"/>
    </row>
    <row r="189" spans="1:17" s="118" customFormat="1" x14ac:dyDescent="0.2">
      <c r="A189"/>
      <c r="B189"/>
      <c r="C189"/>
      <c r="D189"/>
      <c r="E189"/>
      <c r="F189"/>
      <c r="G189"/>
      <c r="H189"/>
      <c r="I189"/>
      <c r="J189"/>
      <c r="K189"/>
      <c r="L189"/>
      <c r="M189"/>
      <c r="N189"/>
      <c r="O189"/>
      <c r="P189"/>
      <c r="Q189"/>
    </row>
    <row r="190" spans="1:17" s="120" customFormat="1" x14ac:dyDescent="0.2">
      <c r="A190"/>
      <c r="B190"/>
      <c r="C190"/>
      <c r="D190"/>
      <c r="E190"/>
      <c r="F190"/>
      <c r="G190"/>
      <c r="H190"/>
      <c r="I190"/>
      <c r="J190"/>
      <c r="K190"/>
      <c r="L190"/>
      <c r="M190"/>
      <c r="N190"/>
      <c r="O190"/>
      <c r="P190"/>
      <c r="Q190"/>
    </row>
    <row r="191" spans="1:17" s="122" customFormat="1" x14ac:dyDescent="0.2">
      <c r="A191"/>
      <c r="B191"/>
      <c r="C191"/>
      <c r="D191"/>
      <c r="E191"/>
      <c r="F191"/>
      <c r="G191"/>
      <c r="H191"/>
      <c r="I191"/>
      <c r="J191"/>
      <c r="K191"/>
      <c r="L191"/>
      <c r="M191"/>
      <c r="N191"/>
      <c r="O191"/>
      <c r="P191"/>
      <c r="Q191"/>
    </row>
    <row r="192" spans="1:17" s="124" customFormat="1" x14ac:dyDescent="0.2">
      <c r="A192"/>
      <c r="B192"/>
      <c r="C192"/>
      <c r="D192"/>
      <c r="E192"/>
      <c r="F192"/>
      <c r="G192"/>
      <c r="H192"/>
      <c r="I192"/>
      <c r="J192"/>
      <c r="K192"/>
      <c r="L192"/>
      <c r="M192"/>
      <c r="N192"/>
      <c r="O192"/>
      <c r="P192"/>
      <c r="Q192"/>
    </row>
    <row r="193" spans="1:17" s="126" customFormat="1" x14ac:dyDescent="0.2">
      <c r="A193"/>
      <c r="B193"/>
      <c r="C193"/>
      <c r="D193"/>
      <c r="E193"/>
      <c r="F193"/>
      <c r="G193"/>
      <c r="H193"/>
      <c r="I193"/>
      <c r="J193"/>
      <c r="K193"/>
      <c r="L193"/>
      <c r="M193"/>
      <c r="N193"/>
      <c r="O193"/>
      <c r="P193"/>
      <c r="Q193"/>
    </row>
    <row r="194" spans="1:17" s="127" customFormat="1" x14ac:dyDescent="0.2">
      <c r="A194"/>
      <c r="B194"/>
      <c r="C194"/>
      <c r="D194"/>
      <c r="E194"/>
      <c r="F194"/>
      <c r="G194"/>
      <c r="H194"/>
      <c r="I194"/>
      <c r="J194"/>
      <c r="K194"/>
      <c r="L194"/>
      <c r="M194"/>
      <c r="N194"/>
      <c r="O194"/>
      <c r="P194"/>
      <c r="Q194"/>
    </row>
    <row r="195" spans="1:17" s="128" customFormat="1" x14ac:dyDescent="0.2">
      <c r="A195"/>
      <c r="B195"/>
      <c r="C195"/>
      <c r="D195"/>
      <c r="E195"/>
      <c r="F195"/>
      <c r="G195"/>
      <c r="H195"/>
      <c r="I195"/>
      <c r="J195"/>
      <c r="K195"/>
      <c r="L195"/>
      <c r="M195"/>
      <c r="N195"/>
      <c r="O195"/>
      <c r="P195"/>
      <c r="Q195"/>
    </row>
    <row r="196" spans="1:17" s="129" customFormat="1" x14ac:dyDescent="0.2">
      <c r="A196"/>
      <c r="B196"/>
      <c r="C196"/>
      <c r="D196"/>
      <c r="E196"/>
      <c r="F196"/>
      <c r="G196"/>
      <c r="H196"/>
      <c r="I196"/>
      <c r="J196"/>
      <c r="K196"/>
      <c r="L196"/>
      <c r="M196"/>
      <c r="N196"/>
      <c r="O196"/>
      <c r="P196"/>
      <c r="Q196"/>
    </row>
    <row r="197" spans="1:17" s="130" customFormat="1" x14ac:dyDescent="0.2">
      <c r="A197"/>
      <c r="B197"/>
      <c r="C197"/>
      <c r="D197"/>
      <c r="E197"/>
      <c r="F197"/>
      <c r="G197"/>
      <c r="H197"/>
      <c r="I197"/>
      <c r="J197"/>
      <c r="K197"/>
      <c r="L197"/>
      <c r="M197"/>
      <c r="N197"/>
      <c r="O197"/>
      <c r="P197"/>
      <c r="Q197"/>
    </row>
    <row r="198" spans="1:17" s="131" customFormat="1" x14ac:dyDescent="0.2">
      <c r="A198"/>
      <c r="B198"/>
      <c r="C198"/>
      <c r="D198"/>
      <c r="E198"/>
      <c r="F198"/>
      <c r="G198"/>
      <c r="H198"/>
      <c r="I198"/>
      <c r="J198"/>
      <c r="K198"/>
      <c r="L198"/>
      <c r="M198"/>
      <c r="N198"/>
      <c r="O198"/>
      <c r="P198"/>
      <c r="Q198"/>
    </row>
    <row r="199" spans="1:17" s="132" customFormat="1" x14ac:dyDescent="0.2">
      <c r="A199"/>
      <c r="B199"/>
      <c r="C199"/>
      <c r="D199"/>
      <c r="E199"/>
      <c r="F199"/>
      <c r="G199"/>
      <c r="H199"/>
      <c r="I199"/>
      <c r="J199"/>
      <c r="K199"/>
      <c r="L199"/>
      <c r="M199"/>
      <c r="N199"/>
      <c r="O199"/>
      <c r="P199"/>
      <c r="Q199"/>
    </row>
    <row r="200" spans="1:17" s="135" customFormat="1" x14ac:dyDescent="0.2">
      <c r="A200"/>
      <c r="B200"/>
      <c r="C200"/>
      <c r="D200"/>
      <c r="E200"/>
      <c r="F200"/>
      <c r="G200"/>
      <c r="H200"/>
      <c r="I200"/>
      <c r="J200"/>
      <c r="K200"/>
      <c r="L200"/>
      <c r="M200"/>
      <c r="N200"/>
      <c r="O200"/>
      <c r="P200"/>
      <c r="Q200"/>
    </row>
    <row r="201" spans="1:17" s="136" customFormat="1" x14ac:dyDescent="0.2">
      <c r="A201"/>
      <c r="B201"/>
      <c r="C201"/>
      <c r="D201"/>
      <c r="E201"/>
      <c r="F201"/>
      <c r="G201"/>
      <c r="H201"/>
      <c r="I201"/>
      <c r="J201"/>
      <c r="K201"/>
      <c r="L201"/>
      <c r="M201"/>
      <c r="N201"/>
      <c r="O201"/>
      <c r="P201"/>
      <c r="Q201"/>
    </row>
    <row r="202" spans="1:17" s="149" customFormat="1" x14ac:dyDescent="0.2">
      <c r="A202"/>
      <c r="B202"/>
      <c r="C202"/>
      <c r="D202"/>
      <c r="E202"/>
      <c r="F202"/>
      <c r="G202"/>
      <c r="H202"/>
      <c r="I202"/>
      <c r="J202"/>
      <c r="K202"/>
      <c r="L202"/>
      <c r="M202"/>
      <c r="N202"/>
      <c r="O202"/>
      <c r="P202"/>
      <c r="Q202"/>
    </row>
    <row r="203" spans="1:17" s="167" customFormat="1" x14ac:dyDescent="0.2">
      <c r="A203"/>
      <c r="B203"/>
      <c r="C203"/>
      <c r="D203"/>
      <c r="E203"/>
      <c r="F203"/>
      <c r="G203"/>
      <c r="H203"/>
      <c r="I203"/>
      <c r="J203"/>
      <c r="K203"/>
      <c r="L203"/>
      <c r="M203"/>
      <c r="N203"/>
      <c r="O203"/>
      <c r="P203"/>
      <c r="Q203"/>
    </row>
    <row r="204" spans="1:17" s="168" customFormat="1" x14ac:dyDescent="0.2">
      <c r="A204"/>
      <c r="B204"/>
      <c r="C204"/>
      <c r="D204"/>
      <c r="E204"/>
      <c r="F204"/>
      <c r="G204"/>
      <c r="H204"/>
      <c r="I204"/>
      <c r="J204"/>
      <c r="K204"/>
      <c r="L204"/>
      <c r="M204"/>
      <c r="N204"/>
      <c r="O204"/>
      <c r="P204"/>
      <c r="Q204"/>
    </row>
    <row r="205" spans="1:17" s="169" customFormat="1" x14ac:dyDescent="0.2">
      <c r="A205"/>
      <c r="B205"/>
      <c r="C205"/>
      <c r="D205"/>
      <c r="E205"/>
      <c r="F205"/>
      <c r="G205"/>
      <c r="H205"/>
      <c r="I205"/>
      <c r="J205"/>
      <c r="K205"/>
      <c r="L205"/>
      <c r="M205"/>
      <c r="N205"/>
      <c r="O205"/>
      <c r="P205"/>
      <c r="Q205"/>
    </row>
    <row r="206" spans="1:17" s="170" customFormat="1" x14ac:dyDescent="0.2">
      <c r="A206"/>
      <c r="B206"/>
      <c r="C206"/>
      <c r="D206"/>
      <c r="E206"/>
      <c r="F206"/>
      <c r="G206"/>
      <c r="H206"/>
      <c r="I206"/>
      <c r="J206"/>
      <c r="K206"/>
      <c r="L206"/>
      <c r="M206"/>
      <c r="N206"/>
      <c r="O206"/>
      <c r="P206"/>
      <c r="Q206"/>
    </row>
    <row r="207" spans="1:17" s="172" customFormat="1" x14ac:dyDescent="0.2">
      <c r="A207"/>
      <c r="B207"/>
      <c r="C207"/>
      <c r="D207"/>
      <c r="E207"/>
      <c r="F207"/>
      <c r="G207"/>
      <c r="H207"/>
      <c r="I207"/>
      <c r="J207"/>
      <c r="K207"/>
      <c r="L207"/>
      <c r="M207"/>
      <c r="N207"/>
      <c r="O207"/>
      <c r="P207"/>
      <c r="Q207"/>
    </row>
    <row r="208" spans="1:17" s="173" customFormat="1" x14ac:dyDescent="0.2">
      <c r="A208"/>
      <c r="B208"/>
      <c r="C208"/>
      <c r="D208"/>
      <c r="E208"/>
      <c r="F208"/>
      <c r="G208"/>
      <c r="H208"/>
      <c r="I208"/>
      <c r="J208"/>
      <c r="K208"/>
      <c r="L208"/>
      <c r="M208"/>
      <c r="N208"/>
      <c r="O208"/>
      <c r="P208"/>
      <c r="Q208"/>
    </row>
    <row r="209" spans="1:17" s="175" customFormat="1" ht="12" customHeight="1" x14ac:dyDescent="0.2">
      <c r="A209"/>
      <c r="B209"/>
      <c r="C209"/>
      <c r="D209"/>
      <c r="E209"/>
      <c r="F209"/>
      <c r="G209"/>
      <c r="H209"/>
      <c r="I209"/>
      <c r="J209"/>
      <c r="K209"/>
      <c r="L209"/>
      <c r="M209"/>
      <c r="N209"/>
      <c r="O209"/>
      <c r="P209"/>
      <c r="Q209"/>
    </row>
    <row r="210" spans="1:17" s="178" customFormat="1" ht="12" customHeight="1" x14ac:dyDescent="0.2">
      <c r="A210"/>
      <c r="B210"/>
      <c r="C210"/>
      <c r="D210"/>
      <c r="E210"/>
      <c r="F210"/>
      <c r="G210"/>
      <c r="H210"/>
      <c r="I210"/>
      <c r="J210"/>
      <c r="K210"/>
      <c r="L210"/>
      <c r="M210"/>
      <c r="N210"/>
      <c r="O210"/>
      <c r="P210"/>
      <c r="Q210"/>
    </row>
    <row r="211" spans="1:17" s="181" customFormat="1" ht="12" customHeight="1" x14ac:dyDescent="0.2">
      <c r="A211"/>
      <c r="B211"/>
      <c r="C211"/>
      <c r="D211"/>
      <c r="E211"/>
      <c r="F211"/>
      <c r="G211"/>
      <c r="H211"/>
      <c r="I211"/>
      <c r="J211"/>
      <c r="K211"/>
      <c r="L211"/>
      <c r="M211"/>
      <c r="N211"/>
      <c r="O211"/>
      <c r="P211"/>
      <c r="Q211"/>
    </row>
    <row r="213" spans="1:17" ht="12.75" customHeight="1" x14ac:dyDescent="0.2"/>
  </sheetData>
  <mergeCells count="2">
    <mergeCell ref="A3:G3"/>
    <mergeCell ref="A1:G1"/>
  </mergeCells>
  <phoneticPr fontId="12" type="noConversion"/>
  <printOptions horizontalCentered="1"/>
  <pageMargins left="0.35433070866141736" right="0.35433070866141736" top="0.78740157480314965" bottom="0.98425196850393704" header="0" footer="0.51181102362204722"/>
  <pageSetup paperSize="9" orientation="landscape" r:id="rId1"/>
  <headerFooter alignWithMargins="0">
    <oddFooter>&amp;CSource:  DVA Ad hoc Information System.</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autoPageBreaks="0"/>
  </sheetPr>
  <dimension ref="A1:G213"/>
  <sheetViews>
    <sheetView showGridLines="0" workbookViewId="0">
      <selection sqref="A1:XFD1048576"/>
    </sheetView>
  </sheetViews>
  <sheetFormatPr defaultRowHeight="12.75" x14ac:dyDescent="0.2"/>
  <cols>
    <col min="1" max="1" width="28.7109375" customWidth="1"/>
    <col min="2" max="7" width="17.7109375" customWidth="1"/>
  </cols>
  <sheetData>
    <row r="1" spans="1:7" ht="15.75" x14ac:dyDescent="0.25">
      <c r="A1" s="210"/>
      <c r="B1" s="210"/>
      <c r="C1" s="210"/>
      <c r="D1" s="210"/>
      <c r="E1" s="210"/>
      <c r="F1" s="210"/>
      <c r="G1" s="210"/>
    </row>
    <row r="3" spans="1:7" ht="15.75" x14ac:dyDescent="0.25">
      <c r="A3" s="204" t="s">
        <v>134</v>
      </c>
      <c r="B3" s="204"/>
      <c r="C3" s="204"/>
      <c r="D3" s="204"/>
      <c r="E3" s="204"/>
      <c r="F3" s="204"/>
      <c r="G3" s="204"/>
    </row>
    <row r="4" spans="1:7" ht="13.5" thickBot="1" x14ac:dyDescent="0.25"/>
    <row r="5" spans="1:7" ht="28.5" customHeight="1" thickBot="1" x14ac:dyDescent="0.25">
      <c r="A5" s="8"/>
      <c r="B5" s="8" t="s">
        <v>62</v>
      </c>
      <c r="C5" s="8" t="s">
        <v>69</v>
      </c>
      <c r="D5" s="8" t="s">
        <v>57</v>
      </c>
      <c r="E5" s="8" t="s">
        <v>82</v>
      </c>
      <c r="F5" s="8" t="s">
        <v>81</v>
      </c>
      <c r="G5" s="8" t="s">
        <v>24</v>
      </c>
    </row>
    <row r="6" spans="1:7" x14ac:dyDescent="0.2">
      <c r="A6" s="106" t="s">
        <v>279</v>
      </c>
      <c r="B6" s="74">
        <v>29315</v>
      </c>
      <c r="C6" s="74">
        <v>796</v>
      </c>
      <c r="D6" s="74">
        <v>10219</v>
      </c>
      <c r="E6" s="74">
        <v>15096</v>
      </c>
      <c r="F6" s="74">
        <v>61072</v>
      </c>
      <c r="G6" s="74">
        <v>116498</v>
      </c>
    </row>
    <row r="7" spans="1:7" x14ac:dyDescent="0.2">
      <c r="A7" s="34">
        <v>2012</v>
      </c>
      <c r="B7" s="74">
        <v>29107</v>
      </c>
      <c r="C7" s="74">
        <v>773</v>
      </c>
      <c r="D7" s="74">
        <v>9167</v>
      </c>
      <c r="E7" s="74">
        <v>13829</v>
      </c>
      <c r="F7" s="74">
        <v>57768</v>
      </c>
      <c r="G7" s="74">
        <v>110644</v>
      </c>
    </row>
    <row r="8" spans="1:7" x14ac:dyDescent="0.2">
      <c r="A8" s="34">
        <v>2013</v>
      </c>
      <c r="B8" s="74">
        <v>28968</v>
      </c>
      <c r="C8" s="74">
        <v>771</v>
      </c>
      <c r="D8" s="74">
        <v>8211</v>
      </c>
      <c r="E8" s="74">
        <v>12964</v>
      </c>
      <c r="F8" s="74">
        <v>54791</v>
      </c>
      <c r="G8" s="74">
        <v>105705</v>
      </c>
    </row>
    <row r="9" spans="1:7" x14ac:dyDescent="0.2">
      <c r="A9" s="34">
        <v>2014</v>
      </c>
      <c r="B9" s="74">
        <v>28803</v>
      </c>
      <c r="C9" s="74">
        <v>768</v>
      </c>
      <c r="D9" s="74">
        <v>7302</v>
      </c>
      <c r="E9" s="74">
        <v>12223</v>
      </c>
      <c r="F9" s="74">
        <v>51963</v>
      </c>
      <c r="G9" s="74">
        <v>101059</v>
      </c>
    </row>
    <row r="10" spans="1:7" x14ac:dyDescent="0.2">
      <c r="A10" s="34">
        <v>2015</v>
      </c>
      <c r="B10" s="74">
        <v>28452</v>
      </c>
      <c r="C10" s="74">
        <v>741</v>
      </c>
      <c r="D10" s="74">
        <v>6365</v>
      </c>
      <c r="E10" s="74">
        <v>11545</v>
      </c>
      <c r="F10" s="74">
        <v>49390</v>
      </c>
      <c r="G10" s="74">
        <v>96493</v>
      </c>
    </row>
    <row r="11" spans="1:7" x14ac:dyDescent="0.2">
      <c r="A11" s="34">
        <v>2016</v>
      </c>
      <c r="B11" s="76">
        <v>28055</v>
      </c>
      <c r="C11" s="76">
        <v>733</v>
      </c>
      <c r="D11" s="76">
        <v>5556</v>
      </c>
      <c r="E11" s="76">
        <v>10835</v>
      </c>
      <c r="F11" s="76">
        <v>47195</v>
      </c>
      <c r="G11" s="75">
        <v>92374</v>
      </c>
    </row>
    <row r="12" spans="1:7" x14ac:dyDescent="0.2">
      <c r="A12" s="34">
        <v>2017</v>
      </c>
      <c r="B12" s="76">
        <v>27794</v>
      </c>
      <c r="C12" s="76">
        <v>739</v>
      </c>
      <c r="D12" s="76">
        <v>4903</v>
      </c>
      <c r="E12" s="76">
        <v>10378</v>
      </c>
      <c r="F12" s="76">
        <v>45160</v>
      </c>
      <c r="G12" s="75">
        <v>88974</v>
      </c>
    </row>
    <row r="13" spans="1:7" x14ac:dyDescent="0.2">
      <c r="A13" s="34">
        <v>2018</v>
      </c>
      <c r="B13" s="76">
        <v>27564</v>
      </c>
      <c r="C13" s="76">
        <v>730</v>
      </c>
      <c r="D13" s="76">
        <v>4468</v>
      </c>
      <c r="E13" s="76">
        <v>10014</v>
      </c>
      <c r="F13" s="76">
        <v>43035</v>
      </c>
      <c r="G13" s="75">
        <v>85811</v>
      </c>
    </row>
    <row r="14" spans="1:7" x14ac:dyDescent="0.2">
      <c r="A14" s="34">
        <v>2019</v>
      </c>
      <c r="B14" s="76">
        <v>27495</v>
      </c>
      <c r="C14" s="76">
        <v>715</v>
      </c>
      <c r="D14" s="76">
        <v>4176</v>
      </c>
      <c r="E14" s="76">
        <v>9770</v>
      </c>
      <c r="F14" s="76">
        <v>41207</v>
      </c>
      <c r="G14" s="75">
        <v>83363</v>
      </c>
    </row>
    <row r="15" spans="1:7" x14ac:dyDescent="0.2">
      <c r="A15" s="34">
        <v>2020</v>
      </c>
      <c r="B15" s="76">
        <v>27413</v>
      </c>
      <c r="C15" s="76">
        <v>698</v>
      </c>
      <c r="D15" s="76">
        <v>3946</v>
      </c>
      <c r="E15" s="76">
        <v>9780</v>
      </c>
      <c r="F15" s="76">
        <v>40081</v>
      </c>
      <c r="G15" s="75">
        <v>81918</v>
      </c>
    </row>
    <row r="16" spans="1:7" x14ac:dyDescent="0.2">
      <c r="A16" s="34">
        <v>2021</v>
      </c>
      <c r="B16" s="74">
        <v>27201</v>
      </c>
      <c r="C16" s="74">
        <v>695</v>
      </c>
      <c r="D16" s="74">
        <v>3687</v>
      </c>
      <c r="E16" s="74">
        <v>9595</v>
      </c>
      <c r="F16" s="74">
        <v>39074</v>
      </c>
      <c r="G16" s="74">
        <v>80252</v>
      </c>
    </row>
    <row r="17" spans="1:7" x14ac:dyDescent="0.2">
      <c r="A17" s="34"/>
      <c r="B17" s="74"/>
      <c r="C17" s="74"/>
      <c r="D17" s="74"/>
      <c r="E17" s="74"/>
      <c r="F17" s="74"/>
      <c r="G17" s="74"/>
    </row>
    <row r="18" spans="1:7" x14ac:dyDescent="0.2">
      <c r="A18" s="35">
        <v>43252</v>
      </c>
      <c r="B18" s="76">
        <v>27564</v>
      </c>
      <c r="C18" s="76">
        <v>730</v>
      </c>
      <c r="D18" s="76">
        <v>4468</v>
      </c>
      <c r="E18" s="76">
        <v>10014</v>
      </c>
      <c r="F18" s="76">
        <v>43035</v>
      </c>
      <c r="G18" s="75">
        <f t="shared" ref="G18:G30" si="0">SUM(B18:F18)</f>
        <v>85811</v>
      </c>
    </row>
    <row r="19" spans="1:7" x14ac:dyDescent="0.2">
      <c r="A19" s="35">
        <v>43344</v>
      </c>
      <c r="B19" s="76">
        <v>27524</v>
      </c>
      <c r="C19" s="76">
        <v>720</v>
      </c>
      <c r="D19" s="76">
        <v>4354</v>
      </c>
      <c r="E19" s="76">
        <v>9877</v>
      </c>
      <c r="F19" s="76">
        <v>42559</v>
      </c>
      <c r="G19" s="75">
        <f t="shared" si="0"/>
        <v>85034</v>
      </c>
    </row>
    <row r="20" spans="1:7" x14ac:dyDescent="0.2">
      <c r="A20" s="35">
        <v>43435</v>
      </c>
      <c r="B20" s="76">
        <v>27499</v>
      </c>
      <c r="C20" s="76">
        <v>720</v>
      </c>
      <c r="D20" s="76">
        <v>4289</v>
      </c>
      <c r="E20" s="76">
        <v>9830</v>
      </c>
      <c r="F20" s="76">
        <v>42047</v>
      </c>
      <c r="G20" s="75">
        <f t="shared" si="0"/>
        <v>84385</v>
      </c>
    </row>
    <row r="21" spans="1:7" x14ac:dyDescent="0.2">
      <c r="A21" s="35">
        <v>43525</v>
      </c>
      <c r="B21" s="76">
        <v>27493</v>
      </c>
      <c r="C21" s="76">
        <v>715</v>
      </c>
      <c r="D21" s="76">
        <v>4242</v>
      </c>
      <c r="E21" s="76">
        <v>9790</v>
      </c>
      <c r="F21" s="76">
        <v>41647</v>
      </c>
      <c r="G21" s="75">
        <f t="shared" si="0"/>
        <v>83887</v>
      </c>
    </row>
    <row r="22" spans="1:7" x14ac:dyDescent="0.2">
      <c r="A22" s="35">
        <v>43617</v>
      </c>
      <c r="B22" s="76">
        <v>27495</v>
      </c>
      <c r="C22" s="76">
        <v>715</v>
      </c>
      <c r="D22" s="76">
        <v>4176</v>
      </c>
      <c r="E22" s="76">
        <v>9770</v>
      </c>
      <c r="F22" s="76">
        <v>41207</v>
      </c>
      <c r="G22" s="75">
        <f t="shared" si="0"/>
        <v>83363</v>
      </c>
    </row>
    <row r="23" spans="1:7" x14ac:dyDescent="0.2">
      <c r="A23" s="35">
        <v>43709</v>
      </c>
      <c r="B23" s="76">
        <v>27491</v>
      </c>
      <c r="C23" s="76">
        <v>714</v>
      </c>
      <c r="D23" s="76">
        <v>4127</v>
      </c>
      <c r="E23" s="76">
        <v>9728</v>
      </c>
      <c r="F23" s="76">
        <v>40811</v>
      </c>
      <c r="G23" s="75">
        <f t="shared" si="0"/>
        <v>82871</v>
      </c>
    </row>
    <row r="24" spans="1:7" x14ac:dyDescent="0.2">
      <c r="A24" s="35">
        <v>43800</v>
      </c>
      <c r="B24" s="76">
        <v>27528</v>
      </c>
      <c r="C24" s="76">
        <v>709</v>
      </c>
      <c r="D24" s="76">
        <v>4084</v>
      </c>
      <c r="E24" s="76">
        <v>9714</v>
      </c>
      <c r="F24" s="76">
        <v>40900</v>
      </c>
      <c r="G24" s="75">
        <f t="shared" si="0"/>
        <v>82935</v>
      </c>
    </row>
    <row r="25" spans="1:7" x14ac:dyDescent="0.2">
      <c r="A25" s="35">
        <v>43891</v>
      </c>
      <c r="B25" s="76">
        <v>27474</v>
      </c>
      <c r="C25" s="76">
        <v>712</v>
      </c>
      <c r="D25" s="76">
        <v>4021</v>
      </c>
      <c r="E25" s="76">
        <v>9739</v>
      </c>
      <c r="F25" s="76">
        <v>40611</v>
      </c>
      <c r="G25" s="75">
        <f t="shared" si="0"/>
        <v>82557</v>
      </c>
    </row>
    <row r="26" spans="1:7" x14ac:dyDescent="0.2">
      <c r="A26" s="35">
        <v>43983</v>
      </c>
      <c r="B26" s="76">
        <v>27413</v>
      </c>
      <c r="C26" s="76">
        <v>698</v>
      </c>
      <c r="D26" s="76">
        <v>3946</v>
      </c>
      <c r="E26" s="76">
        <v>9780</v>
      </c>
      <c r="F26" s="76">
        <v>40081</v>
      </c>
      <c r="G26" s="75">
        <f t="shared" si="0"/>
        <v>81918</v>
      </c>
    </row>
    <row r="27" spans="1:7" x14ac:dyDescent="0.2">
      <c r="A27" s="35">
        <v>44075</v>
      </c>
      <c r="B27" s="76">
        <v>27394</v>
      </c>
      <c r="C27" s="76">
        <v>695</v>
      </c>
      <c r="D27" s="76">
        <v>3878</v>
      </c>
      <c r="E27" s="76">
        <v>9755</v>
      </c>
      <c r="F27" s="76">
        <v>40092</v>
      </c>
      <c r="G27" s="75">
        <f t="shared" si="0"/>
        <v>81814</v>
      </c>
    </row>
    <row r="28" spans="1:7" x14ac:dyDescent="0.2">
      <c r="A28" s="35">
        <v>44166</v>
      </c>
      <c r="B28" s="76">
        <v>27361</v>
      </c>
      <c r="C28" s="76">
        <v>707</v>
      </c>
      <c r="D28" s="76">
        <v>3844</v>
      </c>
      <c r="E28" s="76">
        <v>9694</v>
      </c>
      <c r="F28" s="76">
        <v>39778</v>
      </c>
      <c r="G28" s="75">
        <f t="shared" si="0"/>
        <v>81384</v>
      </c>
    </row>
    <row r="29" spans="1:7" x14ac:dyDescent="0.2">
      <c r="A29" s="35">
        <v>44256</v>
      </c>
      <c r="B29" s="76">
        <v>27290</v>
      </c>
      <c r="C29" s="76">
        <v>703</v>
      </c>
      <c r="D29" s="76">
        <v>3783</v>
      </c>
      <c r="E29" s="76">
        <v>9646</v>
      </c>
      <c r="F29" s="76">
        <v>39482</v>
      </c>
      <c r="G29" s="75">
        <f t="shared" si="0"/>
        <v>80904</v>
      </c>
    </row>
    <row r="30" spans="1:7" x14ac:dyDescent="0.2">
      <c r="A30" s="35">
        <v>44348</v>
      </c>
      <c r="B30" s="76">
        <v>27201</v>
      </c>
      <c r="C30" s="76">
        <v>695</v>
      </c>
      <c r="D30" s="76">
        <v>3687</v>
      </c>
      <c r="E30" s="76">
        <v>9595</v>
      </c>
      <c r="F30" s="76">
        <v>39074</v>
      </c>
      <c r="G30" s="75">
        <f t="shared" si="0"/>
        <v>80252</v>
      </c>
    </row>
    <row r="31" spans="1:7" x14ac:dyDescent="0.2">
      <c r="A31" s="35">
        <v>44440</v>
      </c>
      <c r="B31" s="76">
        <v>27094</v>
      </c>
      <c r="C31" s="76">
        <v>696</v>
      </c>
      <c r="D31" s="76">
        <v>3631</v>
      </c>
      <c r="E31" s="76">
        <v>9556</v>
      </c>
      <c r="F31" s="76">
        <v>38763</v>
      </c>
      <c r="G31" s="75">
        <v>79740</v>
      </c>
    </row>
    <row r="32" spans="1:7" ht="13.5" thickBot="1" x14ac:dyDescent="0.25">
      <c r="A32" s="35">
        <v>44531</v>
      </c>
      <c r="B32" s="76">
        <v>27008</v>
      </c>
      <c r="C32" s="76">
        <v>698</v>
      </c>
      <c r="D32" s="76">
        <v>3573</v>
      </c>
      <c r="E32" s="76">
        <v>9501</v>
      </c>
      <c r="F32" s="76">
        <v>38070</v>
      </c>
      <c r="G32" s="75">
        <v>78850</v>
      </c>
    </row>
    <row r="33" spans="1:7" x14ac:dyDescent="0.2">
      <c r="A33" s="36"/>
      <c r="B33" s="37"/>
      <c r="C33" s="37"/>
      <c r="D33" s="37"/>
      <c r="E33" s="37"/>
      <c r="F33" s="37"/>
      <c r="G33" s="37"/>
    </row>
    <row r="34" spans="1:7" x14ac:dyDescent="0.2">
      <c r="A34" s="102"/>
      <c r="B34" s="103"/>
      <c r="C34" s="103"/>
      <c r="D34" s="103"/>
      <c r="E34" s="103"/>
      <c r="F34" s="103"/>
      <c r="G34" s="103"/>
    </row>
    <row r="35" spans="1:7" x14ac:dyDescent="0.2">
      <c r="A35" s="103"/>
    </row>
    <row r="36" spans="1:7" x14ac:dyDescent="0.2">
      <c r="A36" s="103"/>
    </row>
    <row r="37" spans="1:7" s="118" customFormat="1" x14ac:dyDescent="0.2">
      <c r="A37"/>
      <c r="B37"/>
      <c r="C37"/>
      <c r="D37"/>
      <c r="E37"/>
      <c r="F37"/>
      <c r="G37"/>
    </row>
    <row r="38" spans="1:7" s="126" customFormat="1" x14ac:dyDescent="0.2">
      <c r="A38"/>
      <c r="B38"/>
      <c r="C38"/>
      <c r="D38"/>
      <c r="E38"/>
      <c r="F38"/>
      <c r="G38"/>
    </row>
    <row r="39" spans="1:7" s="130" customFormat="1" x14ac:dyDescent="0.2">
      <c r="A39"/>
      <c r="B39"/>
      <c r="C39"/>
      <c r="D39"/>
      <c r="E39"/>
      <c r="F39"/>
      <c r="G39"/>
    </row>
    <row r="40" spans="1:7" s="136" customFormat="1" x14ac:dyDescent="0.2">
      <c r="A40"/>
      <c r="B40"/>
      <c r="C40"/>
      <c r="D40"/>
      <c r="E40"/>
      <c r="F40"/>
      <c r="G40"/>
    </row>
    <row r="41" spans="1:7" s="169" customFormat="1" x14ac:dyDescent="0.2">
      <c r="A41"/>
      <c r="B41"/>
      <c r="C41"/>
      <c r="D41"/>
      <c r="E41"/>
      <c r="F41"/>
      <c r="G41"/>
    </row>
    <row r="187" spans="1:7" s="136" customFormat="1" x14ac:dyDescent="0.2">
      <c r="A187"/>
      <c r="B187"/>
      <c r="C187"/>
      <c r="D187"/>
      <c r="E187"/>
      <c r="F187"/>
      <c r="G187"/>
    </row>
    <row r="188" spans="1:7" s="109" customFormat="1" x14ac:dyDescent="0.2">
      <c r="A188"/>
      <c r="B188"/>
      <c r="C188"/>
      <c r="D188"/>
      <c r="E188"/>
      <c r="F188"/>
      <c r="G188"/>
    </row>
    <row r="189" spans="1:7" s="118" customFormat="1" x14ac:dyDescent="0.2">
      <c r="A189"/>
      <c r="B189"/>
      <c r="C189"/>
      <c r="D189"/>
      <c r="E189"/>
      <c r="F189"/>
      <c r="G189"/>
    </row>
    <row r="190" spans="1:7" s="120" customFormat="1" x14ac:dyDescent="0.2">
      <c r="A190"/>
      <c r="B190"/>
      <c r="C190"/>
      <c r="D190"/>
      <c r="E190"/>
      <c r="F190"/>
      <c r="G190"/>
    </row>
    <row r="191" spans="1:7" s="122" customFormat="1" x14ac:dyDescent="0.2">
      <c r="A191"/>
      <c r="B191"/>
      <c r="C191"/>
      <c r="D191"/>
      <c r="E191"/>
      <c r="F191"/>
      <c r="G191"/>
    </row>
    <row r="192" spans="1:7" s="124" customFormat="1" x14ac:dyDescent="0.2">
      <c r="A192"/>
      <c r="B192"/>
      <c r="C192"/>
      <c r="D192"/>
      <c r="E192"/>
      <c r="F192"/>
      <c r="G192"/>
    </row>
    <row r="193" spans="1:7" s="126" customFormat="1" x14ac:dyDescent="0.2">
      <c r="A193"/>
      <c r="B193"/>
      <c r="C193"/>
      <c r="D193"/>
      <c r="E193"/>
      <c r="F193"/>
      <c r="G193"/>
    </row>
    <row r="194" spans="1:7" s="127" customFormat="1" x14ac:dyDescent="0.2">
      <c r="A194"/>
      <c r="B194"/>
      <c r="C194"/>
      <c r="D194"/>
      <c r="E194"/>
      <c r="F194"/>
      <c r="G194"/>
    </row>
    <row r="195" spans="1:7" s="128" customFormat="1" x14ac:dyDescent="0.2">
      <c r="A195"/>
      <c r="B195"/>
      <c r="C195"/>
      <c r="D195"/>
      <c r="E195"/>
      <c r="F195"/>
      <c r="G195"/>
    </row>
    <row r="196" spans="1:7" s="129" customFormat="1" x14ac:dyDescent="0.2">
      <c r="A196"/>
      <c r="B196"/>
      <c r="C196"/>
      <c r="D196"/>
      <c r="E196"/>
      <c r="F196"/>
      <c r="G196"/>
    </row>
    <row r="197" spans="1:7" s="130" customFormat="1" x14ac:dyDescent="0.2">
      <c r="A197"/>
      <c r="B197"/>
      <c r="C197"/>
      <c r="D197"/>
      <c r="E197"/>
      <c r="F197"/>
      <c r="G197"/>
    </row>
    <row r="198" spans="1:7" s="131" customFormat="1" x14ac:dyDescent="0.2">
      <c r="A198"/>
      <c r="B198"/>
      <c r="C198"/>
      <c r="D198"/>
      <c r="E198"/>
      <c r="F198"/>
      <c r="G198"/>
    </row>
    <row r="199" spans="1:7" s="132" customFormat="1" x14ac:dyDescent="0.2">
      <c r="A199"/>
      <c r="B199"/>
      <c r="C199"/>
      <c r="D199"/>
      <c r="E199"/>
      <c r="F199"/>
      <c r="G199"/>
    </row>
    <row r="200" spans="1:7" s="135" customFormat="1" x14ac:dyDescent="0.2">
      <c r="A200"/>
      <c r="B200"/>
      <c r="C200"/>
      <c r="D200"/>
      <c r="E200"/>
      <c r="F200"/>
      <c r="G200"/>
    </row>
    <row r="201" spans="1:7" s="136" customFormat="1" x14ac:dyDescent="0.2">
      <c r="A201"/>
      <c r="B201"/>
      <c r="C201"/>
      <c r="D201"/>
      <c r="E201"/>
      <c r="F201"/>
      <c r="G201"/>
    </row>
    <row r="202" spans="1:7" s="149" customFormat="1" x14ac:dyDescent="0.2">
      <c r="A202"/>
      <c r="B202"/>
      <c r="C202"/>
      <c r="D202"/>
      <c r="E202"/>
      <c r="F202"/>
      <c r="G202"/>
    </row>
    <row r="203" spans="1:7" s="167" customFormat="1" x14ac:dyDescent="0.2">
      <c r="A203"/>
      <c r="B203"/>
      <c r="C203"/>
      <c r="D203"/>
      <c r="E203"/>
      <c r="F203"/>
      <c r="G203"/>
    </row>
    <row r="204" spans="1:7" s="168" customFormat="1" x14ac:dyDescent="0.2">
      <c r="A204"/>
      <c r="B204"/>
      <c r="C204"/>
      <c r="D204"/>
      <c r="E204"/>
      <c r="F204"/>
      <c r="G204"/>
    </row>
    <row r="205" spans="1:7" s="169" customFormat="1" x14ac:dyDescent="0.2">
      <c r="A205"/>
      <c r="B205"/>
      <c r="C205"/>
      <c r="D205"/>
      <c r="E205"/>
      <c r="F205"/>
      <c r="G205"/>
    </row>
    <row r="206" spans="1:7" s="170" customFormat="1" x14ac:dyDescent="0.2">
      <c r="A206"/>
      <c r="B206"/>
      <c r="C206"/>
      <c r="D206"/>
      <c r="E206"/>
      <c r="F206"/>
      <c r="G206"/>
    </row>
    <row r="207" spans="1:7" s="172" customFormat="1" x14ac:dyDescent="0.2">
      <c r="A207"/>
      <c r="B207"/>
      <c r="C207"/>
      <c r="D207"/>
      <c r="E207"/>
      <c r="F207"/>
      <c r="G207"/>
    </row>
    <row r="208" spans="1:7" s="173" customFormat="1" x14ac:dyDescent="0.2">
      <c r="A208"/>
      <c r="B208"/>
      <c r="C208"/>
      <c r="D208"/>
      <c r="E208"/>
      <c r="F208"/>
      <c r="G208"/>
    </row>
    <row r="209" spans="1:7" s="176" customFormat="1" x14ac:dyDescent="0.2">
      <c r="A209"/>
      <c r="B209"/>
      <c r="C209"/>
      <c r="D209"/>
      <c r="E209"/>
      <c r="F209"/>
      <c r="G209"/>
    </row>
    <row r="210" spans="1:7" s="178" customFormat="1" x14ac:dyDescent="0.2">
      <c r="A210"/>
      <c r="B210"/>
      <c r="C210"/>
      <c r="D210"/>
      <c r="E210"/>
      <c r="F210"/>
      <c r="G210"/>
    </row>
    <row r="211" spans="1:7" s="181" customFormat="1" x14ac:dyDescent="0.2">
      <c r="A211"/>
      <c r="B211"/>
      <c r="C211"/>
      <c r="D211"/>
      <c r="E211"/>
      <c r="F211"/>
      <c r="G211"/>
    </row>
    <row r="213" spans="1:7" ht="12.75" customHeight="1" x14ac:dyDescent="0.2"/>
  </sheetData>
  <mergeCells count="2">
    <mergeCell ref="A3:G3"/>
    <mergeCell ref="A1:G1"/>
  </mergeCells>
  <phoneticPr fontId="12" type="noConversion"/>
  <printOptions horizontalCentered="1"/>
  <pageMargins left="0.35433070866141736" right="0.35433070866141736" top="0.78740157480314965" bottom="0.98425196850393704" header="0.51181102362204722" footer="0.70866141732283472"/>
  <pageSetup paperSize="9" orientation="landscape" r:id="rId1"/>
  <headerFooter alignWithMargins="0">
    <oddFooter>&amp;CSource:  DVA Ad hoc Information System.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autoPageBreaks="0"/>
  </sheetPr>
  <dimension ref="A1:G214"/>
  <sheetViews>
    <sheetView showGridLines="0" workbookViewId="0">
      <selection sqref="A1:F1"/>
    </sheetView>
  </sheetViews>
  <sheetFormatPr defaultRowHeight="12.75" x14ac:dyDescent="0.2"/>
  <cols>
    <col min="1" max="1" width="22.7109375" customWidth="1"/>
    <col min="2" max="2" width="20.7109375" customWidth="1"/>
    <col min="3" max="6" width="22.7109375" customWidth="1"/>
  </cols>
  <sheetData>
    <row r="1" spans="1:7" ht="15.75" x14ac:dyDescent="0.25">
      <c r="A1" s="210"/>
      <c r="B1" s="210"/>
      <c r="C1" s="210"/>
      <c r="D1" s="210"/>
      <c r="E1" s="210"/>
      <c r="F1" s="210"/>
      <c r="G1" s="38"/>
    </row>
    <row r="3" spans="1:7" ht="15.75" x14ac:dyDescent="0.25">
      <c r="A3" s="204" t="s">
        <v>139</v>
      </c>
      <c r="B3" s="204"/>
      <c r="C3" s="204"/>
      <c r="D3" s="204"/>
      <c r="E3" s="204"/>
      <c r="F3" s="204"/>
    </row>
    <row r="4" spans="1:7" ht="13.5" thickBot="1" x14ac:dyDescent="0.25"/>
    <row r="5" spans="1:7" ht="15" customHeight="1" thickBot="1" x14ac:dyDescent="0.25">
      <c r="B5" s="8"/>
      <c r="C5" s="8" t="s">
        <v>79</v>
      </c>
      <c r="D5" s="8" t="s">
        <v>80</v>
      </c>
      <c r="E5" s="8" t="s">
        <v>24</v>
      </c>
    </row>
    <row r="6" spans="1:7" x14ac:dyDescent="0.2">
      <c r="B6" s="106" t="s">
        <v>279</v>
      </c>
      <c r="C6" s="74">
        <v>96761</v>
      </c>
      <c r="D6" s="74">
        <v>187</v>
      </c>
      <c r="E6" s="74">
        <v>96948</v>
      </c>
    </row>
    <row r="7" spans="1:7" x14ac:dyDescent="0.2">
      <c r="B7" s="34">
        <v>2012</v>
      </c>
      <c r="C7" s="74">
        <v>91925</v>
      </c>
      <c r="D7" s="74">
        <v>179</v>
      </c>
      <c r="E7" s="74">
        <v>92104</v>
      </c>
    </row>
    <row r="8" spans="1:7" x14ac:dyDescent="0.2">
      <c r="B8" s="34">
        <v>2013</v>
      </c>
      <c r="C8" s="74">
        <v>86865</v>
      </c>
      <c r="D8" s="74">
        <v>171</v>
      </c>
      <c r="E8" s="74">
        <v>87036</v>
      </c>
    </row>
    <row r="9" spans="1:7" x14ac:dyDescent="0.2">
      <c r="B9" s="34">
        <v>2014</v>
      </c>
      <c r="C9" s="74">
        <v>81531</v>
      </c>
      <c r="D9" s="74">
        <v>177</v>
      </c>
      <c r="E9" s="75">
        <v>81708</v>
      </c>
    </row>
    <row r="10" spans="1:7" x14ac:dyDescent="0.2">
      <c r="B10" s="34">
        <v>2015</v>
      </c>
      <c r="C10" s="74">
        <v>75536</v>
      </c>
      <c r="D10" s="74">
        <v>173</v>
      </c>
      <c r="E10" s="75">
        <v>75709</v>
      </c>
    </row>
    <row r="11" spans="1:7" x14ac:dyDescent="0.2">
      <c r="A11" s="118"/>
      <c r="B11" s="34">
        <v>2016</v>
      </c>
      <c r="C11" s="74">
        <v>69960</v>
      </c>
      <c r="D11" s="74">
        <v>150</v>
      </c>
      <c r="E11" s="75">
        <v>70110</v>
      </c>
      <c r="F11" s="118"/>
      <c r="G11" s="118"/>
    </row>
    <row r="12" spans="1:7" x14ac:dyDescent="0.2">
      <c r="A12" s="126"/>
      <c r="B12" s="34">
        <v>2017</v>
      </c>
      <c r="C12" s="74">
        <v>64500</v>
      </c>
      <c r="D12" s="74">
        <v>157</v>
      </c>
      <c r="E12" s="75">
        <v>64657</v>
      </c>
      <c r="F12" s="126"/>
      <c r="G12" s="126"/>
    </row>
    <row r="13" spans="1:7" x14ac:dyDescent="0.2">
      <c r="A13" s="130"/>
      <c r="B13" s="34">
        <v>2018</v>
      </c>
      <c r="C13" s="74">
        <v>59001</v>
      </c>
      <c r="D13" s="74">
        <v>155</v>
      </c>
      <c r="E13" s="75">
        <v>59156</v>
      </c>
      <c r="F13" s="130"/>
      <c r="G13" s="130"/>
    </row>
    <row r="14" spans="1:7" x14ac:dyDescent="0.2">
      <c r="A14" s="136"/>
      <c r="B14" s="34">
        <v>2019</v>
      </c>
      <c r="C14" s="74">
        <v>53899</v>
      </c>
      <c r="D14" s="74">
        <v>148</v>
      </c>
      <c r="E14" s="75">
        <v>54047</v>
      </c>
      <c r="F14" s="136"/>
      <c r="G14" s="136"/>
    </row>
    <row r="15" spans="1:7" x14ac:dyDescent="0.2">
      <c r="A15" s="169"/>
      <c r="B15" s="34">
        <v>2020</v>
      </c>
      <c r="C15" s="74">
        <v>49000</v>
      </c>
      <c r="D15" s="74">
        <v>136</v>
      </c>
      <c r="E15" s="75">
        <v>49136</v>
      </c>
      <c r="F15" s="169"/>
      <c r="G15" s="169"/>
    </row>
    <row r="16" spans="1:7" x14ac:dyDescent="0.2">
      <c r="B16" s="34">
        <v>2021</v>
      </c>
      <c r="C16" s="74">
        <v>44391</v>
      </c>
      <c r="D16" s="74">
        <v>143</v>
      </c>
      <c r="E16" s="74">
        <v>44534</v>
      </c>
    </row>
    <row r="17" spans="1:7" x14ac:dyDescent="0.2">
      <c r="B17" s="34"/>
      <c r="C17" s="74"/>
      <c r="D17" s="74"/>
      <c r="E17" s="74"/>
    </row>
    <row r="18" spans="1:7" x14ac:dyDescent="0.2">
      <c r="A18" s="130"/>
      <c r="B18" s="35">
        <v>43252</v>
      </c>
      <c r="C18" s="74">
        <v>59001</v>
      </c>
      <c r="D18" s="74">
        <v>155</v>
      </c>
      <c r="E18" s="75">
        <v>59156</v>
      </c>
      <c r="F18" s="130"/>
      <c r="G18" s="130"/>
    </row>
    <row r="19" spans="1:7" x14ac:dyDescent="0.2">
      <c r="A19" s="131"/>
      <c r="B19" s="35">
        <v>43344</v>
      </c>
      <c r="C19" s="74">
        <v>57690</v>
      </c>
      <c r="D19" s="74">
        <v>156</v>
      </c>
      <c r="E19" s="75">
        <v>57846</v>
      </c>
      <c r="F19" s="131"/>
      <c r="G19" s="131"/>
    </row>
    <row r="20" spans="1:7" x14ac:dyDescent="0.2">
      <c r="A20" s="132"/>
      <c r="B20" s="35">
        <v>43435</v>
      </c>
      <c r="C20" s="74">
        <v>56468</v>
      </c>
      <c r="D20" s="74">
        <v>155</v>
      </c>
      <c r="E20" s="75">
        <v>56623</v>
      </c>
      <c r="F20" s="132"/>
      <c r="G20" s="132"/>
    </row>
    <row r="21" spans="1:7" x14ac:dyDescent="0.2">
      <c r="A21" s="135"/>
      <c r="B21" s="35">
        <v>43525</v>
      </c>
      <c r="C21" s="74">
        <v>55297</v>
      </c>
      <c r="D21" s="74">
        <v>143</v>
      </c>
      <c r="E21" s="75">
        <v>55440</v>
      </c>
      <c r="F21" s="135"/>
      <c r="G21" s="135"/>
    </row>
    <row r="22" spans="1:7" x14ac:dyDescent="0.2">
      <c r="A22" s="136"/>
      <c r="B22" s="35">
        <v>43617</v>
      </c>
      <c r="C22" s="74">
        <v>53899</v>
      </c>
      <c r="D22" s="74">
        <v>148</v>
      </c>
      <c r="E22" s="75">
        <v>54047</v>
      </c>
      <c r="F22" s="136"/>
      <c r="G22" s="136"/>
    </row>
    <row r="23" spans="1:7" x14ac:dyDescent="0.2">
      <c r="A23" s="149"/>
      <c r="B23" s="35">
        <v>43709</v>
      </c>
      <c r="C23" s="74">
        <v>52522</v>
      </c>
      <c r="D23" s="74">
        <v>158</v>
      </c>
      <c r="E23" s="75">
        <v>52680</v>
      </c>
      <c r="F23" s="149"/>
      <c r="G23" s="149"/>
    </row>
    <row r="24" spans="1:7" x14ac:dyDescent="0.2">
      <c r="A24" s="167"/>
      <c r="B24" s="35">
        <v>43800</v>
      </c>
      <c r="C24" s="74">
        <v>51299</v>
      </c>
      <c r="D24" s="74">
        <v>148</v>
      </c>
      <c r="E24" s="75">
        <v>51447</v>
      </c>
      <c r="F24" s="167"/>
      <c r="G24" s="167"/>
    </row>
    <row r="25" spans="1:7" x14ac:dyDescent="0.2">
      <c r="A25" s="168"/>
      <c r="B25" s="35">
        <v>43891</v>
      </c>
      <c r="C25" s="74">
        <v>50164</v>
      </c>
      <c r="D25" s="74">
        <v>136</v>
      </c>
      <c r="E25" s="75">
        <v>50300</v>
      </c>
      <c r="F25" s="168"/>
      <c r="G25" s="168"/>
    </row>
    <row r="26" spans="1:7" x14ac:dyDescent="0.2">
      <c r="A26" s="169"/>
      <c r="B26" s="35">
        <v>43983</v>
      </c>
      <c r="C26" s="74">
        <v>49000</v>
      </c>
      <c r="D26" s="74">
        <v>136</v>
      </c>
      <c r="E26" s="75">
        <v>49136</v>
      </c>
      <c r="F26" s="169"/>
      <c r="G26" s="169"/>
    </row>
    <row r="27" spans="1:7" x14ac:dyDescent="0.2">
      <c r="A27" s="170"/>
      <c r="B27" s="35">
        <v>44075</v>
      </c>
      <c r="C27" s="74">
        <v>47790</v>
      </c>
      <c r="D27" s="74">
        <v>133</v>
      </c>
      <c r="E27" s="75">
        <v>47923</v>
      </c>
      <c r="F27" s="170"/>
      <c r="G27" s="170"/>
    </row>
    <row r="28" spans="1:7" x14ac:dyDescent="0.2">
      <c r="A28" s="172"/>
      <c r="B28" s="35">
        <v>44166</v>
      </c>
      <c r="C28" s="74">
        <v>46828</v>
      </c>
      <c r="D28" s="74">
        <v>135</v>
      </c>
      <c r="E28" s="75">
        <v>46963</v>
      </c>
      <c r="F28" s="172"/>
      <c r="G28" s="172"/>
    </row>
    <row r="29" spans="1:7" x14ac:dyDescent="0.2">
      <c r="A29" s="173"/>
      <c r="B29" s="35">
        <v>44256</v>
      </c>
      <c r="C29" s="74">
        <v>45619</v>
      </c>
      <c r="D29" s="74">
        <v>139</v>
      </c>
      <c r="E29" s="75">
        <v>45758</v>
      </c>
      <c r="F29" s="173"/>
      <c r="G29" s="173"/>
    </row>
    <row r="30" spans="1:7" x14ac:dyDescent="0.2">
      <c r="A30" s="176"/>
      <c r="B30" s="35">
        <v>44348</v>
      </c>
      <c r="C30" s="74">
        <v>44391</v>
      </c>
      <c r="D30" s="74">
        <v>143</v>
      </c>
      <c r="E30" s="75">
        <v>44534</v>
      </c>
      <c r="F30" s="176"/>
      <c r="G30" s="176"/>
    </row>
    <row r="31" spans="1:7" x14ac:dyDescent="0.2">
      <c r="A31" s="178"/>
      <c r="B31" s="35">
        <v>44440</v>
      </c>
      <c r="C31" s="74">
        <v>43079</v>
      </c>
      <c r="D31" s="74">
        <v>148</v>
      </c>
      <c r="E31" s="75">
        <v>43227</v>
      </c>
      <c r="F31" s="178"/>
      <c r="G31" s="178"/>
    </row>
    <row r="32" spans="1:7" ht="13.5" thickBot="1" x14ac:dyDescent="0.25">
      <c r="A32" s="181"/>
      <c r="B32" s="35">
        <v>44531</v>
      </c>
      <c r="C32" s="74">
        <v>42220</v>
      </c>
      <c r="D32" s="74">
        <v>153</v>
      </c>
      <c r="E32" s="75">
        <v>42373</v>
      </c>
      <c r="F32" s="181"/>
      <c r="G32" s="181"/>
    </row>
    <row r="33" spans="1:7" x14ac:dyDescent="0.2">
      <c r="B33" s="36"/>
      <c r="C33" s="37"/>
      <c r="D33" s="37"/>
      <c r="E33" s="37"/>
    </row>
    <row r="34" spans="1:7" x14ac:dyDescent="0.2">
      <c r="B34" s="33"/>
      <c r="C34" s="4"/>
      <c r="D34" s="4"/>
      <c r="E34" s="4"/>
    </row>
    <row r="35" spans="1:7" x14ac:dyDescent="0.2">
      <c r="A35" s="102"/>
      <c r="B35" s="102"/>
      <c r="C35" s="102"/>
      <c r="D35" s="102"/>
      <c r="E35" s="102"/>
      <c r="F35" s="102"/>
    </row>
    <row r="37" spans="1:7" s="118" customFormat="1" x14ac:dyDescent="0.2">
      <c r="A37"/>
      <c r="B37"/>
      <c r="C37"/>
      <c r="D37"/>
      <c r="E37"/>
      <c r="F37"/>
      <c r="G37"/>
    </row>
    <row r="38" spans="1:7" s="126" customFormat="1" x14ac:dyDescent="0.2">
      <c r="A38"/>
      <c r="B38"/>
      <c r="C38"/>
      <c r="D38"/>
      <c r="E38"/>
      <c r="F38"/>
      <c r="G38"/>
    </row>
    <row r="39" spans="1:7" s="130" customFormat="1" x14ac:dyDescent="0.2">
      <c r="A39"/>
      <c r="B39"/>
      <c r="C39"/>
      <c r="D39"/>
      <c r="E39"/>
      <c r="F39"/>
      <c r="G39"/>
    </row>
    <row r="40" spans="1:7" s="136" customFormat="1" x14ac:dyDescent="0.2">
      <c r="A40"/>
      <c r="B40"/>
      <c r="C40"/>
      <c r="D40"/>
      <c r="E40"/>
      <c r="F40"/>
      <c r="G40"/>
    </row>
    <row r="41" spans="1:7" s="169" customFormat="1" x14ac:dyDescent="0.2">
      <c r="A41"/>
      <c r="B41"/>
      <c r="C41"/>
      <c r="D41"/>
      <c r="E41"/>
      <c r="F41"/>
      <c r="G41"/>
    </row>
    <row r="187" spans="1:7" s="136" customFormat="1" x14ac:dyDescent="0.2">
      <c r="A187"/>
      <c r="B187"/>
      <c r="C187"/>
      <c r="D187"/>
      <c r="E187"/>
      <c r="F187"/>
      <c r="G187"/>
    </row>
    <row r="188" spans="1:7" s="109" customFormat="1" x14ac:dyDescent="0.2">
      <c r="A188"/>
      <c r="B188"/>
      <c r="C188"/>
      <c r="D188"/>
      <c r="E188"/>
      <c r="F188"/>
      <c r="G188"/>
    </row>
    <row r="189" spans="1:7" s="118" customFormat="1" x14ac:dyDescent="0.2">
      <c r="A189"/>
      <c r="B189"/>
      <c r="C189"/>
      <c r="D189"/>
      <c r="E189"/>
      <c r="F189"/>
      <c r="G189"/>
    </row>
    <row r="190" spans="1:7" s="120" customFormat="1" x14ac:dyDescent="0.2">
      <c r="A190"/>
      <c r="B190"/>
      <c r="C190"/>
      <c r="D190"/>
      <c r="E190"/>
      <c r="F190"/>
      <c r="G190"/>
    </row>
    <row r="191" spans="1:7" s="122" customFormat="1" x14ac:dyDescent="0.2">
      <c r="A191"/>
      <c r="B191"/>
      <c r="C191"/>
      <c r="D191"/>
      <c r="E191"/>
      <c r="F191"/>
      <c r="G191"/>
    </row>
    <row r="192" spans="1:7" s="124" customFormat="1" x14ac:dyDescent="0.2">
      <c r="A192"/>
      <c r="B192"/>
      <c r="C192"/>
      <c r="D192"/>
      <c r="E192"/>
      <c r="F192"/>
      <c r="G192"/>
    </row>
    <row r="193" spans="1:7" s="126" customFormat="1" x14ac:dyDescent="0.2">
      <c r="A193"/>
      <c r="B193"/>
      <c r="C193"/>
      <c r="D193"/>
      <c r="E193"/>
      <c r="F193"/>
      <c r="G193"/>
    </row>
    <row r="194" spans="1:7" s="127" customFormat="1" x14ac:dyDescent="0.2">
      <c r="A194"/>
      <c r="B194"/>
      <c r="C194"/>
      <c r="D194"/>
      <c r="E194"/>
      <c r="F194"/>
      <c r="G194"/>
    </row>
    <row r="195" spans="1:7" s="128" customFormat="1" x14ac:dyDescent="0.2">
      <c r="A195"/>
      <c r="B195"/>
      <c r="C195"/>
      <c r="D195"/>
      <c r="E195"/>
      <c r="F195"/>
      <c r="G195"/>
    </row>
    <row r="196" spans="1:7" s="129" customFormat="1" x14ac:dyDescent="0.2">
      <c r="A196"/>
      <c r="B196"/>
      <c r="C196"/>
      <c r="D196"/>
      <c r="E196"/>
      <c r="F196"/>
      <c r="G196"/>
    </row>
    <row r="197" spans="1:7" s="130" customFormat="1" x14ac:dyDescent="0.2">
      <c r="A197"/>
      <c r="B197"/>
      <c r="C197"/>
      <c r="D197"/>
      <c r="E197"/>
      <c r="F197"/>
      <c r="G197"/>
    </row>
    <row r="198" spans="1:7" s="131" customFormat="1" x14ac:dyDescent="0.2">
      <c r="A198"/>
      <c r="B198"/>
      <c r="C198"/>
      <c r="D198"/>
      <c r="E198"/>
      <c r="F198"/>
      <c r="G198"/>
    </row>
    <row r="199" spans="1:7" s="132" customFormat="1" x14ac:dyDescent="0.2">
      <c r="A199"/>
      <c r="B199"/>
      <c r="C199"/>
      <c r="D199"/>
      <c r="E199"/>
      <c r="F199"/>
      <c r="G199"/>
    </row>
    <row r="200" spans="1:7" s="135" customFormat="1" x14ac:dyDescent="0.2">
      <c r="A200"/>
      <c r="B200"/>
      <c r="C200"/>
      <c r="D200"/>
      <c r="E200"/>
      <c r="F200"/>
      <c r="G200"/>
    </row>
    <row r="201" spans="1:7" s="136" customFormat="1" x14ac:dyDescent="0.2">
      <c r="A201"/>
      <c r="B201"/>
      <c r="C201"/>
      <c r="D201"/>
      <c r="E201"/>
      <c r="F201"/>
      <c r="G201"/>
    </row>
    <row r="202" spans="1:7" s="149" customFormat="1" x14ac:dyDescent="0.2">
      <c r="A202"/>
      <c r="B202"/>
      <c r="C202"/>
      <c r="D202"/>
      <c r="E202"/>
      <c r="F202"/>
      <c r="G202"/>
    </row>
    <row r="203" spans="1:7" s="167" customFormat="1" x14ac:dyDescent="0.2">
      <c r="A203"/>
      <c r="B203"/>
      <c r="C203"/>
      <c r="D203"/>
      <c r="E203"/>
      <c r="F203"/>
      <c r="G203"/>
    </row>
    <row r="204" spans="1:7" s="168" customFormat="1" x14ac:dyDescent="0.2">
      <c r="A204"/>
      <c r="B204"/>
      <c r="C204"/>
      <c r="D204"/>
      <c r="E204"/>
      <c r="F204"/>
      <c r="G204"/>
    </row>
    <row r="205" spans="1:7" s="169" customFormat="1" x14ac:dyDescent="0.2">
      <c r="A205"/>
      <c r="B205"/>
      <c r="C205"/>
      <c r="D205"/>
      <c r="E205"/>
      <c r="F205"/>
      <c r="G205"/>
    </row>
    <row r="206" spans="1:7" s="170" customFormat="1" x14ac:dyDescent="0.2">
      <c r="A206"/>
      <c r="B206"/>
      <c r="C206"/>
      <c r="D206"/>
      <c r="E206"/>
      <c r="F206"/>
      <c r="G206"/>
    </row>
    <row r="207" spans="1:7" s="172" customFormat="1" x14ac:dyDescent="0.2">
      <c r="A207"/>
      <c r="B207"/>
      <c r="C207"/>
      <c r="D207"/>
      <c r="E207"/>
      <c r="F207"/>
      <c r="G207"/>
    </row>
    <row r="208" spans="1:7" s="173" customFormat="1" x14ac:dyDescent="0.2">
      <c r="A208"/>
      <c r="B208"/>
      <c r="C208"/>
      <c r="D208"/>
      <c r="E208"/>
      <c r="F208"/>
      <c r="G208"/>
    </row>
    <row r="209" spans="1:7" s="176" customFormat="1" x14ac:dyDescent="0.2">
      <c r="A209"/>
      <c r="B209"/>
      <c r="C209"/>
      <c r="D209"/>
      <c r="E209"/>
      <c r="F209"/>
      <c r="G209"/>
    </row>
    <row r="210" spans="1:7" s="178" customFormat="1" x14ac:dyDescent="0.2">
      <c r="A210"/>
      <c r="B210"/>
      <c r="C210"/>
      <c r="D210"/>
      <c r="E210"/>
      <c r="F210"/>
      <c r="G210"/>
    </row>
    <row r="211" spans="1:7" s="181" customFormat="1" x14ac:dyDescent="0.2">
      <c r="A211"/>
      <c r="B211"/>
      <c r="C211"/>
      <c r="D211"/>
      <c r="E211"/>
      <c r="F211"/>
      <c r="G211"/>
    </row>
    <row r="214" spans="1:7" ht="12.75" customHeight="1" x14ac:dyDescent="0.2"/>
  </sheetData>
  <mergeCells count="2">
    <mergeCell ref="A3:F3"/>
    <mergeCell ref="A1:F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92"/>
  <sheetViews>
    <sheetView showGridLines="0" workbookViewId="0">
      <selection activeCell="G197" sqref="G197"/>
    </sheetView>
  </sheetViews>
  <sheetFormatPr defaultColWidth="9" defaultRowHeight="12.75" x14ac:dyDescent="0.2"/>
  <cols>
    <col min="1" max="1" width="10.7109375" style="198" customWidth="1"/>
    <col min="2" max="3" width="22.7109375" style="198" customWidth="1"/>
    <col min="4" max="4" width="10.7109375" style="198" customWidth="1"/>
    <col min="5" max="5" width="4.7109375" style="198" customWidth="1"/>
    <col min="6" max="6" width="10.7109375" style="198" customWidth="1"/>
    <col min="7" max="8" width="22.7109375" style="198" customWidth="1"/>
    <col min="9" max="9" width="10.7109375" style="198" customWidth="1"/>
    <col min="10" max="16384" width="9" style="198"/>
  </cols>
  <sheetData>
    <row r="1" spans="1:9" ht="15.4" customHeight="1" x14ac:dyDescent="0.2"/>
    <row r="2" spans="1:9" ht="15.75" x14ac:dyDescent="0.25">
      <c r="A2" s="209" t="s">
        <v>140</v>
      </c>
      <c r="B2" s="209"/>
      <c r="C2" s="209"/>
      <c r="D2" s="209"/>
      <c r="E2" s="197"/>
      <c r="F2" s="209" t="s">
        <v>141</v>
      </c>
      <c r="G2" s="209"/>
      <c r="H2" s="209"/>
      <c r="I2" s="209"/>
    </row>
    <row r="3" spans="1:9" ht="15" customHeight="1" x14ac:dyDescent="0.2">
      <c r="A3" s="209"/>
      <c r="B3" s="209"/>
      <c r="C3" s="209"/>
      <c r="D3" s="209"/>
      <c r="F3" s="209"/>
      <c r="G3" s="209"/>
      <c r="H3" s="209"/>
      <c r="I3" s="209"/>
    </row>
    <row r="4" spans="1:9" ht="12.75" customHeight="1" thickBot="1" x14ac:dyDescent="0.25"/>
    <row r="5" spans="1:9" ht="26.25" thickBot="1" x14ac:dyDescent="0.25">
      <c r="B5" s="8"/>
      <c r="C5" s="8" t="s">
        <v>31</v>
      </c>
      <c r="G5" s="8"/>
      <c r="H5" s="8" t="s">
        <v>78</v>
      </c>
    </row>
    <row r="6" spans="1:9" ht="13.15" customHeight="1" x14ac:dyDescent="0.2">
      <c r="B6" s="106" t="s">
        <v>279</v>
      </c>
      <c r="C6" s="76">
        <v>73970</v>
      </c>
      <c r="G6" s="106" t="s">
        <v>279</v>
      </c>
      <c r="H6" s="76">
        <v>4779</v>
      </c>
    </row>
    <row r="7" spans="1:9" ht="13.15" customHeight="1" x14ac:dyDescent="0.2">
      <c r="B7" s="106">
        <v>2012</v>
      </c>
      <c r="C7" s="76">
        <v>69989</v>
      </c>
      <c r="G7" s="106">
        <v>2012</v>
      </c>
      <c r="H7" s="76">
        <v>4412</v>
      </c>
    </row>
    <row r="8" spans="1:9" ht="13.15" customHeight="1" x14ac:dyDescent="0.2">
      <c r="B8" s="106">
        <v>2013</v>
      </c>
      <c r="C8" s="76">
        <v>65730</v>
      </c>
      <c r="G8" s="106">
        <v>2013</v>
      </c>
      <c r="H8" s="76">
        <v>4121</v>
      </c>
    </row>
    <row r="9" spans="1:9" ht="13.15" customHeight="1" x14ac:dyDescent="0.2">
      <c r="B9" s="106">
        <v>2014</v>
      </c>
      <c r="C9" s="74">
        <v>61463</v>
      </c>
      <c r="G9" s="106">
        <v>2014</v>
      </c>
      <c r="H9" s="74">
        <v>3833</v>
      </c>
    </row>
    <row r="10" spans="1:9" ht="13.15" customHeight="1" x14ac:dyDescent="0.2">
      <c r="B10" s="106">
        <v>2015</v>
      </c>
      <c r="C10" s="74">
        <v>56725</v>
      </c>
      <c r="G10" s="106">
        <v>2015</v>
      </c>
      <c r="H10" s="74">
        <v>3658</v>
      </c>
    </row>
    <row r="11" spans="1:9" ht="13.5" customHeight="1" x14ac:dyDescent="0.2">
      <c r="B11" s="106">
        <v>2016</v>
      </c>
      <c r="C11" s="74">
        <v>52292</v>
      </c>
      <c r="G11" s="106">
        <v>2016</v>
      </c>
      <c r="H11" s="74">
        <v>3538</v>
      </c>
    </row>
    <row r="12" spans="1:9" ht="28.5" customHeight="1" x14ac:dyDescent="0.2">
      <c r="B12" s="106">
        <v>2017</v>
      </c>
      <c r="C12" s="74">
        <v>47036</v>
      </c>
      <c r="G12" s="106">
        <v>2017</v>
      </c>
      <c r="H12" s="74">
        <v>3380</v>
      </c>
    </row>
    <row r="13" spans="1:9" ht="13.15" customHeight="1" x14ac:dyDescent="0.2">
      <c r="B13" s="106">
        <v>2018</v>
      </c>
      <c r="C13" s="74">
        <v>42464</v>
      </c>
      <c r="G13" s="106">
        <v>2018</v>
      </c>
      <c r="H13" s="74">
        <v>3225</v>
      </c>
    </row>
    <row r="14" spans="1:9" ht="13.15" customHeight="1" x14ac:dyDescent="0.2">
      <c r="B14" s="106">
        <v>2019</v>
      </c>
      <c r="C14" s="74">
        <v>38403</v>
      </c>
      <c r="G14" s="106">
        <v>2019</v>
      </c>
      <c r="H14" s="74">
        <v>3338</v>
      </c>
    </row>
    <row r="15" spans="1:9" ht="13.15" customHeight="1" x14ac:dyDescent="0.2">
      <c r="B15" s="106">
        <v>2020</v>
      </c>
      <c r="C15" s="74">
        <v>34571</v>
      </c>
      <c r="G15" s="106">
        <v>2020</v>
      </c>
      <c r="H15" s="74">
        <v>3379</v>
      </c>
    </row>
    <row r="16" spans="1:9" ht="13.15" customHeight="1" x14ac:dyDescent="0.2">
      <c r="B16" s="106">
        <v>2021</v>
      </c>
      <c r="C16" s="74">
        <v>30984</v>
      </c>
      <c r="G16" s="106">
        <v>2021</v>
      </c>
      <c r="H16" s="74">
        <v>3427</v>
      </c>
    </row>
    <row r="17" spans="2:8" ht="13.15" customHeight="1" x14ac:dyDescent="0.2">
      <c r="B17" s="106"/>
      <c r="C17" s="74"/>
      <c r="G17" s="106"/>
      <c r="H17" s="74"/>
    </row>
    <row r="18" spans="2:8" ht="13.15" customHeight="1" x14ac:dyDescent="0.2">
      <c r="B18" s="35">
        <v>43252</v>
      </c>
      <c r="C18" s="74">
        <v>42464</v>
      </c>
      <c r="D18" s="41"/>
      <c r="E18" s="41"/>
      <c r="F18" s="41"/>
      <c r="G18" s="35">
        <v>43252</v>
      </c>
      <c r="H18" s="74">
        <v>3225</v>
      </c>
    </row>
    <row r="19" spans="2:8" ht="13.15" customHeight="1" x14ac:dyDescent="0.2">
      <c r="B19" s="35">
        <v>43344</v>
      </c>
      <c r="C19" s="74">
        <v>41386</v>
      </c>
      <c r="D19" s="41"/>
      <c r="E19" s="41"/>
      <c r="F19" s="41"/>
      <c r="G19" s="35">
        <v>43344</v>
      </c>
      <c r="H19" s="74">
        <v>3244</v>
      </c>
    </row>
    <row r="20" spans="2:8" ht="13.15" customHeight="1" x14ac:dyDescent="0.2">
      <c r="B20" s="35">
        <v>43435</v>
      </c>
      <c r="C20" s="74">
        <v>40431</v>
      </c>
      <c r="D20" s="41"/>
      <c r="E20" s="41"/>
      <c r="F20" s="41"/>
      <c r="G20" s="35">
        <v>43435</v>
      </c>
      <c r="H20" s="74">
        <v>3277</v>
      </c>
    </row>
    <row r="21" spans="2:8" ht="13.15" customHeight="1" x14ac:dyDescent="0.2">
      <c r="B21" s="35">
        <v>43525</v>
      </c>
      <c r="C21" s="74">
        <v>39502</v>
      </c>
      <c r="D21" s="41"/>
      <c r="E21" s="41"/>
      <c r="F21" s="41"/>
      <c r="G21" s="35">
        <v>43525</v>
      </c>
      <c r="H21" s="74">
        <v>3314</v>
      </c>
    </row>
    <row r="22" spans="2:8" ht="13.15" customHeight="1" x14ac:dyDescent="0.2">
      <c r="B22" s="35">
        <v>43617</v>
      </c>
      <c r="C22" s="74">
        <v>38403</v>
      </c>
      <c r="D22" s="41"/>
      <c r="E22" s="41"/>
      <c r="F22" s="41"/>
      <c r="G22" s="35">
        <v>43617</v>
      </c>
      <c r="H22" s="74">
        <v>3338</v>
      </c>
    </row>
    <row r="23" spans="2:8" ht="13.15" customHeight="1" x14ac:dyDescent="0.2">
      <c r="B23" s="35">
        <v>43709</v>
      </c>
      <c r="C23" s="74">
        <v>37290</v>
      </c>
      <c r="D23" s="41"/>
      <c r="E23" s="41"/>
      <c r="F23" s="41"/>
      <c r="G23" s="35">
        <v>43709</v>
      </c>
      <c r="H23" s="74">
        <v>3312</v>
      </c>
    </row>
    <row r="24" spans="2:8" ht="13.15" customHeight="1" x14ac:dyDescent="0.2">
      <c r="B24" s="35">
        <v>43800</v>
      </c>
      <c r="C24" s="74">
        <v>36350</v>
      </c>
      <c r="D24" s="41"/>
      <c r="E24" s="41"/>
      <c r="F24" s="41"/>
      <c r="G24" s="35">
        <v>43800</v>
      </c>
      <c r="H24" s="74">
        <v>3317</v>
      </c>
    </row>
    <row r="25" spans="2:8" ht="13.15" customHeight="1" x14ac:dyDescent="0.2">
      <c r="B25" s="35">
        <v>43891</v>
      </c>
      <c r="C25" s="74">
        <v>35504</v>
      </c>
      <c r="D25" s="41"/>
      <c r="E25" s="41"/>
      <c r="F25" s="41"/>
      <c r="G25" s="35">
        <v>43891</v>
      </c>
      <c r="H25" s="74">
        <v>3293</v>
      </c>
    </row>
    <row r="26" spans="2:8" ht="13.15" customHeight="1" x14ac:dyDescent="0.2">
      <c r="B26" s="35">
        <v>43983</v>
      </c>
      <c r="C26" s="74">
        <v>34571</v>
      </c>
      <c r="D26" s="41"/>
      <c r="E26" s="41"/>
      <c r="F26" s="41"/>
      <c r="G26" s="35">
        <v>43983</v>
      </c>
      <c r="H26" s="74">
        <v>3379</v>
      </c>
    </row>
    <row r="27" spans="2:8" ht="13.15" customHeight="1" x14ac:dyDescent="0.2">
      <c r="B27" s="35">
        <v>44075</v>
      </c>
      <c r="C27" s="74">
        <v>33659</v>
      </c>
      <c r="D27" s="41"/>
      <c r="E27" s="41"/>
      <c r="F27" s="41"/>
      <c r="G27" s="35">
        <v>44075</v>
      </c>
      <c r="H27" s="74">
        <v>3391</v>
      </c>
    </row>
    <row r="28" spans="2:8" x14ac:dyDescent="0.2">
      <c r="B28" s="35">
        <v>44166</v>
      </c>
      <c r="C28" s="74">
        <v>32849</v>
      </c>
      <c r="D28" s="41"/>
      <c r="E28" s="41"/>
      <c r="F28" s="41"/>
      <c r="G28" s="35">
        <v>44166</v>
      </c>
      <c r="H28" s="74">
        <v>3405</v>
      </c>
    </row>
    <row r="29" spans="2:8" x14ac:dyDescent="0.2">
      <c r="B29" s="35">
        <v>44256</v>
      </c>
      <c r="C29" s="74">
        <v>31919</v>
      </c>
      <c r="D29" s="41"/>
      <c r="E29" s="41"/>
      <c r="F29" s="41"/>
      <c r="G29" s="35">
        <v>44256</v>
      </c>
      <c r="H29" s="74">
        <v>3372</v>
      </c>
    </row>
    <row r="30" spans="2:8" x14ac:dyDescent="0.2">
      <c r="B30" s="35">
        <v>44348</v>
      </c>
      <c r="C30" s="74">
        <v>30984</v>
      </c>
      <c r="D30" s="41"/>
      <c r="E30" s="41"/>
      <c r="F30" s="41"/>
      <c r="G30" s="35">
        <v>44348</v>
      </c>
      <c r="H30" s="74">
        <v>3427</v>
      </c>
    </row>
    <row r="31" spans="2:8" x14ac:dyDescent="0.2">
      <c r="B31" s="35">
        <v>44440</v>
      </c>
      <c r="C31" s="74">
        <v>30017</v>
      </c>
      <c r="D31" s="41"/>
      <c r="E31" s="41"/>
      <c r="F31" s="41"/>
      <c r="G31" s="35">
        <v>44440</v>
      </c>
      <c r="H31" s="74">
        <v>3427</v>
      </c>
    </row>
    <row r="32" spans="2:8" ht="13.5" thickBot="1" x14ac:dyDescent="0.25">
      <c r="B32" s="35">
        <v>44531</v>
      </c>
      <c r="C32" s="74">
        <v>29357</v>
      </c>
      <c r="D32" s="41"/>
      <c r="E32" s="41"/>
      <c r="F32" s="41"/>
      <c r="G32" s="35">
        <v>44531</v>
      </c>
      <c r="H32" s="74">
        <v>3438</v>
      </c>
    </row>
    <row r="33" spans="2:8" x14ac:dyDescent="0.2">
      <c r="B33" s="37"/>
      <c r="C33" s="203"/>
      <c r="D33" s="10"/>
      <c r="E33" s="10"/>
      <c r="F33" s="10"/>
      <c r="G33" s="37"/>
      <c r="H33" s="203"/>
    </row>
    <row r="40" spans="2:8" ht="12.75" customHeight="1" x14ac:dyDescent="0.2"/>
    <row r="41" spans="2:8" ht="12.75" customHeight="1" x14ac:dyDescent="0.2"/>
    <row r="42" spans="2:8" ht="12.75" customHeight="1" x14ac:dyDescent="0.2"/>
    <row r="43" spans="2:8" ht="12.75" customHeight="1" x14ac:dyDescent="0.2"/>
    <row r="44" spans="2:8" ht="12.75" customHeight="1" x14ac:dyDescent="0.2"/>
    <row r="45" spans="2:8" ht="12.75" customHeight="1" x14ac:dyDescent="0.2"/>
    <row r="46" spans="2:8" ht="12.75" customHeight="1" x14ac:dyDescent="0.2"/>
    <row r="47" spans="2:8" ht="12.75" customHeight="1" x14ac:dyDescent="0.2"/>
    <row r="48" spans="2: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3.15" customHeight="1" x14ac:dyDescent="0.2"/>
    <row r="100" ht="12.75" customHeight="1" x14ac:dyDescent="0.2"/>
    <row r="101" ht="12.75" customHeight="1" x14ac:dyDescent="0.2"/>
    <row r="102" ht="13.15" customHeight="1" x14ac:dyDescent="0.2"/>
    <row r="103" ht="12.75" customHeight="1" x14ac:dyDescent="0.2"/>
    <row r="104" ht="12.75" customHeight="1" x14ac:dyDescent="0.2"/>
    <row r="105" ht="13.15" customHeight="1" x14ac:dyDescent="0.2"/>
    <row r="106" ht="12.75" customHeight="1" x14ac:dyDescent="0.2"/>
    <row r="107" ht="12.75" customHeight="1" x14ac:dyDescent="0.2"/>
    <row r="108" ht="13.15" customHeight="1" x14ac:dyDescent="0.2"/>
    <row r="109" ht="12.75" customHeight="1" x14ac:dyDescent="0.2"/>
    <row r="110" ht="12.75" customHeight="1" x14ac:dyDescent="0.2"/>
    <row r="111" ht="13.15" customHeight="1" x14ac:dyDescent="0.2"/>
    <row r="112" ht="12.75" customHeight="1" x14ac:dyDescent="0.2"/>
    <row r="113" ht="12.75" customHeight="1" x14ac:dyDescent="0.2"/>
    <row r="114" ht="13.15" customHeight="1" x14ac:dyDescent="0.2"/>
    <row r="115" ht="12.75" customHeight="1" x14ac:dyDescent="0.2"/>
    <row r="116" ht="12.75" customHeight="1" x14ac:dyDescent="0.2"/>
    <row r="117" ht="13.15" customHeight="1" x14ac:dyDescent="0.2"/>
    <row r="118" ht="12.75" customHeight="1" x14ac:dyDescent="0.2"/>
    <row r="119" ht="12.75" customHeight="1" x14ac:dyDescent="0.2"/>
    <row r="120" ht="13.15" customHeight="1" x14ac:dyDescent="0.2"/>
    <row r="121" ht="13.15" customHeight="1" x14ac:dyDescent="0.2"/>
    <row r="122" ht="13.15" customHeight="1" x14ac:dyDescent="0.2"/>
    <row r="123" ht="13.15" customHeight="1" x14ac:dyDescent="0.2"/>
    <row r="124" ht="13.15" customHeight="1" x14ac:dyDescent="0.2"/>
    <row r="125" ht="13.15" customHeight="1" x14ac:dyDescent="0.2"/>
    <row r="126" ht="13.15" customHeight="1" x14ac:dyDescent="0.2"/>
    <row r="127" ht="13.15" customHeight="1" x14ac:dyDescent="0.2"/>
    <row r="128" ht="13.15" customHeight="1" x14ac:dyDescent="0.2"/>
    <row r="129" ht="13.15" customHeight="1" x14ac:dyDescent="0.2"/>
    <row r="130" ht="13.15" customHeight="1" x14ac:dyDescent="0.2"/>
    <row r="131" ht="13.15" customHeight="1" x14ac:dyDescent="0.2"/>
    <row r="132" ht="13.15" customHeight="1" x14ac:dyDescent="0.2"/>
    <row r="133" ht="13.15" customHeight="1" x14ac:dyDescent="0.2"/>
    <row r="134" ht="13.15" customHeight="1" x14ac:dyDescent="0.2"/>
    <row r="135" ht="13.15" customHeight="1" x14ac:dyDescent="0.2"/>
    <row r="136" ht="13.15" customHeight="1" x14ac:dyDescent="0.2"/>
    <row r="137" ht="13.15" customHeight="1" x14ac:dyDescent="0.2"/>
    <row r="138" ht="13.15" customHeight="1" x14ac:dyDescent="0.2"/>
    <row r="139" ht="13.15" customHeight="1" x14ac:dyDescent="0.2"/>
    <row r="140" ht="13.15" customHeight="1" x14ac:dyDescent="0.2"/>
    <row r="141" ht="13.15" customHeight="1" x14ac:dyDescent="0.2"/>
    <row r="142" ht="13.15" customHeight="1" x14ac:dyDescent="0.2"/>
    <row r="143" ht="13.15" customHeight="1" x14ac:dyDescent="0.2"/>
    <row r="144" ht="13.15" customHeight="1" x14ac:dyDescent="0.2"/>
    <row r="145" ht="13.15" customHeight="1" x14ac:dyDescent="0.2"/>
    <row r="146" ht="13.15" customHeight="1" x14ac:dyDescent="0.2"/>
    <row r="147" ht="13.15" customHeight="1" x14ac:dyDescent="0.2"/>
    <row r="148" ht="13.15" customHeight="1" x14ac:dyDescent="0.2"/>
    <row r="149" ht="13.15" customHeight="1" x14ac:dyDescent="0.2"/>
    <row r="150" ht="13.15" customHeight="1" x14ac:dyDescent="0.2"/>
    <row r="151" ht="13.15" customHeight="1" x14ac:dyDescent="0.2"/>
    <row r="152" ht="13.15" customHeight="1" x14ac:dyDescent="0.2"/>
    <row r="153" ht="13.15" customHeight="1" x14ac:dyDescent="0.2"/>
    <row r="154" ht="13.15" customHeight="1" x14ac:dyDescent="0.2"/>
    <row r="155" ht="13.15" customHeight="1" x14ac:dyDescent="0.2"/>
    <row r="156" ht="13.15" customHeight="1" x14ac:dyDescent="0.2"/>
    <row r="157" ht="13.15" customHeight="1" x14ac:dyDescent="0.2"/>
    <row r="158" ht="13.15" customHeight="1" x14ac:dyDescent="0.2"/>
    <row r="159" ht="13.15" customHeight="1" x14ac:dyDescent="0.2"/>
    <row r="160" ht="13.15" customHeight="1" x14ac:dyDescent="0.2"/>
    <row r="161" ht="13.15" customHeight="1" x14ac:dyDescent="0.2"/>
    <row r="162" ht="13.15" customHeight="1" x14ac:dyDescent="0.2"/>
    <row r="163" ht="13.15" customHeight="1" x14ac:dyDescent="0.2"/>
    <row r="164" ht="13.15" customHeight="1" x14ac:dyDescent="0.2"/>
    <row r="165" ht="13.15" customHeight="1" x14ac:dyDescent="0.2"/>
    <row r="166" ht="13.15" customHeight="1" x14ac:dyDescent="0.2"/>
    <row r="167" ht="13.15" customHeight="1" x14ac:dyDescent="0.2"/>
    <row r="168" ht="13.15" customHeight="1" x14ac:dyDescent="0.2"/>
    <row r="169" ht="13.15" customHeight="1" x14ac:dyDescent="0.2"/>
    <row r="170" ht="13.15" customHeight="1" x14ac:dyDescent="0.2"/>
    <row r="171" ht="13.15" customHeight="1" x14ac:dyDescent="0.2"/>
    <row r="172" ht="13.15" customHeight="1" x14ac:dyDescent="0.2"/>
    <row r="173" ht="13.15" customHeight="1" x14ac:dyDescent="0.2"/>
    <row r="174" ht="13.15" customHeight="1" x14ac:dyDescent="0.2"/>
    <row r="175" ht="13.15" customHeight="1" x14ac:dyDescent="0.2"/>
    <row r="176" ht="13.15" customHeight="1" x14ac:dyDescent="0.2"/>
    <row r="177" ht="13.15" customHeight="1" x14ac:dyDescent="0.2"/>
    <row r="178" ht="13.15" customHeight="1" x14ac:dyDescent="0.2"/>
    <row r="179" ht="13.15" customHeight="1" x14ac:dyDescent="0.2"/>
    <row r="180" ht="13.15" customHeight="1" x14ac:dyDescent="0.2"/>
    <row r="181" ht="13.15" customHeight="1" x14ac:dyDescent="0.2"/>
    <row r="182" ht="13.15" customHeight="1" x14ac:dyDescent="0.2"/>
    <row r="183" ht="13.15" customHeight="1" x14ac:dyDescent="0.2"/>
    <row r="184" ht="13.15" customHeight="1" x14ac:dyDescent="0.2"/>
    <row r="185" ht="13.15" customHeight="1" x14ac:dyDescent="0.2"/>
    <row r="186" ht="13.15" customHeight="1" x14ac:dyDescent="0.2"/>
    <row r="187" ht="13.15" customHeight="1" x14ac:dyDescent="0.2"/>
    <row r="188" ht="13.15" customHeight="1" x14ac:dyDescent="0.2"/>
    <row r="189" ht="13.15" customHeight="1" x14ac:dyDescent="0.2"/>
    <row r="190" ht="13.15" customHeight="1" x14ac:dyDescent="0.2"/>
    <row r="191" ht="13.15" customHeight="1" x14ac:dyDescent="0.2"/>
    <row r="192" ht="13.15" customHeight="1" x14ac:dyDescent="0.2"/>
  </sheetData>
  <mergeCells count="2">
    <mergeCell ref="A2:D3"/>
    <mergeCell ref="F2:I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W36"/>
  <sheetViews>
    <sheetView showGridLines="0" showRowColHeaders="0" workbookViewId="0">
      <selection activeCell="H24" sqref="H24"/>
    </sheetView>
  </sheetViews>
  <sheetFormatPr defaultColWidth="9.140625" defaultRowHeight="12.75" x14ac:dyDescent="0.2"/>
  <cols>
    <col min="1" max="1" width="26.7109375" style="2" customWidth="1"/>
    <col min="2" max="11" width="11.5703125" style="2" customWidth="1"/>
    <col min="12" max="16384" width="9.140625" style="2"/>
  </cols>
  <sheetData>
    <row r="1" spans="1:23" ht="15.75" x14ac:dyDescent="0.25">
      <c r="A1" s="210"/>
      <c r="B1" s="210"/>
      <c r="C1" s="210"/>
      <c r="D1" s="210"/>
      <c r="E1" s="210"/>
      <c r="F1" s="210"/>
      <c r="G1" s="210"/>
      <c r="H1" s="210"/>
      <c r="I1" s="210"/>
      <c r="J1" s="210"/>
      <c r="K1" s="210"/>
    </row>
    <row r="3" spans="1:23" ht="15.75" x14ac:dyDescent="0.25">
      <c r="A3" s="204" t="s">
        <v>309</v>
      </c>
      <c r="B3" s="204"/>
      <c r="C3" s="204"/>
      <c r="D3" s="204"/>
      <c r="E3" s="204"/>
      <c r="F3" s="204"/>
      <c r="G3" s="204"/>
      <c r="H3" s="204"/>
      <c r="I3" s="204"/>
      <c r="J3" s="204"/>
      <c r="K3" s="204"/>
    </row>
    <row r="4" spans="1:23" ht="13.5" thickBot="1" x14ac:dyDescent="0.25">
      <c r="M4"/>
      <c r="N4"/>
      <c r="O4"/>
      <c r="P4"/>
      <c r="Q4"/>
      <c r="R4"/>
      <c r="S4"/>
      <c r="T4"/>
      <c r="U4"/>
      <c r="V4"/>
      <c r="W4"/>
    </row>
    <row r="5" spans="1:23" ht="15" customHeight="1" thickBot="1" x14ac:dyDescent="0.25">
      <c r="A5" s="7"/>
      <c r="B5" s="95" t="s">
        <v>206</v>
      </c>
      <c r="C5" s="95" t="s">
        <v>207</v>
      </c>
      <c r="D5" s="95" t="s">
        <v>208</v>
      </c>
      <c r="E5" s="95" t="s">
        <v>209</v>
      </c>
      <c r="F5" s="95" t="s">
        <v>210</v>
      </c>
      <c r="G5" s="95" t="s">
        <v>211</v>
      </c>
      <c r="H5" s="95" t="s">
        <v>256</v>
      </c>
      <c r="I5" s="95" t="s">
        <v>257</v>
      </c>
      <c r="J5" s="95" t="s">
        <v>258</v>
      </c>
      <c r="K5" s="95" t="s">
        <v>24</v>
      </c>
      <c r="L5" s="151"/>
      <c r="M5"/>
      <c r="N5"/>
      <c r="O5"/>
      <c r="P5"/>
      <c r="Q5"/>
      <c r="R5"/>
      <c r="S5"/>
      <c r="T5"/>
      <c r="U5"/>
      <c r="V5"/>
      <c r="W5"/>
    </row>
    <row r="6" spans="1:23" x14ac:dyDescent="0.2">
      <c r="A6" s="150" t="s">
        <v>7</v>
      </c>
      <c r="B6" s="137">
        <v>651</v>
      </c>
      <c r="C6" s="137">
        <v>492</v>
      </c>
      <c r="D6" s="137">
        <v>418</v>
      </c>
      <c r="E6" s="137">
        <v>226</v>
      </c>
      <c r="F6" s="137">
        <v>207</v>
      </c>
      <c r="G6" s="137">
        <v>90</v>
      </c>
      <c r="H6" s="137">
        <v>3</v>
      </c>
      <c r="I6" s="137">
        <v>18</v>
      </c>
      <c r="J6" s="137">
        <v>6</v>
      </c>
      <c r="K6" s="37">
        <v>2111</v>
      </c>
      <c r="L6" s="151"/>
      <c r="M6"/>
      <c r="N6"/>
      <c r="O6"/>
      <c r="P6"/>
      <c r="Q6"/>
      <c r="R6"/>
      <c r="S6"/>
      <c r="T6"/>
      <c r="U6"/>
      <c r="V6"/>
      <c r="W6"/>
    </row>
    <row r="7" spans="1:23" x14ac:dyDescent="0.2">
      <c r="A7" s="6" t="s">
        <v>8</v>
      </c>
      <c r="B7" s="137">
        <v>592</v>
      </c>
      <c r="C7" s="137">
        <v>319</v>
      </c>
      <c r="D7" s="137">
        <v>590</v>
      </c>
      <c r="E7" s="137">
        <v>119</v>
      </c>
      <c r="F7" s="137">
        <v>199</v>
      </c>
      <c r="G7" s="137">
        <v>72</v>
      </c>
      <c r="H7" s="137">
        <v>6</v>
      </c>
      <c r="I7" s="137">
        <v>25</v>
      </c>
      <c r="J7" s="137">
        <v>6</v>
      </c>
      <c r="K7" s="10">
        <v>1928</v>
      </c>
      <c r="L7" s="151"/>
      <c r="M7"/>
      <c r="N7"/>
      <c r="O7"/>
      <c r="P7"/>
      <c r="Q7"/>
      <c r="R7"/>
      <c r="S7"/>
      <c r="T7"/>
      <c r="U7"/>
      <c r="V7"/>
      <c r="W7"/>
    </row>
    <row r="8" spans="1:23" x14ac:dyDescent="0.2">
      <c r="A8" s="6" t="s">
        <v>63</v>
      </c>
      <c r="B8" s="137">
        <v>557</v>
      </c>
      <c r="C8" s="137">
        <v>249</v>
      </c>
      <c r="D8" s="137">
        <v>589</v>
      </c>
      <c r="E8" s="137">
        <v>182</v>
      </c>
      <c r="F8" s="137">
        <v>246</v>
      </c>
      <c r="G8" s="137">
        <v>53</v>
      </c>
      <c r="H8" s="137">
        <v>19</v>
      </c>
      <c r="I8" s="137">
        <v>47</v>
      </c>
      <c r="J8" s="137">
        <v>6</v>
      </c>
      <c r="K8" s="10">
        <v>1948</v>
      </c>
      <c r="L8" s="151"/>
      <c r="M8"/>
      <c r="N8"/>
      <c r="O8"/>
      <c r="P8"/>
      <c r="Q8"/>
      <c r="R8"/>
      <c r="S8"/>
      <c r="T8"/>
      <c r="U8"/>
      <c r="V8"/>
      <c r="W8"/>
    </row>
    <row r="9" spans="1:23" x14ac:dyDescent="0.2">
      <c r="A9" s="150" t="s">
        <v>9</v>
      </c>
      <c r="B9" s="137">
        <v>6726</v>
      </c>
      <c r="C9" s="137">
        <v>4456</v>
      </c>
      <c r="D9" s="137">
        <v>8784</v>
      </c>
      <c r="E9" s="137">
        <v>2591</v>
      </c>
      <c r="F9" s="137">
        <v>3170</v>
      </c>
      <c r="G9" s="137">
        <v>984</v>
      </c>
      <c r="H9" s="137">
        <v>119</v>
      </c>
      <c r="I9" s="137">
        <v>355</v>
      </c>
      <c r="J9" s="137">
        <v>133</v>
      </c>
      <c r="K9" s="10">
        <v>27318</v>
      </c>
      <c r="L9" s="151"/>
      <c r="M9"/>
      <c r="N9"/>
      <c r="O9"/>
      <c r="P9"/>
      <c r="Q9"/>
      <c r="R9"/>
      <c r="S9"/>
      <c r="T9"/>
      <c r="U9"/>
      <c r="V9"/>
      <c r="W9"/>
    </row>
    <row r="10" spans="1:23" x14ac:dyDescent="0.2">
      <c r="A10" s="150" t="s">
        <v>10</v>
      </c>
      <c r="B10" s="137">
        <v>335</v>
      </c>
      <c r="C10" s="137">
        <v>213</v>
      </c>
      <c r="D10" s="137">
        <v>321</v>
      </c>
      <c r="E10" s="137">
        <v>203</v>
      </c>
      <c r="F10" s="137">
        <v>292</v>
      </c>
      <c r="G10" s="137">
        <v>30</v>
      </c>
      <c r="H10" s="137">
        <v>5</v>
      </c>
      <c r="I10" s="137">
        <v>11</v>
      </c>
      <c r="J10" s="137">
        <v>41</v>
      </c>
      <c r="K10" s="10">
        <v>1451</v>
      </c>
      <c r="L10" s="151"/>
      <c r="M10"/>
      <c r="N10"/>
      <c r="O10"/>
      <c r="P10"/>
      <c r="Q10"/>
      <c r="R10"/>
      <c r="S10"/>
      <c r="T10"/>
      <c r="U10"/>
      <c r="V10"/>
      <c r="W10"/>
    </row>
    <row r="11" spans="1:23" x14ac:dyDescent="0.2">
      <c r="A11" s="150" t="s">
        <v>11</v>
      </c>
      <c r="B11" s="137">
        <v>2491</v>
      </c>
      <c r="C11" s="137">
        <v>1763</v>
      </c>
      <c r="D11" s="137">
        <v>445</v>
      </c>
      <c r="E11" s="137">
        <v>339</v>
      </c>
      <c r="F11" s="137">
        <v>414</v>
      </c>
      <c r="G11" s="137">
        <v>6</v>
      </c>
      <c r="H11" s="137">
        <v>6</v>
      </c>
      <c r="I11" s="137">
        <v>56</v>
      </c>
      <c r="J11" s="137">
        <v>40</v>
      </c>
      <c r="K11" s="10">
        <v>5560</v>
      </c>
      <c r="L11" s="151"/>
      <c r="M11"/>
      <c r="N11"/>
      <c r="O11"/>
      <c r="P11"/>
      <c r="Q11"/>
      <c r="R11"/>
      <c r="S11"/>
      <c r="T11"/>
      <c r="U11"/>
      <c r="V11"/>
      <c r="W11"/>
    </row>
    <row r="12" spans="1:23" ht="25.5" x14ac:dyDescent="0.2">
      <c r="A12" s="150" t="s">
        <v>245</v>
      </c>
      <c r="B12" s="137">
        <v>12</v>
      </c>
      <c r="C12" s="137">
        <v>8</v>
      </c>
      <c r="D12" s="137">
        <v>8</v>
      </c>
      <c r="E12" s="137">
        <v>2</v>
      </c>
      <c r="F12" s="137">
        <v>6</v>
      </c>
      <c r="G12" s="137">
        <v>2</v>
      </c>
      <c r="H12" s="137">
        <v>0</v>
      </c>
      <c r="I12" s="137">
        <v>0</v>
      </c>
      <c r="J12" s="137">
        <v>3</v>
      </c>
      <c r="K12" s="10">
        <v>41</v>
      </c>
      <c r="L12" s="151"/>
      <c r="M12"/>
      <c r="N12"/>
      <c r="O12"/>
      <c r="P12"/>
      <c r="Q12"/>
      <c r="R12"/>
      <c r="S12"/>
      <c r="T12"/>
      <c r="U12"/>
      <c r="V12"/>
      <c r="W12"/>
    </row>
    <row r="13" spans="1:23" x14ac:dyDescent="0.2">
      <c r="A13" s="150" t="s">
        <v>219</v>
      </c>
      <c r="B13" s="138">
        <v>17</v>
      </c>
      <c r="C13" s="138">
        <v>9</v>
      </c>
      <c r="D13" s="138">
        <v>12</v>
      </c>
      <c r="E13" s="138">
        <v>5</v>
      </c>
      <c r="F13" s="138">
        <v>4</v>
      </c>
      <c r="G13" s="138">
        <v>4</v>
      </c>
      <c r="H13" s="138">
        <v>0</v>
      </c>
      <c r="I13" s="138">
        <v>1</v>
      </c>
      <c r="J13" s="138">
        <v>1</v>
      </c>
      <c r="K13" s="139">
        <v>53</v>
      </c>
      <c r="L13" s="151"/>
      <c r="M13"/>
      <c r="N13"/>
      <c r="O13"/>
      <c r="P13"/>
      <c r="Q13"/>
      <c r="R13"/>
      <c r="S13"/>
      <c r="T13"/>
      <c r="U13"/>
      <c r="V13"/>
      <c r="W13"/>
    </row>
    <row r="14" spans="1:23" x14ac:dyDescent="0.2">
      <c r="A14" s="150" t="s">
        <v>12</v>
      </c>
      <c r="B14" s="137">
        <v>49</v>
      </c>
      <c r="C14" s="137">
        <v>17</v>
      </c>
      <c r="D14" s="137">
        <v>50</v>
      </c>
      <c r="E14" s="137">
        <v>9</v>
      </c>
      <c r="F14" s="137">
        <v>23</v>
      </c>
      <c r="G14" s="137">
        <v>4</v>
      </c>
      <c r="H14" s="137">
        <v>1</v>
      </c>
      <c r="I14" s="137">
        <v>3</v>
      </c>
      <c r="J14" s="137">
        <v>0</v>
      </c>
      <c r="K14" s="10">
        <v>156</v>
      </c>
      <c r="L14" s="151"/>
      <c r="M14"/>
      <c r="N14"/>
      <c r="O14"/>
      <c r="P14"/>
      <c r="Q14"/>
      <c r="R14"/>
      <c r="S14"/>
      <c r="T14"/>
      <c r="U14"/>
      <c r="V14"/>
      <c r="W14"/>
    </row>
    <row r="15" spans="1:23" x14ac:dyDescent="0.2">
      <c r="A15" s="150" t="s">
        <v>135</v>
      </c>
      <c r="B15" s="137">
        <v>175</v>
      </c>
      <c r="C15" s="137">
        <v>87</v>
      </c>
      <c r="D15" s="137">
        <v>421</v>
      </c>
      <c r="E15" s="137">
        <v>35</v>
      </c>
      <c r="F15" s="137">
        <v>57</v>
      </c>
      <c r="G15" s="137">
        <v>37</v>
      </c>
      <c r="H15" s="137">
        <v>6</v>
      </c>
      <c r="I15" s="137">
        <v>4</v>
      </c>
      <c r="J15" s="137">
        <v>7</v>
      </c>
      <c r="K15" s="10">
        <v>829</v>
      </c>
      <c r="L15" s="151"/>
      <c r="M15"/>
      <c r="N15"/>
      <c r="O15"/>
      <c r="P15"/>
      <c r="Q15"/>
      <c r="R15"/>
      <c r="S15"/>
      <c r="T15"/>
      <c r="U15"/>
      <c r="V15"/>
      <c r="W15"/>
    </row>
    <row r="16" spans="1:23" x14ac:dyDescent="0.2">
      <c r="A16" s="6" t="s">
        <v>246</v>
      </c>
      <c r="B16" s="137">
        <v>235</v>
      </c>
      <c r="C16" s="137">
        <v>117</v>
      </c>
      <c r="D16" s="137">
        <v>483</v>
      </c>
      <c r="E16" s="137">
        <v>69</v>
      </c>
      <c r="F16" s="137">
        <v>106</v>
      </c>
      <c r="G16" s="137">
        <v>45</v>
      </c>
      <c r="H16" s="137">
        <v>2</v>
      </c>
      <c r="I16" s="137">
        <v>13</v>
      </c>
      <c r="J16" s="137">
        <v>10</v>
      </c>
      <c r="K16" s="10">
        <v>1080</v>
      </c>
      <c r="L16" s="151"/>
      <c r="M16"/>
      <c r="N16"/>
      <c r="O16"/>
      <c r="P16"/>
      <c r="Q16"/>
      <c r="R16"/>
      <c r="S16"/>
      <c r="T16"/>
      <c r="U16"/>
      <c r="V16"/>
      <c r="W16"/>
    </row>
    <row r="17" spans="1:23" x14ac:dyDescent="0.2">
      <c r="A17" s="150" t="s">
        <v>13</v>
      </c>
      <c r="B17" s="137">
        <v>20</v>
      </c>
      <c r="C17" s="137">
        <v>11</v>
      </c>
      <c r="D17" s="137">
        <v>46</v>
      </c>
      <c r="E17" s="137">
        <v>13</v>
      </c>
      <c r="F17" s="137">
        <v>20</v>
      </c>
      <c r="G17" s="137">
        <v>3</v>
      </c>
      <c r="H17" s="137">
        <v>2</v>
      </c>
      <c r="I17" s="137">
        <v>2</v>
      </c>
      <c r="J17" s="137">
        <v>1</v>
      </c>
      <c r="K17" s="10">
        <v>118</v>
      </c>
      <c r="L17" s="151"/>
      <c r="M17"/>
      <c r="N17"/>
      <c r="O17"/>
      <c r="P17"/>
      <c r="Q17"/>
      <c r="R17"/>
      <c r="S17"/>
      <c r="T17"/>
      <c r="U17"/>
      <c r="V17"/>
      <c r="W17"/>
    </row>
    <row r="18" spans="1:23" ht="13.5" thickBot="1" x14ac:dyDescent="0.25">
      <c r="A18" s="159" t="s">
        <v>14</v>
      </c>
      <c r="B18" s="160">
        <v>11860</v>
      </c>
      <c r="C18" s="160">
        <v>7741</v>
      </c>
      <c r="D18" s="160">
        <v>12167</v>
      </c>
      <c r="E18" s="160">
        <v>3793</v>
      </c>
      <c r="F18" s="160">
        <v>4744</v>
      </c>
      <c r="G18" s="160">
        <v>1330</v>
      </c>
      <c r="H18" s="160">
        <v>169</v>
      </c>
      <c r="I18" s="160">
        <v>535</v>
      </c>
      <c r="J18" s="160">
        <v>254</v>
      </c>
      <c r="K18" s="160">
        <v>42593</v>
      </c>
      <c r="L18" s="151"/>
      <c r="M18"/>
      <c r="N18"/>
      <c r="O18"/>
      <c r="P18"/>
      <c r="Q18"/>
      <c r="R18"/>
      <c r="S18"/>
      <c r="T18"/>
      <c r="U18"/>
      <c r="V18"/>
      <c r="W18"/>
    </row>
    <row r="20" spans="1:23" x14ac:dyDescent="0.2">
      <c r="A20" s="134"/>
      <c r="B20" s="134"/>
      <c r="C20" s="134"/>
      <c r="D20" s="134"/>
      <c r="E20" s="134"/>
      <c r="F20" s="134"/>
      <c r="G20" s="134"/>
      <c r="H20" s="134"/>
      <c r="I20" s="134"/>
      <c r="J20" s="134"/>
      <c r="K20" s="134"/>
    </row>
    <row r="21" spans="1:23" x14ac:dyDescent="0.2">
      <c r="A21" s="134"/>
      <c r="B21" s="134"/>
      <c r="C21" s="134"/>
      <c r="D21" s="134"/>
      <c r="E21" s="134"/>
      <c r="F21" s="134"/>
      <c r="G21" s="134"/>
      <c r="H21" s="134"/>
      <c r="I21" s="134"/>
      <c r="J21" s="134"/>
      <c r="K21" s="134"/>
    </row>
    <row r="22" spans="1:23" x14ac:dyDescent="0.2">
      <c r="A22" s="134"/>
      <c r="B22" s="134"/>
      <c r="C22" s="134"/>
      <c r="D22" s="134"/>
      <c r="E22" s="134"/>
      <c r="F22" s="134"/>
      <c r="G22" s="134"/>
      <c r="H22" s="134"/>
      <c r="I22" s="134"/>
      <c r="J22" s="134"/>
      <c r="K22" s="134"/>
    </row>
    <row r="23" spans="1:23" x14ac:dyDescent="0.2">
      <c r="A23" s="134"/>
      <c r="B23" s="134"/>
      <c r="C23" s="134"/>
      <c r="D23" s="134"/>
      <c r="E23" s="134"/>
      <c r="F23" s="134"/>
      <c r="G23" s="134"/>
      <c r="H23" s="134"/>
      <c r="I23" s="134"/>
      <c r="J23" s="134"/>
      <c r="K23" s="134"/>
    </row>
    <row r="24" spans="1:23" x14ac:dyDescent="0.2">
      <c r="A24" s="134"/>
      <c r="B24" s="134"/>
      <c r="C24" s="134"/>
      <c r="D24" s="134"/>
      <c r="E24" s="134"/>
      <c r="F24" s="134"/>
      <c r="G24" s="134"/>
      <c r="H24" s="134"/>
      <c r="I24" s="134"/>
      <c r="J24" s="134"/>
      <c r="K24" s="134"/>
    </row>
    <row r="25" spans="1:23" x14ac:dyDescent="0.2">
      <c r="A25" s="134"/>
      <c r="B25" s="134"/>
      <c r="C25" s="134"/>
      <c r="D25" s="134"/>
      <c r="E25" s="134"/>
      <c r="F25" s="134"/>
      <c r="G25" s="134"/>
      <c r="H25" s="134"/>
      <c r="I25" s="134"/>
      <c r="J25" s="134"/>
      <c r="K25" s="134"/>
    </row>
    <row r="26" spans="1:23" x14ac:dyDescent="0.2">
      <c r="A26" s="134"/>
      <c r="B26" s="134"/>
      <c r="C26" s="134"/>
      <c r="D26" s="134"/>
      <c r="E26" s="134"/>
      <c r="F26" s="134"/>
      <c r="G26" s="134"/>
      <c r="H26" s="134"/>
      <c r="I26" s="134"/>
      <c r="J26" s="134"/>
      <c r="K26" s="134"/>
    </row>
    <row r="27" spans="1:23" x14ac:dyDescent="0.2">
      <c r="A27" s="134"/>
      <c r="B27" s="134"/>
      <c r="C27" s="134"/>
      <c r="D27" s="134"/>
      <c r="E27" s="134"/>
      <c r="F27" s="134"/>
      <c r="G27" s="134"/>
      <c r="H27" s="134"/>
      <c r="I27" s="134"/>
      <c r="J27" s="134"/>
      <c r="K27" s="134"/>
    </row>
    <row r="28" spans="1:23" x14ac:dyDescent="0.2">
      <c r="A28" s="134"/>
      <c r="B28" s="134"/>
      <c r="C28" s="134"/>
      <c r="D28" s="134"/>
      <c r="E28" s="134"/>
      <c r="F28" s="134"/>
      <c r="G28" s="134"/>
      <c r="H28" s="134"/>
      <c r="I28" s="134"/>
      <c r="J28" s="134"/>
      <c r="K28" s="134"/>
    </row>
    <row r="29" spans="1:23" x14ac:dyDescent="0.2">
      <c r="A29" s="134"/>
      <c r="B29" s="134"/>
      <c r="C29" s="134"/>
      <c r="D29" s="134"/>
      <c r="E29" s="134"/>
      <c r="F29" s="134"/>
      <c r="G29" s="134"/>
      <c r="H29" s="134"/>
      <c r="I29" s="134"/>
      <c r="J29" s="134"/>
      <c r="K29" s="134"/>
    </row>
    <row r="30" spans="1:23" x14ac:dyDescent="0.2">
      <c r="A30" s="134"/>
      <c r="B30" s="134"/>
      <c r="C30" s="134"/>
      <c r="D30" s="134"/>
      <c r="E30" s="134"/>
      <c r="F30" s="134"/>
      <c r="G30" s="134"/>
      <c r="H30" s="134"/>
      <c r="I30" s="134"/>
      <c r="J30" s="134"/>
      <c r="K30" s="134"/>
    </row>
    <row r="31" spans="1:23" x14ac:dyDescent="0.2">
      <c r="A31" s="134"/>
      <c r="B31" s="134"/>
      <c r="C31" s="134"/>
      <c r="D31" s="134"/>
      <c r="E31" s="134"/>
      <c r="F31" s="134"/>
      <c r="G31" s="134"/>
      <c r="H31" s="134"/>
      <c r="I31" s="134"/>
      <c r="J31" s="134"/>
      <c r="K31" s="134"/>
    </row>
    <row r="32" spans="1:23" x14ac:dyDescent="0.2">
      <c r="A32" s="134"/>
      <c r="B32" s="134"/>
      <c r="C32" s="134"/>
      <c r="D32" s="134"/>
      <c r="E32" s="134"/>
      <c r="F32" s="134"/>
      <c r="G32" s="134"/>
      <c r="H32" s="134"/>
      <c r="I32" s="134"/>
      <c r="J32" s="134"/>
      <c r="K32" s="134"/>
    </row>
    <row r="33" spans="1:11" x14ac:dyDescent="0.2">
      <c r="A33" s="134"/>
      <c r="B33" s="134"/>
      <c r="C33" s="134"/>
      <c r="D33" s="134"/>
      <c r="E33" s="134"/>
      <c r="F33" s="134"/>
      <c r="G33" s="134"/>
      <c r="H33" s="134"/>
      <c r="I33" s="134"/>
      <c r="J33" s="134"/>
      <c r="K33" s="134"/>
    </row>
    <row r="34" spans="1:11" x14ac:dyDescent="0.2">
      <c r="A34" s="134"/>
      <c r="B34" s="134"/>
      <c r="C34" s="134"/>
      <c r="D34" s="134"/>
      <c r="E34" s="134"/>
      <c r="F34" s="134"/>
      <c r="G34" s="134"/>
      <c r="H34" s="134"/>
      <c r="I34" s="134"/>
      <c r="J34" s="134"/>
      <c r="K34" s="134"/>
    </row>
    <row r="36" spans="1:11" x14ac:dyDescent="0.2">
      <c r="A36"/>
      <c r="B36"/>
      <c r="C36"/>
      <c r="D36"/>
      <c r="E36"/>
      <c r="F36"/>
      <c r="G36"/>
      <c r="H36"/>
      <c r="I36"/>
      <c r="J36"/>
      <c r="K36"/>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Y34"/>
  <sheetViews>
    <sheetView showGridLines="0" showRowColHeaders="0" topLeftCell="F1" workbookViewId="0">
      <selection activeCell="N4" sqref="N4:Y18"/>
    </sheetView>
  </sheetViews>
  <sheetFormatPr defaultColWidth="9.140625" defaultRowHeight="12.75" x14ac:dyDescent="0.2"/>
  <cols>
    <col min="1" max="1" width="27.140625" style="2" customWidth="1"/>
    <col min="2" max="12" width="10.28515625" style="2" customWidth="1"/>
    <col min="13" max="16384" width="9.140625" style="2"/>
  </cols>
  <sheetData>
    <row r="1" spans="1:25" ht="15.75" x14ac:dyDescent="0.25">
      <c r="A1" s="210"/>
      <c r="B1" s="210"/>
      <c r="C1" s="210"/>
      <c r="D1" s="210"/>
      <c r="E1" s="210"/>
      <c r="F1" s="210"/>
      <c r="G1" s="210"/>
      <c r="H1" s="210"/>
      <c r="I1" s="210"/>
      <c r="J1" s="210"/>
      <c r="K1" s="210"/>
    </row>
    <row r="3" spans="1:25" ht="15.75" x14ac:dyDescent="0.25">
      <c r="A3" s="204" t="s">
        <v>308</v>
      </c>
      <c r="B3" s="204"/>
      <c r="C3" s="204"/>
      <c r="D3" s="204"/>
      <c r="E3" s="204"/>
      <c r="F3" s="204"/>
      <c r="G3" s="204"/>
      <c r="H3" s="204"/>
      <c r="I3" s="204"/>
      <c r="J3" s="204"/>
      <c r="K3" s="204"/>
      <c r="L3" s="204"/>
    </row>
    <row r="4" spans="1:25" ht="13.5" thickBot="1" x14ac:dyDescent="0.25">
      <c r="N4"/>
      <c r="O4"/>
      <c r="P4"/>
      <c r="Q4"/>
      <c r="R4"/>
      <c r="S4"/>
      <c r="T4"/>
      <c r="U4"/>
      <c r="V4"/>
      <c r="W4"/>
      <c r="X4"/>
      <c r="Y4"/>
    </row>
    <row r="5" spans="1:25" ht="15" customHeight="1" thickBot="1" x14ac:dyDescent="0.25">
      <c r="A5" s="7"/>
      <c r="B5" s="94" t="s">
        <v>15</v>
      </c>
      <c r="C5" s="94" t="s">
        <v>16</v>
      </c>
      <c r="D5" s="94" t="s">
        <v>17</v>
      </c>
      <c r="E5" s="94" t="s">
        <v>18</v>
      </c>
      <c r="F5" s="94" t="s">
        <v>19</v>
      </c>
      <c r="G5" s="94" t="s">
        <v>20</v>
      </c>
      <c r="H5" s="94" t="s">
        <v>21</v>
      </c>
      <c r="I5" s="94" t="s">
        <v>22</v>
      </c>
      <c r="J5" s="94" t="s">
        <v>23</v>
      </c>
      <c r="K5" s="94" t="s">
        <v>24</v>
      </c>
      <c r="L5" s="94" t="s">
        <v>224</v>
      </c>
      <c r="M5" s="151"/>
      <c r="N5"/>
      <c r="O5"/>
      <c r="P5"/>
      <c r="Q5"/>
      <c r="R5"/>
      <c r="S5"/>
      <c r="T5"/>
      <c r="U5"/>
      <c r="V5"/>
      <c r="W5"/>
      <c r="X5"/>
      <c r="Y5"/>
    </row>
    <row r="6" spans="1:25" x14ac:dyDescent="0.2">
      <c r="A6" s="150" t="s">
        <v>7</v>
      </c>
      <c r="B6" s="137">
        <v>0</v>
      </c>
      <c r="C6" s="137">
        <v>0</v>
      </c>
      <c r="D6" s="137">
        <v>0</v>
      </c>
      <c r="E6" s="137">
        <v>0</v>
      </c>
      <c r="F6" s="137">
        <v>0</v>
      </c>
      <c r="G6" s="137">
        <v>0</v>
      </c>
      <c r="H6" s="137">
        <v>0</v>
      </c>
      <c r="I6" s="137">
        <v>0</v>
      </c>
      <c r="J6" s="137">
        <v>2111</v>
      </c>
      <c r="K6" s="4">
        <v>2111</v>
      </c>
      <c r="L6" s="59">
        <v>97.372809095215501</v>
      </c>
      <c r="M6" s="151"/>
      <c r="N6"/>
      <c r="O6"/>
      <c r="P6"/>
      <c r="Q6"/>
      <c r="R6"/>
      <c r="S6"/>
      <c r="T6"/>
      <c r="U6"/>
      <c r="V6"/>
      <c r="W6"/>
      <c r="X6"/>
      <c r="Y6"/>
    </row>
    <row r="7" spans="1:25" x14ac:dyDescent="0.2">
      <c r="A7" s="6" t="s">
        <v>8</v>
      </c>
      <c r="B7" s="137">
        <v>0</v>
      </c>
      <c r="C7" s="137">
        <v>0</v>
      </c>
      <c r="D7" s="137">
        <v>0</v>
      </c>
      <c r="E7" s="137">
        <v>0</v>
      </c>
      <c r="F7" s="137">
        <v>13</v>
      </c>
      <c r="G7" s="137">
        <v>144</v>
      </c>
      <c r="H7" s="137">
        <v>295</v>
      </c>
      <c r="I7" s="137">
        <v>785</v>
      </c>
      <c r="J7" s="137">
        <v>691</v>
      </c>
      <c r="K7" s="4">
        <v>1928</v>
      </c>
      <c r="L7" s="59">
        <v>87.320539419087098</v>
      </c>
      <c r="M7" s="151"/>
      <c r="N7"/>
      <c r="O7"/>
      <c r="P7"/>
      <c r="Q7"/>
      <c r="R7"/>
      <c r="S7"/>
      <c r="T7"/>
      <c r="U7"/>
      <c r="V7"/>
      <c r="W7"/>
      <c r="X7"/>
      <c r="Y7"/>
    </row>
    <row r="8" spans="1:25" x14ac:dyDescent="0.2">
      <c r="A8" s="6" t="s">
        <v>63</v>
      </c>
      <c r="B8" s="137">
        <v>0</v>
      </c>
      <c r="C8" s="137">
        <v>0</v>
      </c>
      <c r="D8" s="137">
        <v>0</v>
      </c>
      <c r="E8" s="137">
        <v>0</v>
      </c>
      <c r="F8" s="137">
        <v>84</v>
      </c>
      <c r="G8" s="137">
        <v>558</v>
      </c>
      <c r="H8" s="137">
        <v>834</v>
      </c>
      <c r="I8" s="137">
        <v>383</v>
      </c>
      <c r="J8" s="137">
        <v>89</v>
      </c>
      <c r="K8" s="4">
        <v>1948</v>
      </c>
      <c r="L8" s="59">
        <v>81.514373716632406</v>
      </c>
      <c r="M8" s="151"/>
      <c r="N8"/>
      <c r="O8"/>
      <c r="P8"/>
      <c r="Q8"/>
      <c r="R8"/>
      <c r="S8"/>
      <c r="T8"/>
      <c r="U8"/>
      <c r="V8"/>
      <c r="W8"/>
      <c r="X8"/>
      <c r="Y8"/>
    </row>
    <row r="9" spans="1:25" x14ac:dyDescent="0.2">
      <c r="A9" s="150" t="s">
        <v>9</v>
      </c>
      <c r="B9" s="137">
        <v>0</v>
      </c>
      <c r="C9" s="137">
        <v>0</v>
      </c>
      <c r="D9" s="137">
        <v>0</v>
      </c>
      <c r="E9" s="137">
        <v>802</v>
      </c>
      <c r="F9" s="137">
        <v>12555</v>
      </c>
      <c r="G9" s="137">
        <v>10584</v>
      </c>
      <c r="H9" s="137">
        <v>2463</v>
      </c>
      <c r="I9" s="137">
        <v>704</v>
      </c>
      <c r="J9" s="137">
        <v>210</v>
      </c>
      <c r="K9" s="4">
        <v>27318</v>
      </c>
      <c r="L9" s="59">
        <v>75.190826561241707</v>
      </c>
      <c r="M9" s="151"/>
      <c r="N9"/>
      <c r="O9"/>
      <c r="P9"/>
      <c r="Q9"/>
      <c r="R9"/>
      <c r="S9"/>
      <c r="T9"/>
      <c r="U9"/>
      <c r="V9"/>
      <c r="W9"/>
      <c r="X9"/>
      <c r="Y9"/>
    </row>
    <row r="10" spans="1:25" x14ac:dyDescent="0.2">
      <c r="A10" s="150" t="s">
        <v>10</v>
      </c>
      <c r="B10" s="137">
        <v>0</v>
      </c>
      <c r="C10" s="137">
        <v>0</v>
      </c>
      <c r="D10" s="137">
        <v>0</v>
      </c>
      <c r="E10" s="137">
        <v>1</v>
      </c>
      <c r="F10" s="137">
        <v>59</v>
      </c>
      <c r="G10" s="137">
        <v>170</v>
      </c>
      <c r="H10" s="137">
        <v>154</v>
      </c>
      <c r="I10" s="137">
        <v>354</v>
      </c>
      <c r="J10" s="137">
        <v>713</v>
      </c>
      <c r="K10" s="4">
        <v>1451</v>
      </c>
      <c r="L10" s="59">
        <v>88.884906960716705</v>
      </c>
      <c r="M10" s="151"/>
      <c r="N10"/>
      <c r="O10"/>
      <c r="P10"/>
      <c r="Q10"/>
      <c r="R10"/>
      <c r="S10"/>
      <c r="T10"/>
      <c r="U10"/>
      <c r="V10"/>
      <c r="W10"/>
      <c r="X10"/>
      <c r="Y10"/>
    </row>
    <row r="11" spans="1:25" x14ac:dyDescent="0.2">
      <c r="A11" s="150" t="s">
        <v>11</v>
      </c>
      <c r="B11" s="137">
        <v>0</v>
      </c>
      <c r="C11" s="137">
        <v>0</v>
      </c>
      <c r="D11" s="137">
        <v>3</v>
      </c>
      <c r="E11" s="137">
        <v>1109</v>
      </c>
      <c r="F11" s="137">
        <v>1998</v>
      </c>
      <c r="G11" s="137">
        <v>1339</v>
      </c>
      <c r="H11" s="137">
        <v>628</v>
      </c>
      <c r="I11" s="137">
        <v>240</v>
      </c>
      <c r="J11" s="137">
        <v>243</v>
      </c>
      <c r="K11" s="4">
        <v>5560</v>
      </c>
      <c r="L11" s="59">
        <v>74.987589928057602</v>
      </c>
      <c r="M11" s="151"/>
      <c r="N11"/>
      <c r="O11"/>
      <c r="P11"/>
      <c r="Q11"/>
      <c r="R11"/>
      <c r="S11"/>
      <c r="T11"/>
      <c r="U11"/>
      <c r="V11"/>
      <c r="W11"/>
      <c r="X11"/>
      <c r="Y11"/>
    </row>
    <row r="12" spans="1:25" ht="25.5" x14ac:dyDescent="0.2">
      <c r="A12" s="150" t="s">
        <v>245</v>
      </c>
      <c r="B12" s="137">
        <v>0</v>
      </c>
      <c r="C12" s="137">
        <v>0</v>
      </c>
      <c r="D12" s="137">
        <v>0</v>
      </c>
      <c r="E12" s="137">
        <v>1</v>
      </c>
      <c r="F12" s="137">
        <v>0</v>
      </c>
      <c r="G12" s="137">
        <v>0</v>
      </c>
      <c r="H12" s="137">
        <v>0</v>
      </c>
      <c r="I12" s="137">
        <v>0</v>
      </c>
      <c r="J12" s="137">
        <v>40</v>
      </c>
      <c r="K12" s="4">
        <v>41</v>
      </c>
      <c r="L12" s="59">
        <v>94.487804878048806</v>
      </c>
      <c r="M12" s="151"/>
      <c r="N12"/>
      <c r="O12"/>
      <c r="P12"/>
      <c r="Q12"/>
      <c r="R12"/>
      <c r="S12"/>
      <c r="T12"/>
      <c r="U12"/>
      <c r="V12"/>
      <c r="W12"/>
      <c r="X12"/>
      <c r="Y12"/>
    </row>
    <row r="13" spans="1:25" x14ac:dyDescent="0.2">
      <c r="A13" s="150" t="s">
        <v>219</v>
      </c>
      <c r="B13" s="137">
        <v>0</v>
      </c>
      <c r="C13" s="137">
        <v>0</v>
      </c>
      <c r="D13" s="137">
        <v>0</v>
      </c>
      <c r="E13" s="137">
        <v>0</v>
      </c>
      <c r="F13" s="137">
        <v>3</v>
      </c>
      <c r="G13" s="137">
        <v>1</v>
      </c>
      <c r="H13" s="137">
        <v>0</v>
      </c>
      <c r="I13" s="137">
        <v>0</v>
      </c>
      <c r="J13" s="137">
        <v>49</v>
      </c>
      <c r="K13" s="4">
        <v>53</v>
      </c>
      <c r="L13" s="59">
        <v>93.584905660377402</v>
      </c>
      <c r="M13" s="151"/>
      <c r="N13"/>
      <c r="O13"/>
      <c r="P13"/>
      <c r="Q13"/>
      <c r="R13"/>
      <c r="S13"/>
      <c r="T13"/>
      <c r="U13"/>
      <c r="V13"/>
      <c r="W13"/>
      <c r="X13"/>
      <c r="Y13"/>
    </row>
    <row r="14" spans="1:25" x14ac:dyDescent="0.2">
      <c r="A14" s="150" t="s">
        <v>12</v>
      </c>
      <c r="B14" s="137">
        <v>34</v>
      </c>
      <c r="C14" s="137">
        <v>32</v>
      </c>
      <c r="D14" s="137">
        <v>41</v>
      </c>
      <c r="E14" s="137">
        <v>33</v>
      </c>
      <c r="F14" s="137">
        <v>14</v>
      </c>
      <c r="G14" s="137">
        <v>2</v>
      </c>
      <c r="H14" s="137">
        <v>0</v>
      </c>
      <c r="I14" s="137">
        <v>0</v>
      </c>
      <c r="J14" s="137">
        <v>0</v>
      </c>
      <c r="K14" s="4">
        <v>156</v>
      </c>
      <c r="L14" s="59">
        <v>60.448717948717899</v>
      </c>
      <c r="M14" s="151"/>
      <c r="N14"/>
      <c r="O14"/>
      <c r="P14"/>
      <c r="Q14"/>
      <c r="R14"/>
      <c r="S14"/>
      <c r="T14"/>
      <c r="U14"/>
      <c r="V14"/>
      <c r="W14"/>
      <c r="X14"/>
      <c r="Y14"/>
    </row>
    <row r="15" spans="1:25" x14ac:dyDescent="0.2">
      <c r="A15" s="150" t="s">
        <v>135</v>
      </c>
      <c r="B15" s="137">
        <v>373</v>
      </c>
      <c r="C15" s="137">
        <v>110</v>
      </c>
      <c r="D15" s="137">
        <v>147</v>
      </c>
      <c r="E15" s="137">
        <v>123</v>
      </c>
      <c r="F15" s="137">
        <v>62</v>
      </c>
      <c r="G15" s="137">
        <v>14</v>
      </c>
      <c r="H15" s="137">
        <v>0</v>
      </c>
      <c r="I15" s="137">
        <v>0</v>
      </c>
      <c r="J15" s="137">
        <v>0</v>
      </c>
      <c r="K15" s="4">
        <v>829</v>
      </c>
      <c r="L15" s="59">
        <v>56.230398069963798</v>
      </c>
      <c r="M15" s="151"/>
      <c r="N15"/>
      <c r="O15"/>
      <c r="P15"/>
      <c r="Q15"/>
      <c r="R15"/>
      <c r="S15"/>
      <c r="T15"/>
      <c r="U15"/>
      <c r="V15"/>
      <c r="W15"/>
      <c r="X15"/>
      <c r="Y15"/>
    </row>
    <row r="16" spans="1:25" x14ac:dyDescent="0.2">
      <c r="A16" s="6" t="s">
        <v>246</v>
      </c>
      <c r="B16" s="137">
        <v>351</v>
      </c>
      <c r="C16" s="137">
        <v>117</v>
      </c>
      <c r="D16" s="137">
        <v>237</v>
      </c>
      <c r="E16" s="137">
        <v>270</v>
      </c>
      <c r="F16" s="137">
        <v>85</v>
      </c>
      <c r="G16" s="137">
        <v>16</v>
      </c>
      <c r="H16" s="137">
        <v>3</v>
      </c>
      <c r="I16" s="137">
        <v>1</v>
      </c>
      <c r="J16" s="137">
        <v>0</v>
      </c>
      <c r="K16" s="4">
        <v>1080</v>
      </c>
      <c r="L16" s="59">
        <v>58.622222222222199</v>
      </c>
      <c r="M16" s="151"/>
      <c r="N16"/>
      <c r="O16"/>
      <c r="P16"/>
      <c r="Q16"/>
      <c r="R16"/>
      <c r="S16"/>
      <c r="T16"/>
      <c r="U16"/>
      <c r="V16"/>
      <c r="W16"/>
      <c r="X16"/>
      <c r="Y16"/>
    </row>
    <row r="17" spans="1:25" x14ac:dyDescent="0.2">
      <c r="A17" s="150" t="s">
        <v>13</v>
      </c>
      <c r="B17" s="137">
        <v>39</v>
      </c>
      <c r="C17" s="137">
        <v>19</v>
      </c>
      <c r="D17" s="137">
        <v>41</v>
      </c>
      <c r="E17" s="137">
        <v>0</v>
      </c>
      <c r="F17" s="137">
        <v>5</v>
      </c>
      <c r="G17" s="137">
        <v>2</v>
      </c>
      <c r="H17" s="137">
        <v>3</v>
      </c>
      <c r="I17" s="137">
        <v>4</v>
      </c>
      <c r="J17" s="137">
        <v>5</v>
      </c>
      <c r="K17" s="4">
        <v>118</v>
      </c>
      <c r="L17" s="59">
        <v>58.4491525423729</v>
      </c>
      <c r="M17" s="151"/>
      <c r="N17"/>
      <c r="O17"/>
      <c r="P17"/>
      <c r="Q17"/>
      <c r="R17"/>
      <c r="S17"/>
      <c r="T17"/>
      <c r="U17"/>
      <c r="V17"/>
      <c r="W17"/>
      <c r="X17"/>
      <c r="Y17"/>
    </row>
    <row r="18" spans="1:25" ht="13.5" thickBot="1" x14ac:dyDescent="0.25">
      <c r="A18" s="159" t="s">
        <v>14</v>
      </c>
      <c r="B18" s="160">
        <v>797</v>
      </c>
      <c r="C18" s="160">
        <v>278</v>
      </c>
      <c r="D18" s="160">
        <v>469</v>
      </c>
      <c r="E18" s="160">
        <v>2339</v>
      </c>
      <c r="F18" s="160">
        <v>14878</v>
      </c>
      <c r="G18" s="160">
        <v>12830</v>
      </c>
      <c r="H18" s="160">
        <v>4380</v>
      </c>
      <c r="I18" s="160">
        <v>2471</v>
      </c>
      <c r="J18" s="160">
        <v>4151</v>
      </c>
      <c r="K18" s="160">
        <v>42593</v>
      </c>
      <c r="L18" s="161">
        <v>76.720400065738502</v>
      </c>
      <c r="M18" s="151"/>
      <c r="N18"/>
      <c r="O18"/>
      <c r="P18"/>
      <c r="Q18"/>
      <c r="R18"/>
      <c r="S18"/>
      <c r="T18"/>
      <c r="U18"/>
      <c r="V18"/>
      <c r="W18"/>
      <c r="X18"/>
      <c r="Y18"/>
    </row>
    <row r="20" spans="1:25" x14ac:dyDescent="0.2">
      <c r="A20" s="134"/>
      <c r="B20" s="134"/>
      <c r="C20" s="134"/>
      <c r="D20" s="134"/>
      <c r="E20" s="134"/>
      <c r="F20" s="134"/>
      <c r="G20" s="134"/>
      <c r="H20" s="134"/>
      <c r="I20" s="134"/>
      <c r="J20" s="134"/>
      <c r="K20" s="134"/>
      <c r="L20" s="134"/>
    </row>
    <row r="21" spans="1:25" x14ac:dyDescent="0.2">
      <c r="A21" s="134"/>
      <c r="B21" s="134"/>
      <c r="C21" s="134"/>
      <c r="D21" s="134"/>
      <c r="E21" s="134"/>
      <c r="F21" s="134"/>
      <c r="G21" s="134"/>
      <c r="H21" s="134"/>
      <c r="I21" s="134"/>
      <c r="J21" s="134"/>
      <c r="K21" s="134"/>
      <c r="L21" s="134"/>
    </row>
    <row r="22" spans="1:25" x14ac:dyDescent="0.2">
      <c r="A22" s="134"/>
      <c r="B22" s="134"/>
      <c r="C22" s="134"/>
      <c r="D22" s="134"/>
      <c r="E22" s="134"/>
      <c r="F22" s="134"/>
      <c r="G22" s="134"/>
      <c r="H22" s="134"/>
      <c r="I22" s="134"/>
      <c r="J22" s="134"/>
      <c r="K22" s="134"/>
      <c r="L22" s="134"/>
    </row>
    <row r="23" spans="1:25" x14ac:dyDescent="0.2">
      <c r="A23" s="134"/>
      <c r="B23" s="134"/>
      <c r="C23" s="134"/>
      <c r="D23" s="134"/>
      <c r="E23" s="134"/>
      <c r="F23" s="134"/>
      <c r="G23" s="134"/>
      <c r="H23" s="134"/>
      <c r="I23" s="134"/>
      <c r="J23" s="134"/>
      <c r="K23" s="134"/>
      <c r="L23" s="134"/>
    </row>
    <row r="24" spans="1:25" x14ac:dyDescent="0.2">
      <c r="A24" s="134"/>
      <c r="B24" s="134"/>
      <c r="C24" s="134"/>
      <c r="D24" s="134"/>
      <c r="E24" s="134"/>
      <c r="F24" s="134"/>
      <c r="G24" s="134"/>
      <c r="H24" s="134"/>
      <c r="I24" s="134"/>
      <c r="J24" s="134"/>
      <c r="K24" s="134"/>
      <c r="L24" s="134"/>
    </row>
    <row r="25" spans="1:25" x14ac:dyDescent="0.2">
      <c r="A25" s="134"/>
      <c r="B25" s="134"/>
      <c r="C25" s="134"/>
      <c r="D25" s="134"/>
      <c r="E25" s="134"/>
      <c r="F25" s="134"/>
      <c r="G25" s="134"/>
      <c r="H25" s="134"/>
      <c r="I25" s="134"/>
      <c r="J25" s="134"/>
      <c r="K25" s="134"/>
      <c r="L25" s="134"/>
    </row>
    <row r="26" spans="1:25" x14ac:dyDescent="0.2">
      <c r="A26" s="134"/>
      <c r="B26" s="134"/>
      <c r="C26" s="134"/>
      <c r="D26" s="134"/>
      <c r="E26" s="134"/>
      <c r="F26" s="134"/>
      <c r="G26" s="134"/>
      <c r="H26" s="134"/>
      <c r="I26" s="134"/>
      <c r="J26" s="134"/>
      <c r="K26" s="134"/>
      <c r="L26" s="134"/>
    </row>
    <row r="27" spans="1:25" x14ac:dyDescent="0.2">
      <c r="A27" s="134"/>
      <c r="B27" s="134"/>
      <c r="C27" s="134"/>
      <c r="D27" s="134"/>
      <c r="E27" s="134"/>
      <c r="F27" s="134"/>
      <c r="G27" s="134"/>
      <c r="H27" s="134"/>
      <c r="I27" s="134"/>
      <c r="J27" s="134"/>
      <c r="K27" s="134"/>
      <c r="L27" s="134"/>
    </row>
    <row r="28" spans="1:25" x14ac:dyDescent="0.2">
      <c r="A28" s="134"/>
      <c r="B28" s="134"/>
      <c r="C28" s="134"/>
      <c r="D28" s="134"/>
      <c r="E28" s="134"/>
      <c r="F28" s="134"/>
      <c r="G28" s="134"/>
      <c r="H28" s="134"/>
      <c r="I28" s="134"/>
      <c r="J28" s="134"/>
      <c r="K28" s="134"/>
      <c r="L28" s="134"/>
    </row>
    <row r="29" spans="1:25" x14ac:dyDescent="0.2">
      <c r="A29" s="134"/>
      <c r="B29" s="134"/>
      <c r="C29" s="134"/>
      <c r="D29" s="134"/>
      <c r="E29" s="134"/>
      <c r="F29" s="134"/>
      <c r="G29" s="134"/>
      <c r="H29" s="134"/>
      <c r="I29" s="134"/>
      <c r="J29" s="134"/>
      <c r="K29" s="134"/>
      <c r="L29" s="134"/>
    </row>
    <row r="30" spans="1:25" x14ac:dyDescent="0.2">
      <c r="A30" s="134"/>
      <c r="B30" s="134"/>
      <c r="C30" s="134"/>
      <c r="D30" s="134"/>
      <c r="E30" s="134"/>
      <c r="F30" s="134"/>
      <c r="G30" s="134"/>
      <c r="H30" s="134"/>
      <c r="I30" s="134"/>
      <c r="J30" s="134"/>
      <c r="K30" s="134"/>
      <c r="L30" s="134"/>
    </row>
    <row r="31" spans="1:25" x14ac:dyDescent="0.2">
      <c r="A31" s="134"/>
      <c r="B31" s="134"/>
      <c r="C31" s="134"/>
      <c r="D31" s="134"/>
      <c r="E31" s="134"/>
      <c r="F31" s="134"/>
      <c r="G31" s="134"/>
      <c r="H31" s="134"/>
      <c r="I31" s="134"/>
      <c r="J31" s="134"/>
      <c r="K31" s="134"/>
      <c r="L31" s="134"/>
    </row>
    <row r="32" spans="1:25" x14ac:dyDescent="0.2">
      <c r="A32" s="134"/>
      <c r="B32" s="134"/>
      <c r="C32" s="134"/>
      <c r="D32" s="134"/>
      <c r="E32" s="134"/>
      <c r="F32" s="134"/>
      <c r="G32" s="134"/>
      <c r="H32" s="134"/>
      <c r="I32" s="134"/>
      <c r="J32" s="134"/>
      <c r="K32" s="134"/>
      <c r="L32" s="134"/>
    </row>
    <row r="33" spans="1:12" x14ac:dyDescent="0.2">
      <c r="A33" s="134"/>
      <c r="B33" s="134"/>
      <c r="C33" s="134"/>
      <c r="D33" s="134"/>
      <c r="E33" s="134"/>
      <c r="F33" s="134"/>
      <c r="G33" s="134"/>
      <c r="H33" s="134"/>
      <c r="I33" s="134"/>
      <c r="J33" s="134"/>
      <c r="K33" s="134"/>
      <c r="L33" s="134"/>
    </row>
    <row r="34" spans="1:12" x14ac:dyDescent="0.2">
      <c r="A34" s="134"/>
      <c r="B34" s="134"/>
      <c r="C34" s="134"/>
      <c r="D34" s="134"/>
      <c r="E34" s="134"/>
      <c r="F34" s="134"/>
      <c r="G34" s="134"/>
      <c r="H34" s="134"/>
      <c r="I34" s="134"/>
      <c r="J34" s="134"/>
      <c r="K34" s="134"/>
      <c r="L34" s="134"/>
    </row>
  </sheetData>
  <mergeCells count="2">
    <mergeCell ref="A1:K1"/>
    <mergeCell ref="A3:L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Z143"/>
  <sheetViews>
    <sheetView showGridLines="0" showRowColHeaders="0" workbookViewId="0">
      <selection activeCell="L149" sqref="L149"/>
    </sheetView>
  </sheetViews>
  <sheetFormatPr defaultColWidth="9.140625" defaultRowHeight="12.75" x14ac:dyDescent="0.2"/>
  <cols>
    <col min="1" max="1" width="30" style="2" customWidth="1"/>
    <col min="2" max="12" width="10.140625" style="2" customWidth="1"/>
    <col min="13" max="16384" width="9.140625" style="2"/>
  </cols>
  <sheetData>
    <row r="1" spans="1:26" ht="15.75" x14ac:dyDescent="0.25">
      <c r="A1" s="210"/>
      <c r="B1" s="210"/>
      <c r="C1" s="210"/>
      <c r="D1" s="210"/>
      <c r="E1" s="210"/>
      <c r="F1" s="210"/>
      <c r="G1" s="210"/>
      <c r="H1" s="210"/>
      <c r="I1" s="210"/>
      <c r="J1" s="210"/>
      <c r="K1" s="210"/>
      <c r="L1" s="210"/>
    </row>
    <row r="3" spans="1:26" ht="15.75" x14ac:dyDescent="0.25">
      <c r="A3" s="204" t="s">
        <v>307</v>
      </c>
      <c r="B3" s="204"/>
      <c r="C3" s="204"/>
      <c r="D3" s="204"/>
      <c r="E3" s="204"/>
      <c r="F3" s="204"/>
      <c r="G3" s="204"/>
      <c r="H3" s="204"/>
      <c r="I3" s="204"/>
      <c r="J3" s="204"/>
      <c r="K3" s="204"/>
      <c r="L3" s="204"/>
    </row>
    <row r="5" spans="1:26" ht="13.5" thickBot="1" x14ac:dyDescent="0.25">
      <c r="A5" s="6" t="s">
        <v>24</v>
      </c>
    </row>
    <row r="6" spans="1:26" ht="15" customHeight="1" thickBot="1" x14ac:dyDescent="0.25">
      <c r="A6" s="7"/>
      <c r="B6" s="95" t="s">
        <v>15</v>
      </c>
      <c r="C6" s="95" t="s">
        <v>16</v>
      </c>
      <c r="D6" s="95" t="s">
        <v>17</v>
      </c>
      <c r="E6" s="95" t="s">
        <v>18</v>
      </c>
      <c r="F6" s="95" t="s">
        <v>19</v>
      </c>
      <c r="G6" s="95" t="s">
        <v>20</v>
      </c>
      <c r="H6" s="95" t="s">
        <v>21</v>
      </c>
      <c r="I6" s="95" t="s">
        <v>22</v>
      </c>
      <c r="J6" s="95" t="s">
        <v>23</v>
      </c>
      <c r="K6" s="95" t="s">
        <v>24</v>
      </c>
      <c r="L6" s="95" t="s">
        <v>224</v>
      </c>
    </row>
    <row r="7" spans="1:26" x14ac:dyDescent="0.2">
      <c r="A7" s="1" t="s">
        <v>25</v>
      </c>
      <c r="B7" s="4">
        <v>0</v>
      </c>
      <c r="C7" s="4">
        <v>0</v>
      </c>
      <c r="D7" s="4">
        <v>245</v>
      </c>
      <c r="E7" s="4">
        <v>2253</v>
      </c>
      <c r="F7" s="4">
        <v>14878</v>
      </c>
      <c r="G7" s="4">
        <v>12830</v>
      </c>
      <c r="H7" s="4">
        <v>4380</v>
      </c>
      <c r="I7" s="4">
        <v>2471</v>
      </c>
      <c r="J7" s="4">
        <v>4151</v>
      </c>
      <c r="K7" s="4">
        <v>41208</v>
      </c>
      <c r="L7" s="59">
        <v>77.541788002329639</v>
      </c>
    </row>
    <row r="8" spans="1:26" ht="25.5" x14ac:dyDescent="0.2">
      <c r="A8" s="1" t="s">
        <v>183</v>
      </c>
      <c r="B8" s="4">
        <v>797</v>
      </c>
      <c r="C8" s="4">
        <v>278</v>
      </c>
      <c r="D8" s="4">
        <v>224</v>
      </c>
      <c r="E8" s="4">
        <v>86</v>
      </c>
      <c r="F8" s="4">
        <v>0</v>
      </c>
      <c r="G8" s="4">
        <v>0</v>
      </c>
      <c r="H8" s="4">
        <v>0</v>
      </c>
      <c r="I8" s="4">
        <v>0</v>
      </c>
      <c r="J8" s="4">
        <v>0</v>
      </c>
      <c r="K8" s="4">
        <v>1385</v>
      </c>
      <c r="L8" s="59">
        <v>52.281588447653419</v>
      </c>
    </row>
    <row r="9" spans="1:26" x14ac:dyDescent="0.2">
      <c r="A9" s="9" t="s">
        <v>27</v>
      </c>
      <c r="B9" s="10">
        <v>8</v>
      </c>
      <c r="C9" s="10">
        <v>3</v>
      </c>
      <c r="D9" s="10">
        <v>2</v>
      </c>
      <c r="E9" s="10">
        <v>9</v>
      </c>
      <c r="F9" s="10">
        <v>81</v>
      </c>
      <c r="G9" s="10">
        <v>76</v>
      </c>
      <c r="H9" s="10">
        <v>22</v>
      </c>
      <c r="I9" s="10">
        <v>15</v>
      </c>
      <c r="J9" s="10">
        <v>38</v>
      </c>
      <c r="K9" s="10">
        <v>254</v>
      </c>
      <c r="L9" s="62"/>
    </row>
    <row r="10" spans="1:26" x14ac:dyDescent="0.2">
      <c r="A10" s="9" t="s">
        <v>28</v>
      </c>
      <c r="B10" s="10">
        <v>797</v>
      </c>
      <c r="C10" s="10">
        <v>278</v>
      </c>
      <c r="D10" s="10">
        <v>469</v>
      </c>
      <c r="E10" s="10">
        <v>2339</v>
      </c>
      <c r="F10" s="10">
        <v>14878</v>
      </c>
      <c r="G10" s="10">
        <v>12830</v>
      </c>
      <c r="H10" s="10">
        <v>4380</v>
      </c>
      <c r="I10" s="10">
        <v>2471</v>
      </c>
      <c r="J10" s="10">
        <v>4151</v>
      </c>
      <c r="K10" s="10">
        <v>42593</v>
      </c>
      <c r="L10" s="62">
        <v>76.720400065738517</v>
      </c>
    </row>
    <row r="11" spans="1:26" ht="25.5" x14ac:dyDescent="0.2">
      <c r="A11" s="16" t="s">
        <v>29</v>
      </c>
      <c r="B11" s="17">
        <v>36</v>
      </c>
      <c r="C11" s="17">
        <v>17</v>
      </c>
      <c r="D11" s="17">
        <v>22</v>
      </c>
      <c r="E11" s="17">
        <v>18</v>
      </c>
      <c r="F11" s="17">
        <v>25</v>
      </c>
      <c r="G11" s="17">
        <v>34</v>
      </c>
      <c r="H11" s="17">
        <v>19</v>
      </c>
      <c r="I11" s="17">
        <v>6</v>
      </c>
      <c r="J11" s="17">
        <v>71</v>
      </c>
      <c r="K11" s="17">
        <v>248</v>
      </c>
      <c r="L11" s="63">
        <v>75.197580645161295</v>
      </c>
    </row>
    <row r="12" spans="1:26" x14ac:dyDescent="0.2">
      <c r="A12" s="16" t="s">
        <v>30</v>
      </c>
      <c r="B12" s="17">
        <v>921</v>
      </c>
      <c r="C12" s="17">
        <v>573</v>
      </c>
      <c r="D12" s="17">
        <v>1955</v>
      </c>
      <c r="E12" s="17">
        <v>5988</v>
      </c>
      <c r="F12" s="17">
        <v>10973</v>
      </c>
      <c r="G12" s="17">
        <v>6180</v>
      </c>
      <c r="H12" s="17">
        <v>3603</v>
      </c>
      <c r="I12" s="17">
        <v>3000</v>
      </c>
      <c r="J12" s="17">
        <v>5741</v>
      </c>
      <c r="K12" s="17">
        <v>38934</v>
      </c>
      <c r="L12" s="63">
        <v>76.026763240355479</v>
      </c>
    </row>
    <row r="13" spans="1:26" x14ac:dyDescent="0.2">
      <c r="A13" s="16" t="s">
        <v>74</v>
      </c>
      <c r="B13" s="17">
        <v>1718</v>
      </c>
      <c r="C13" s="17">
        <v>851</v>
      </c>
      <c r="D13" s="17">
        <v>2424</v>
      </c>
      <c r="E13" s="17">
        <v>8327</v>
      </c>
      <c r="F13" s="17">
        <v>25851</v>
      </c>
      <c r="G13" s="17">
        <v>19010</v>
      </c>
      <c r="H13" s="17">
        <v>7983</v>
      </c>
      <c r="I13" s="17">
        <v>5471</v>
      </c>
      <c r="J13" s="17">
        <v>9892</v>
      </c>
      <c r="K13" s="17">
        <v>81527</v>
      </c>
      <c r="L13" s="63">
        <v>76.389147153703689</v>
      </c>
      <c r="M13" s="4"/>
    </row>
    <row r="14" spans="1:26" x14ac:dyDescent="0.2">
      <c r="A14" s="16" t="s">
        <v>31</v>
      </c>
      <c r="B14" s="17">
        <v>113</v>
      </c>
      <c r="C14" s="17">
        <v>147</v>
      </c>
      <c r="D14" s="17">
        <v>401</v>
      </c>
      <c r="E14" s="17">
        <v>1043</v>
      </c>
      <c r="F14" s="17">
        <v>2488</v>
      </c>
      <c r="G14" s="17">
        <v>2716</v>
      </c>
      <c r="H14" s="17">
        <v>3140</v>
      </c>
      <c r="I14" s="17">
        <v>4609</v>
      </c>
      <c r="J14" s="17">
        <v>14700</v>
      </c>
      <c r="K14" s="17">
        <v>29357</v>
      </c>
      <c r="L14" s="63">
        <v>86.607010253091275</v>
      </c>
      <c r="M14" s="4"/>
    </row>
    <row r="15" spans="1:26" x14ac:dyDescent="0.2">
      <c r="A15" s="77" t="s">
        <v>77</v>
      </c>
      <c r="B15" s="17">
        <v>0</v>
      </c>
      <c r="C15" s="17">
        <v>0</v>
      </c>
      <c r="D15" s="17">
        <v>0</v>
      </c>
      <c r="E15" s="17">
        <v>739</v>
      </c>
      <c r="F15" s="17">
        <v>1224</v>
      </c>
      <c r="G15" s="17">
        <v>539</v>
      </c>
      <c r="H15" s="17">
        <v>274</v>
      </c>
      <c r="I15" s="17">
        <v>151</v>
      </c>
      <c r="J15" s="17">
        <v>511</v>
      </c>
      <c r="K15" s="17">
        <v>3438</v>
      </c>
      <c r="L15" s="63">
        <v>76.559045956951721</v>
      </c>
      <c r="M15" s="4"/>
    </row>
    <row r="16" spans="1:26" ht="25.5" x14ac:dyDescent="0.2">
      <c r="A16" s="16" t="s">
        <v>142</v>
      </c>
      <c r="B16" s="17">
        <v>0</v>
      </c>
      <c r="C16" s="17">
        <v>0</v>
      </c>
      <c r="D16" s="17">
        <v>11</v>
      </c>
      <c r="E16" s="17">
        <v>214</v>
      </c>
      <c r="F16" s="17">
        <v>984</v>
      </c>
      <c r="G16" s="17">
        <v>872</v>
      </c>
      <c r="H16" s="17">
        <v>348</v>
      </c>
      <c r="I16" s="17">
        <v>299</v>
      </c>
      <c r="J16" s="17">
        <v>806</v>
      </c>
      <c r="K16" s="17">
        <v>3534</v>
      </c>
      <c r="L16" s="63">
        <v>80.360498019241646</v>
      </c>
      <c r="M16" s="4"/>
      <c r="Z16" s="119"/>
    </row>
    <row r="17" spans="1:26" ht="13.5" thickBot="1" x14ac:dyDescent="0.25">
      <c r="A17" s="15" t="s">
        <v>143</v>
      </c>
      <c r="B17" s="24">
        <v>1831</v>
      </c>
      <c r="C17" s="24">
        <v>998</v>
      </c>
      <c r="D17" s="24">
        <v>2836</v>
      </c>
      <c r="E17" s="24">
        <v>10323</v>
      </c>
      <c r="F17" s="24">
        <v>30547</v>
      </c>
      <c r="G17" s="24">
        <v>23136</v>
      </c>
      <c r="H17" s="24">
        <v>11745</v>
      </c>
      <c r="I17" s="24">
        <v>10530</v>
      </c>
      <c r="J17" s="24">
        <v>25909</v>
      </c>
      <c r="K17" s="24">
        <v>117855</v>
      </c>
      <c r="L17" s="60">
        <v>79.058402273980732</v>
      </c>
      <c r="M17" s="4"/>
      <c r="Z17" s="119"/>
    </row>
    <row r="18" spans="1:26" x14ac:dyDescent="0.2">
      <c r="A18" s="6"/>
      <c r="B18" s="4"/>
      <c r="C18" s="4"/>
      <c r="D18" s="4"/>
      <c r="E18" s="4"/>
      <c r="F18" s="4"/>
      <c r="G18" s="4"/>
      <c r="H18" s="4"/>
      <c r="I18" s="4"/>
      <c r="J18" s="4"/>
      <c r="Z18" s="119"/>
    </row>
    <row r="19" spans="1:26" ht="13.5" thickBot="1" x14ac:dyDescent="0.25">
      <c r="A19" s="6" t="s">
        <v>0</v>
      </c>
      <c r="B19" s="151"/>
      <c r="C19" s="151"/>
      <c r="D19" s="151"/>
      <c r="E19" s="151"/>
      <c r="F19" s="151"/>
      <c r="G19" s="151"/>
      <c r="H19" s="151"/>
      <c r="I19" s="151"/>
      <c r="J19" s="151"/>
      <c r="K19" s="151"/>
      <c r="L19" s="151"/>
      <c r="N19"/>
      <c r="O19"/>
      <c r="P19"/>
      <c r="Q19"/>
      <c r="R19"/>
      <c r="S19"/>
      <c r="T19"/>
      <c r="U19"/>
      <c r="V19"/>
      <c r="W19"/>
      <c r="X19"/>
      <c r="Y19"/>
    </row>
    <row r="20" spans="1:26" ht="15" customHeight="1" thickBot="1" x14ac:dyDescent="0.25">
      <c r="A20" s="7"/>
      <c r="B20" s="95" t="s">
        <v>15</v>
      </c>
      <c r="C20" s="95" t="s">
        <v>16</v>
      </c>
      <c r="D20" s="95" t="s">
        <v>17</v>
      </c>
      <c r="E20" s="95" t="s">
        <v>18</v>
      </c>
      <c r="F20" s="95" t="s">
        <v>19</v>
      </c>
      <c r="G20" s="95" t="s">
        <v>20</v>
      </c>
      <c r="H20" s="95" t="s">
        <v>21</v>
      </c>
      <c r="I20" s="95" t="s">
        <v>22</v>
      </c>
      <c r="J20" s="95" t="s">
        <v>23</v>
      </c>
      <c r="K20" s="95" t="s">
        <v>24</v>
      </c>
      <c r="L20" s="95" t="s">
        <v>224</v>
      </c>
      <c r="N20"/>
      <c r="O20"/>
      <c r="P20"/>
      <c r="Q20"/>
      <c r="R20"/>
      <c r="S20"/>
      <c r="T20"/>
      <c r="U20"/>
      <c r="V20"/>
      <c r="W20"/>
      <c r="X20"/>
      <c r="Y20"/>
      <c r="Z20" s="134"/>
    </row>
    <row r="21" spans="1:26" x14ac:dyDescent="0.2">
      <c r="A21" s="150" t="s">
        <v>25</v>
      </c>
      <c r="B21" s="4">
        <v>0</v>
      </c>
      <c r="C21" s="4">
        <v>0</v>
      </c>
      <c r="D21" s="4">
        <v>66</v>
      </c>
      <c r="E21" s="4">
        <v>771</v>
      </c>
      <c r="F21" s="4">
        <v>4062</v>
      </c>
      <c r="G21" s="4">
        <v>3427</v>
      </c>
      <c r="H21" s="4">
        <v>1197</v>
      </c>
      <c r="I21" s="4">
        <v>735</v>
      </c>
      <c r="J21" s="4">
        <v>1296</v>
      </c>
      <c r="K21" s="4">
        <v>11554</v>
      </c>
      <c r="L21" s="59">
        <v>77.709884022849195</v>
      </c>
      <c r="N21"/>
      <c r="O21"/>
      <c r="P21"/>
      <c r="Q21"/>
      <c r="R21"/>
      <c r="S21"/>
      <c r="T21"/>
      <c r="U21"/>
      <c r="V21"/>
      <c r="W21"/>
      <c r="X21"/>
      <c r="Y21"/>
      <c r="Z21" s="134"/>
    </row>
    <row r="22" spans="1:26" ht="25.5" x14ac:dyDescent="0.2">
      <c r="A22" s="150" t="s">
        <v>183</v>
      </c>
      <c r="B22" s="4">
        <v>167</v>
      </c>
      <c r="C22" s="4">
        <v>53</v>
      </c>
      <c r="D22" s="4">
        <v>48</v>
      </c>
      <c r="E22" s="4">
        <v>38</v>
      </c>
      <c r="F22" s="4">
        <v>0</v>
      </c>
      <c r="G22" s="4">
        <v>0</v>
      </c>
      <c r="H22" s="4">
        <v>0</v>
      </c>
      <c r="I22" s="4">
        <v>0</v>
      </c>
      <c r="J22" s="4">
        <v>0</v>
      </c>
      <c r="K22" s="4">
        <v>306</v>
      </c>
      <c r="L22" s="59">
        <v>52.954248366013097</v>
      </c>
      <c r="N22"/>
      <c r="O22"/>
      <c r="P22"/>
      <c r="Q22"/>
      <c r="R22"/>
      <c r="S22"/>
      <c r="T22"/>
      <c r="U22"/>
      <c r="V22"/>
      <c r="W22"/>
      <c r="X22"/>
      <c r="Y22"/>
      <c r="Z22" s="134"/>
    </row>
    <row r="23" spans="1:26" x14ac:dyDescent="0.2">
      <c r="A23" s="154" t="s">
        <v>27</v>
      </c>
      <c r="B23" s="10">
        <v>0</v>
      </c>
      <c r="C23" s="10">
        <v>0</v>
      </c>
      <c r="D23" s="10">
        <v>0</v>
      </c>
      <c r="E23" s="10">
        <v>0</v>
      </c>
      <c r="F23" s="10">
        <v>0</v>
      </c>
      <c r="G23" s="10">
        <v>0</v>
      </c>
      <c r="H23" s="10">
        <v>0</v>
      </c>
      <c r="I23" s="10">
        <v>0</v>
      </c>
      <c r="J23" s="10">
        <v>0</v>
      </c>
      <c r="K23" s="10">
        <v>0</v>
      </c>
      <c r="L23" s="62">
        <v>0</v>
      </c>
      <c r="N23"/>
      <c r="O23"/>
      <c r="P23"/>
      <c r="Q23"/>
      <c r="R23"/>
      <c r="S23"/>
      <c r="T23"/>
      <c r="U23"/>
      <c r="V23"/>
      <c r="W23"/>
      <c r="X23"/>
      <c r="Y23"/>
      <c r="Z23" s="134"/>
    </row>
    <row r="24" spans="1:26" x14ac:dyDescent="0.2">
      <c r="A24" s="154" t="s">
        <v>28</v>
      </c>
      <c r="B24" s="10">
        <v>167</v>
      </c>
      <c r="C24" s="10">
        <v>53</v>
      </c>
      <c r="D24" s="10">
        <v>114</v>
      </c>
      <c r="E24" s="10">
        <v>809</v>
      </c>
      <c r="F24" s="10">
        <v>4062</v>
      </c>
      <c r="G24" s="10">
        <v>3427</v>
      </c>
      <c r="H24" s="10">
        <v>1197</v>
      </c>
      <c r="I24" s="10">
        <v>735</v>
      </c>
      <c r="J24" s="10">
        <v>1296</v>
      </c>
      <c r="K24" s="10">
        <v>11860</v>
      </c>
      <c r="L24" s="62">
        <v>77.071163575042206</v>
      </c>
      <c r="N24"/>
      <c r="O24"/>
      <c r="P24"/>
      <c r="Q24"/>
      <c r="R24"/>
      <c r="S24"/>
      <c r="T24"/>
      <c r="U24"/>
      <c r="V24"/>
      <c r="W24"/>
      <c r="X24"/>
      <c r="Y24"/>
      <c r="Z24" s="134"/>
    </row>
    <row r="25" spans="1:26" ht="25.5" x14ac:dyDescent="0.2">
      <c r="A25" s="16" t="s">
        <v>29</v>
      </c>
      <c r="B25" s="17">
        <v>9</v>
      </c>
      <c r="C25" s="17">
        <v>1</v>
      </c>
      <c r="D25" s="17">
        <v>5</v>
      </c>
      <c r="E25" s="17">
        <v>4</v>
      </c>
      <c r="F25" s="17">
        <v>11</v>
      </c>
      <c r="G25" s="17">
        <v>9</v>
      </c>
      <c r="H25" s="17">
        <v>8</v>
      </c>
      <c r="I25" s="17">
        <v>3</v>
      </c>
      <c r="J25" s="17">
        <v>7</v>
      </c>
      <c r="K25" s="17">
        <v>57</v>
      </c>
      <c r="L25" s="63">
        <v>72.210526315789494</v>
      </c>
      <c r="N25"/>
      <c r="O25"/>
      <c r="P25"/>
      <c r="Q25"/>
      <c r="R25"/>
      <c r="S25"/>
      <c r="T25"/>
      <c r="U25"/>
      <c r="V25"/>
      <c r="W25"/>
      <c r="X25"/>
      <c r="Y25"/>
      <c r="Z25" s="134"/>
    </row>
    <row r="26" spans="1:26" x14ac:dyDescent="0.2">
      <c r="A26" s="16" t="s">
        <v>30</v>
      </c>
      <c r="B26" s="17">
        <v>212</v>
      </c>
      <c r="C26" s="17">
        <v>157</v>
      </c>
      <c r="D26" s="17">
        <v>565</v>
      </c>
      <c r="E26" s="17">
        <v>1745</v>
      </c>
      <c r="F26" s="17">
        <v>2952</v>
      </c>
      <c r="G26" s="17">
        <v>1599</v>
      </c>
      <c r="H26" s="17">
        <v>977</v>
      </c>
      <c r="I26" s="17">
        <v>780</v>
      </c>
      <c r="J26" s="17">
        <v>1432</v>
      </c>
      <c r="K26" s="17">
        <v>10419</v>
      </c>
      <c r="L26" s="63">
        <v>75.718015164603102</v>
      </c>
      <c r="N26"/>
      <c r="O26"/>
      <c r="P26"/>
      <c r="Q26"/>
      <c r="R26"/>
      <c r="S26"/>
      <c r="T26"/>
      <c r="U26"/>
      <c r="V26"/>
      <c r="W26"/>
      <c r="X26"/>
      <c r="Y26"/>
      <c r="Z26" s="134"/>
    </row>
    <row r="27" spans="1:26" x14ac:dyDescent="0.2">
      <c r="A27" s="16" t="s">
        <v>74</v>
      </c>
      <c r="B27" s="17">
        <v>379</v>
      </c>
      <c r="C27" s="17">
        <v>210</v>
      </c>
      <c r="D27" s="17">
        <v>679</v>
      </c>
      <c r="E27" s="17">
        <v>2554</v>
      </c>
      <c r="F27" s="17">
        <v>7014</v>
      </c>
      <c r="G27" s="17">
        <v>5026</v>
      </c>
      <c r="H27" s="17">
        <v>2174</v>
      </c>
      <c r="I27" s="17">
        <v>1515</v>
      </c>
      <c r="J27" s="17">
        <v>2728</v>
      </c>
      <c r="K27" s="17">
        <v>22279</v>
      </c>
      <c r="L27" s="63">
        <v>76.438350015709901</v>
      </c>
      <c r="N27"/>
      <c r="O27"/>
      <c r="P27"/>
      <c r="Q27"/>
      <c r="R27"/>
      <c r="S27"/>
      <c r="T27"/>
      <c r="U27"/>
      <c r="V27"/>
      <c r="W27"/>
      <c r="X27"/>
      <c r="Y27"/>
      <c r="Z27" s="134"/>
    </row>
    <row r="28" spans="1:26" x14ac:dyDescent="0.2">
      <c r="A28" s="16" t="s">
        <v>31</v>
      </c>
      <c r="B28" s="17">
        <v>30</v>
      </c>
      <c r="C28" s="17">
        <v>31</v>
      </c>
      <c r="D28" s="17">
        <v>103</v>
      </c>
      <c r="E28" s="17">
        <v>269</v>
      </c>
      <c r="F28" s="17">
        <v>684</v>
      </c>
      <c r="G28" s="17">
        <v>804</v>
      </c>
      <c r="H28" s="17">
        <v>950</v>
      </c>
      <c r="I28" s="17">
        <v>1665</v>
      </c>
      <c r="J28" s="17">
        <v>5212</v>
      </c>
      <c r="K28" s="17">
        <v>9748</v>
      </c>
      <c r="L28" s="63">
        <v>87.558165777595406</v>
      </c>
      <c r="N28"/>
      <c r="O28"/>
      <c r="P28"/>
      <c r="Q28"/>
      <c r="R28"/>
      <c r="S28"/>
      <c r="T28"/>
      <c r="U28"/>
      <c r="V28"/>
      <c r="W28"/>
      <c r="X28"/>
      <c r="Y28"/>
      <c r="Z28" s="134"/>
    </row>
    <row r="29" spans="1:26" x14ac:dyDescent="0.2">
      <c r="A29" s="77" t="s">
        <v>77</v>
      </c>
      <c r="B29" s="17">
        <v>0</v>
      </c>
      <c r="C29" s="17">
        <v>0</v>
      </c>
      <c r="D29" s="17">
        <v>0</v>
      </c>
      <c r="E29" s="17">
        <v>129</v>
      </c>
      <c r="F29" s="17">
        <v>253</v>
      </c>
      <c r="G29" s="17">
        <v>114</v>
      </c>
      <c r="H29" s="17">
        <v>62</v>
      </c>
      <c r="I29" s="17">
        <v>43</v>
      </c>
      <c r="J29" s="17">
        <v>159</v>
      </c>
      <c r="K29" s="17">
        <v>760</v>
      </c>
      <c r="L29" s="63">
        <v>78.2907894736842</v>
      </c>
      <c r="N29"/>
      <c r="O29"/>
      <c r="P29"/>
      <c r="Q29"/>
      <c r="R29"/>
      <c r="S29"/>
      <c r="T29"/>
      <c r="U29"/>
      <c r="V29"/>
      <c r="W29"/>
      <c r="X29"/>
      <c r="Y29"/>
      <c r="Z29" s="134"/>
    </row>
    <row r="30" spans="1:26" ht="25.5" x14ac:dyDescent="0.2">
      <c r="A30" s="16" t="s">
        <v>142</v>
      </c>
      <c r="B30" s="17">
        <v>0</v>
      </c>
      <c r="C30" s="17">
        <v>0</v>
      </c>
      <c r="D30" s="17">
        <v>3</v>
      </c>
      <c r="E30" s="17">
        <v>61</v>
      </c>
      <c r="F30" s="17">
        <v>279</v>
      </c>
      <c r="G30" s="17">
        <v>246</v>
      </c>
      <c r="H30" s="17">
        <v>107</v>
      </c>
      <c r="I30" s="17">
        <v>92</v>
      </c>
      <c r="J30" s="17">
        <v>263</v>
      </c>
      <c r="K30" s="17">
        <v>1051</v>
      </c>
      <c r="L30" s="63">
        <v>80.804947668886797</v>
      </c>
      <c r="N30"/>
      <c r="O30"/>
      <c r="P30"/>
      <c r="Q30"/>
      <c r="R30"/>
      <c r="S30"/>
      <c r="T30"/>
      <c r="U30"/>
      <c r="V30"/>
      <c r="W30"/>
      <c r="X30"/>
      <c r="Y30"/>
      <c r="Z30" s="134"/>
    </row>
    <row r="31" spans="1:26" ht="13.5" thickBot="1" x14ac:dyDescent="0.25">
      <c r="A31" s="162" t="s">
        <v>143</v>
      </c>
      <c r="B31" s="24">
        <v>409</v>
      </c>
      <c r="C31" s="24">
        <v>241</v>
      </c>
      <c r="D31" s="24">
        <v>785</v>
      </c>
      <c r="E31" s="24">
        <v>3013</v>
      </c>
      <c r="F31" s="24">
        <v>8230</v>
      </c>
      <c r="G31" s="24">
        <v>6189</v>
      </c>
      <c r="H31" s="24">
        <v>3293</v>
      </c>
      <c r="I31" s="24">
        <v>3315</v>
      </c>
      <c r="J31" s="24">
        <v>8362</v>
      </c>
      <c r="K31" s="24">
        <v>33837</v>
      </c>
      <c r="L31" s="161">
        <v>79.8190737949582</v>
      </c>
      <c r="N31" s="174"/>
      <c r="O31" s="174"/>
      <c r="P31" s="174"/>
      <c r="Q31" s="174"/>
      <c r="R31" s="174"/>
      <c r="S31" s="174"/>
      <c r="T31" s="174"/>
      <c r="U31" s="174"/>
      <c r="V31" s="174"/>
      <c r="W31" s="174"/>
      <c r="X31" s="174"/>
      <c r="Y31" s="174"/>
      <c r="Z31" s="134"/>
    </row>
    <row r="32" spans="1:26" x14ac:dyDescent="0.2">
      <c r="A32" s="6"/>
      <c r="B32" s="4"/>
      <c r="C32" s="4"/>
      <c r="D32" s="4"/>
      <c r="E32" s="4"/>
      <c r="F32" s="4"/>
      <c r="G32" s="4"/>
      <c r="H32" s="4"/>
      <c r="I32" s="4"/>
      <c r="J32" s="4"/>
      <c r="K32" s="4"/>
      <c r="L32" s="4"/>
      <c r="N32" s="151"/>
      <c r="O32" s="151"/>
      <c r="P32" s="151"/>
      <c r="Q32" s="151"/>
      <c r="R32" s="151"/>
      <c r="S32" s="151"/>
      <c r="T32" s="151"/>
      <c r="U32" s="151"/>
      <c r="V32" s="151"/>
      <c r="W32" s="151"/>
      <c r="X32" s="151"/>
      <c r="Y32" s="151"/>
    </row>
    <row r="33" spans="1:26" ht="13.5" thickBot="1" x14ac:dyDescent="0.25">
      <c r="A33" s="6" t="s">
        <v>1</v>
      </c>
      <c r="B33" s="151"/>
      <c r="C33" s="151"/>
      <c r="D33" s="151"/>
      <c r="E33" s="151"/>
      <c r="F33" s="151"/>
      <c r="G33" s="151"/>
      <c r="H33" s="151"/>
      <c r="I33" s="151"/>
      <c r="J33" s="151"/>
      <c r="K33" s="151"/>
      <c r="L33" s="151"/>
      <c r="N33"/>
      <c r="O33"/>
      <c r="P33"/>
      <c r="Q33"/>
      <c r="R33"/>
      <c r="S33"/>
      <c r="T33"/>
      <c r="U33"/>
      <c r="V33"/>
      <c r="W33"/>
      <c r="X33"/>
      <c r="Y33"/>
    </row>
    <row r="34" spans="1:26" ht="15" customHeight="1" thickBot="1" x14ac:dyDescent="0.25">
      <c r="A34" s="7"/>
      <c r="B34" s="95" t="s">
        <v>15</v>
      </c>
      <c r="C34" s="95" t="s">
        <v>16</v>
      </c>
      <c r="D34" s="95" t="s">
        <v>17</v>
      </c>
      <c r="E34" s="95" t="s">
        <v>18</v>
      </c>
      <c r="F34" s="95" t="s">
        <v>19</v>
      </c>
      <c r="G34" s="95" t="s">
        <v>20</v>
      </c>
      <c r="H34" s="95" t="s">
        <v>21</v>
      </c>
      <c r="I34" s="95" t="s">
        <v>22</v>
      </c>
      <c r="J34" s="95" t="s">
        <v>23</v>
      </c>
      <c r="K34" s="95" t="s">
        <v>24</v>
      </c>
      <c r="L34" s="95" t="s">
        <v>224</v>
      </c>
      <c r="N34"/>
      <c r="O34"/>
      <c r="P34"/>
      <c r="Q34"/>
      <c r="R34"/>
      <c r="S34"/>
      <c r="T34"/>
      <c r="U34"/>
      <c r="V34"/>
      <c r="W34"/>
      <c r="X34"/>
      <c r="Y34"/>
      <c r="Z34" s="134"/>
    </row>
    <row r="35" spans="1:26" x14ac:dyDescent="0.2">
      <c r="A35" s="150" t="s">
        <v>25</v>
      </c>
      <c r="B35" s="4">
        <v>0</v>
      </c>
      <c r="C35" s="4">
        <v>0</v>
      </c>
      <c r="D35" s="4">
        <v>22</v>
      </c>
      <c r="E35" s="4">
        <v>514</v>
      </c>
      <c r="F35" s="4">
        <v>2796</v>
      </c>
      <c r="G35" s="4">
        <v>2351</v>
      </c>
      <c r="H35" s="4">
        <v>682</v>
      </c>
      <c r="I35" s="4">
        <v>376</v>
      </c>
      <c r="J35" s="4">
        <v>856</v>
      </c>
      <c r="K35" s="4">
        <v>7597</v>
      </c>
      <c r="L35" s="59">
        <v>77.475055943135402</v>
      </c>
      <c r="N35"/>
      <c r="O35"/>
      <c r="P35"/>
      <c r="Q35"/>
      <c r="R35"/>
      <c r="S35"/>
      <c r="T35"/>
      <c r="U35"/>
      <c r="V35"/>
      <c r="W35"/>
      <c r="X35"/>
      <c r="Y35"/>
      <c r="Z35" s="134"/>
    </row>
    <row r="36" spans="1:26" ht="25.5" x14ac:dyDescent="0.2">
      <c r="A36" s="150" t="s">
        <v>183</v>
      </c>
      <c r="B36" s="4">
        <v>84</v>
      </c>
      <c r="C36" s="4">
        <v>31</v>
      </c>
      <c r="D36" s="4">
        <v>19</v>
      </c>
      <c r="E36" s="4">
        <v>10</v>
      </c>
      <c r="F36" s="4">
        <v>0</v>
      </c>
      <c r="G36" s="4">
        <v>0</v>
      </c>
      <c r="H36" s="4">
        <v>0</v>
      </c>
      <c r="I36" s="4">
        <v>0</v>
      </c>
      <c r="J36" s="4">
        <v>0</v>
      </c>
      <c r="K36" s="4">
        <v>144</v>
      </c>
      <c r="L36" s="59">
        <v>52.7222222222222</v>
      </c>
      <c r="N36"/>
      <c r="O36"/>
      <c r="P36"/>
      <c r="Q36"/>
      <c r="R36"/>
      <c r="S36"/>
      <c r="T36"/>
      <c r="U36"/>
      <c r="V36"/>
      <c r="W36"/>
      <c r="X36"/>
      <c r="Y36"/>
      <c r="Z36" s="134"/>
    </row>
    <row r="37" spans="1:26" x14ac:dyDescent="0.2">
      <c r="A37" s="154" t="s">
        <v>27</v>
      </c>
      <c r="B37" s="10">
        <v>0</v>
      </c>
      <c r="C37" s="10">
        <v>0</v>
      </c>
      <c r="D37" s="10">
        <v>0</v>
      </c>
      <c r="E37" s="10">
        <v>0</v>
      </c>
      <c r="F37" s="10">
        <v>0</v>
      </c>
      <c r="G37" s="10">
        <v>0</v>
      </c>
      <c r="H37" s="10">
        <v>0</v>
      </c>
      <c r="I37" s="10">
        <v>0</v>
      </c>
      <c r="J37" s="10">
        <v>0</v>
      </c>
      <c r="K37" s="10">
        <v>0</v>
      </c>
      <c r="L37" s="62">
        <v>0</v>
      </c>
      <c r="N37"/>
      <c r="O37"/>
      <c r="P37"/>
      <c r="Q37"/>
      <c r="R37"/>
      <c r="S37"/>
      <c r="T37"/>
      <c r="U37"/>
      <c r="V37"/>
      <c r="W37"/>
      <c r="X37"/>
      <c r="Y37"/>
      <c r="Z37" s="134"/>
    </row>
    <row r="38" spans="1:26" x14ac:dyDescent="0.2">
      <c r="A38" s="154" t="s">
        <v>28</v>
      </c>
      <c r="B38" s="10">
        <v>84</v>
      </c>
      <c r="C38" s="10">
        <v>31</v>
      </c>
      <c r="D38" s="10">
        <v>41</v>
      </c>
      <c r="E38" s="10">
        <v>524</v>
      </c>
      <c r="F38" s="10">
        <v>2796</v>
      </c>
      <c r="G38" s="10">
        <v>2351</v>
      </c>
      <c r="H38" s="10">
        <v>682</v>
      </c>
      <c r="I38" s="10">
        <v>376</v>
      </c>
      <c r="J38" s="10">
        <v>856</v>
      </c>
      <c r="K38" s="10">
        <v>7741</v>
      </c>
      <c r="L38" s="62">
        <v>77.014597597209701</v>
      </c>
      <c r="N38"/>
      <c r="O38"/>
      <c r="P38"/>
      <c r="Q38"/>
      <c r="R38"/>
      <c r="S38"/>
      <c r="T38"/>
      <c r="U38"/>
      <c r="V38"/>
      <c r="W38"/>
      <c r="X38"/>
      <c r="Y38"/>
      <c r="Z38" s="134"/>
    </row>
    <row r="39" spans="1:26" ht="25.5" x14ac:dyDescent="0.2">
      <c r="A39" s="16" t="s">
        <v>29</v>
      </c>
      <c r="B39" s="17">
        <v>4</v>
      </c>
      <c r="C39" s="17">
        <v>1</v>
      </c>
      <c r="D39" s="17">
        <v>1</v>
      </c>
      <c r="E39" s="17">
        <v>3</v>
      </c>
      <c r="F39" s="17">
        <v>6</v>
      </c>
      <c r="G39" s="17">
        <v>4</v>
      </c>
      <c r="H39" s="17">
        <v>3</v>
      </c>
      <c r="I39" s="17">
        <v>0</v>
      </c>
      <c r="J39" s="17">
        <v>9</v>
      </c>
      <c r="K39" s="17">
        <v>31</v>
      </c>
      <c r="L39" s="63">
        <v>76.806451612903203</v>
      </c>
      <c r="N39"/>
      <c r="O39"/>
      <c r="P39"/>
      <c r="Q39"/>
      <c r="R39"/>
      <c r="S39"/>
      <c r="T39"/>
      <c r="U39"/>
      <c r="V39"/>
      <c r="W39"/>
      <c r="X39"/>
      <c r="Y39"/>
      <c r="Z39" s="134"/>
    </row>
    <row r="40" spans="1:26" x14ac:dyDescent="0.2">
      <c r="A40" s="16" t="s">
        <v>30</v>
      </c>
      <c r="B40" s="17">
        <v>127</v>
      </c>
      <c r="C40" s="17">
        <v>59</v>
      </c>
      <c r="D40" s="17">
        <v>339</v>
      </c>
      <c r="E40" s="17">
        <v>1165</v>
      </c>
      <c r="F40" s="17">
        <v>2130</v>
      </c>
      <c r="G40" s="17">
        <v>1077</v>
      </c>
      <c r="H40" s="17">
        <v>589</v>
      </c>
      <c r="I40" s="17">
        <v>612</v>
      </c>
      <c r="J40" s="17">
        <v>1325</v>
      </c>
      <c r="K40" s="17">
        <v>7423</v>
      </c>
      <c r="L40" s="63">
        <v>76.929812744173503</v>
      </c>
      <c r="N40"/>
      <c r="O40"/>
      <c r="P40"/>
      <c r="Q40"/>
      <c r="R40"/>
      <c r="S40"/>
      <c r="T40"/>
      <c r="U40"/>
      <c r="V40"/>
      <c r="W40"/>
      <c r="X40"/>
      <c r="Y40"/>
      <c r="Z40" s="134"/>
    </row>
    <row r="41" spans="1:26" x14ac:dyDescent="0.2">
      <c r="A41" s="16" t="s">
        <v>74</v>
      </c>
      <c r="B41" s="17">
        <v>211</v>
      </c>
      <c r="C41" s="17">
        <v>90</v>
      </c>
      <c r="D41" s="17">
        <v>380</v>
      </c>
      <c r="E41" s="17">
        <v>1689</v>
      </c>
      <c r="F41" s="17">
        <v>4926</v>
      </c>
      <c r="G41" s="17">
        <v>3428</v>
      </c>
      <c r="H41" s="17">
        <v>1271</v>
      </c>
      <c r="I41" s="17">
        <v>988</v>
      </c>
      <c r="J41" s="17">
        <v>2181</v>
      </c>
      <c r="K41" s="17">
        <v>15164</v>
      </c>
      <c r="L41" s="63">
        <v>76.973094170403598</v>
      </c>
      <c r="N41"/>
      <c r="O41"/>
      <c r="P41"/>
      <c r="Q41"/>
      <c r="R41"/>
      <c r="S41"/>
      <c r="T41"/>
      <c r="U41"/>
      <c r="V41"/>
      <c r="W41"/>
      <c r="X41"/>
      <c r="Y41"/>
      <c r="Z41" s="134"/>
    </row>
    <row r="42" spans="1:26" x14ac:dyDescent="0.2">
      <c r="A42" s="16" t="s">
        <v>31</v>
      </c>
      <c r="B42" s="17">
        <v>10</v>
      </c>
      <c r="C42" s="17">
        <v>19</v>
      </c>
      <c r="D42" s="17">
        <v>62</v>
      </c>
      <c r="E42" s="17">
        <v>155</v>
      </c>
      <c r="F42" s="17">
        <v>430</v>
      </c>
      <c r="G42" s="17">
        <v>419</v>
      </c>
      <c r="H42" s="17">
        <v>519</v>
      </c>
      <c r="I42" s="17">
        <v>906</v>
      </c>
      <c r="J42" s="17">
        <v>3434</v>
      </c>
      <c r="K42" s="17">
        <v>5954</v>
      </c>
      <c r="L42" s="63">
        <v>88.119247564662402</v>
      </c>
      <c r="N42"/>
      <c r="O42"/>
      <c r="P42"/>
      <c r="Q42"/>
      <c r="R42"/>
      <c r="S42"/>
      <c r="T42"/>
      <c r="U42"/>
      <c r="V42"/>
      <c r="W42"/>
      <c r="X42"/>
      <c r="Y42"/>
      <c r="Z42" s="134"/>
    </row>
    <row r="43" spans="1:26" x14ac:dyDescent="0.2">
      <c r="A43" s="77" t="s">
        <v>77</v>
      </c>
      <c r="B43" s="17">
        <v>0</v>
      </c>
      <c r="C43" s="17">
        <v>0</v>
      </c>
      <c r="D43" s="17">
        <v>0</v>
      </c>
      <c r="E43" s="17">
        <v>80</v>
      </c>
      <c r="F43" s="17">
        <v>144</v>
      </c>
      <c r="G43" s="17">
        <v>45</v>
      </c>
      <c r="H43" s="17">
        <v>48</v>
      </c>
      <c r="I43" s="17">
        <v>24</v>
      </c>
      <c r="J43" s="17">
        <v>130</v>
      </c>
      <c r="K43" s="17">
        <v>471</v>
      </c>
      <c r="L43" s="63">
        <v>79.753715498938405</v>
      </c>
      <c r="N43"/>
      <c r="O43"/>
      <c r="P43"/>
      <c r="Q43"/>
      <c r="R43"/>
      <c r="S43"/>
      <c r="T43"/>
      <c r="U43"/>
      <c r="V43"/>
      <c r="W43"/>
      <c r="X43"/>
      <c r="Y43"/>
      <c r="Z43" s="134"/>
    </row>
    <row r="44" spans="1:26" ht="25.5" x14ac:dyDescent="0.2">
      <c r="A44" s="16" t="s">
        <v>142</v>
      </c>
      <c r="B44" s="17">
        <v>0</v>
      </c>
      <c r="C44" s="17">
        <v>0</v>
      </c>
      <c r="D44" s="17">
        <v>2</v>
      </c>
      <c r="E44" s="17">
        <v>40</v>
      </c>
      <c r="F44" s="17">
        <v>201</v>
      </c>
      <c r="G44" s="17">
        <v>168</v>
      </c>
      <c r="H44" s="17">
        <v>45</v>
      </c>
      <c r="I44" s="17">
        <v>59</v>
      </c>
      <c r="J44" s="17">
        <v>210</v>
      </c>
      <c r="K44" s="17">
        <v>725</v>
      </c>
      <c r="L44" s="63">
        <v>81.4055172413793</v>
      </c>
      <c r="N44"/>
      <c r="O44"/>
      <c r="P44"/>
      <c r="Q44"/>
      <c r="R44"/>
      <c r="S44"/>
      <c r="T44"/>
      <c r="U44"/>
      <c r="V44"/>
      <c r="W44"/>
      <c r="X44"/>
      <c r="Y44"/>
      <c r="Z44" s="134"/>
    </row>
    <row r="45" spans="1:26" ht="13.5" thickBot="1" x14ac:dyDescent="0.25">
      <c r="A45" s="162" t="s">
        <v>143</v>
      </c>
      <c r="B45" s="24">
        <v>221</v>
      </c>
      <c r="C45" s="24">
        <v>109</v>
      </c>
      <c r="D45" s="24">
        <v>444</v>
      </c>
      <c r="E45" s="24">
        <v>1964</v>
      </c>
      <c r="F45" s="24">
        <v>5701</v>
      </c>
      <c r="G45" s="24">
        <v>4060</v>
      </c>
      <c r="H45" s="24">
        <v>1883</v>
      </c>
      <c r="I45" s="24">
        <v>1977</v>
      </c>
      <c r="J45" s="24">
        <v>5955</v>
      </c>
      <c r="K45" s="24">
        <v>22314</v>
      </c>
      <c r="L45" s="161">
        <v>80.149905888679797</v>
      </c>
      <c r="N45" s="174"/>
      <c r="O45" s="174"/>
      <c r="P45" s="174"/>
      <c r="Q45" s="174"/>
      <c r="R45" s="174"/>
      <c r="S45" s="174"/>
      <c r="T45" s="174"/>
      <c r="U45" s="174"/>
      <c r="V45" s="174"/>
      <c r="W45" s="174"/>
      <c r="X45" s="174"/>
      <c r="Y45" s="174"/>
      <c r="Z45" s="134"/>
    </row>
    <row r="46" spans="1:26" x14ac:dyDescent="0.2">
      <c r="A46" s="6"/>
      <c r="B46" s="4"/>
      <c r="C46" s="4"/>
      <c r="D46" s="4"/>
      <c r="E46" s="4"/>
      <c r="F46" s="4"/>
      <c r="G46" s="4"/>
      <c r="H46" s="4"/>
      <c r="I46" s="4"/>
      <c r="J46" s="4"/>
      <c r="K46" s="4"/>
      <c r="L46" s="4"/>
      <c r="N46" s="151"/>
      <c r="O46" s="151"/>
      <c r="P46" s="151"/>
      <c r="Q46" s="151"/>
      <c r="R46" s="151"/>
      <c r="S46" s="151"/>
      <c r="T46" s="151"/>
      <c r="U46" s="151"/>
      <c r="V46" s="151"/>
      <c r="W46" s="151"/>
      <c r="X46" s="151"/>
      <c r="Y46" s="151"/>
    </row>
    <row r="47" spans="1:26" ht="13.5" thickBot="1" x14ac:dyDescent="0.25">
      <c r="A47" s="6" t="s">
        <v>2</v>
      </c>
      <c r="B47" s="151"/>
      <c r="C47" s="151"/>
      <c r="D47" s="151"/>
      <c r="E47" s="151"/>
      <c r="F47" s="151"/>
      <c r="G47" s="151"/>
      <c r="H47" s="151"/>
      <c r="I47" s="151"/>
      <c r="J47" s="151"/>
      <c r="K47" s="151"/>
      <c r="L47" s="151"/>
      <c r="N47"/>
      <c r="O47"/>
      <c r="P47"/>
      <c r="Q47"/>
      <c r="R47"/>
      <c r="S47"/>
      <c r="T47"/>
      <c r="U47"/>
      <c r="V47"/>
      <c r="W47"/>
      <c r="X47"/>
      <c r="Y47"/>
    </row>
    <row r="48" spans="1:26" ht="15" customHeight="1" thickBot="1" x14ac:dyDescent="0.25">
      <c r="A48" s="7"/>
      <c r="B48" s="95" t="s">
        <v>15</v>
      </c>
      <c r="C48" s="95" t="s">
        <v>16</v>
      </c>
      <c r="D48" s="95" t="s">
        <v>17</v>
      </c>
      <c r="E48" s="95" t="s">
        <v>18</v>
      </c>
      <c r="F48" s="95" t="s">
        <v>19</v>
      </c>
      <c r="G48" s="95" t="s">
        <v>20</v>
      </c>
      <c r="H48" s="95" t="s">
        <v>21</v>
      </c>
      <c r="I48" s="95" t="s">
        <v>22</v>
      </c>
      <c r="J48" s="95" t="s">
        <v>23</v>
      </c>
      <c r="K48" s="95" t="s">
        <v>24</v>
      </c>
      <c r="L48" s="95" t="s">
        <v>224</v>
      </c>
      <c r="N48"/>
      <c r="O48"/>
      <c r="P48"/>
      <c r="Q48"/>
      <c r="R48"/>
      <c r="S48"/>
      <c r="T48"/>
      <c r="U48"/>
      <c r="V48"/>
      <c r="W48"/>
      <c r="X48"/>
      <c r="Y48"/>
      <c r="Z48" s="134"/>
    </row>
    <row r="49" spans="1:26" x14ac:dyDescent="0.2">
      <c r="A49" s="150" t="s">
        <v>25</v>
      </c>
      <c r="B49" s="4">
        <v>0</v>
      </c>
      <c r="C49" s="4">
        <v>0</v>
      </c>
      <c r="D49" s="4">
        <v>99</v>
      </c>
      <c r="E49" s="4">
        <v>472</v>
      </c>
      <c r="F49" s="4">
        <v>4104</v>
      </c>
      <c r="G49" s="4">
        <v>3818</v>
      </c>
      <c r="H49" s="4">
        <v>1425</v>
      </c>
      <c r="I49" s="4">
        <v>731</v>
      </c>
      <c r="J49" s="4">
        <v>862</v>
      </c>
      <c r="K49" s="4">
        <v>11511</v>
      </c>
      <c r="L49" s="59">
        <v>77.274954391451701</v>
      </c>
      <c r="N49"/>
      <c r="O49"/>
      <c r="P49"/>
      <c r="Q49"/>
      <c r="R49"/>
      <c r="S49"/>
      <c r="T49"/>
      <c r="U49"/>
      <c r="V49"/>
      <c r="W49"/>
      <c r="X49"/>
      <c r="Y49"/>
      <c r="Z49" s="134"/>
    </row>
    <row r="50" spans="1:26" ht="25.5" x14ac:dyDescent="0.2">
      <c r="A50" s="150" t="s">
        <v>183</v>
      </c>
      <c r="B50" s="4">
        <v>385</v>
      </c>
      <c r="C50" s="4">
        <v>138</v>
      </c>
      <c r="D50" s="4">
        <v>106</v>
      </c>
      <c r="E50" s="4">
        <v>27</v>
      </c>
      <c r="F50" s="4">
        <v>0</v>
      </c>
      <c r="G50" s="4">
        <v>0</v>
      </c>
      <c r="H50" s="4">
        <v>0</v>
      </c>
      <c r="I50" s="4">
        <v>0</v>
      </c>
      <c r="J50" s="4">
        <v>0</v>
      </c>
      <c r="K50" s="4">
        <v>656</v>
      </c>
      <c r="L50" s="59">
        <v>51.827743902439003</v>
      </c>
      <c r="N50"/>
      <c r="O50"/>
      <c r="P50"/>
      <c r="Q50"/>
      <c r="R50"/>
      <c r="S50"/>
      <c r="T50"/>
      <c r="U50"/>
      <c r="V50"/>
      <c r="W50"/>
      <c r="X50"/>
      <c r="Y50"/>
      <c r="Z50" s="134"/>
    </row>
    <row r="51" spans="1:26" x14ac:dyDescent="0.2">
      <c r="A51" s="154" t="s">
        <v>27</v>
      </c>
      <c r="B51" s="10">
        <v>0</v>
      </c>
      <c r="C51" s="10">
        <v>0</v>
      </c>
      <c r="D51" s="10">
        <v>0</v>
      </c>
      <c r="E51" s="10">
        <v>0</v>
      </c>
      <c r="F51" s="10">
        <v>0</v>
      </c>
      <c r="G51" s="10">
        <v>0</v>
      </c>
      <c r="H51" s="10">
        <v>0</v>
      </c>
      <c r="I51" s="10">
        <v>0</v>
      </c>
      <c r="J51" s="10">
        <v>0</v>
      </c>
      <c r="K51" s="10">
        <v>0</v>
      </c>
      <c r="L51" s="62">
        <v>0</v>
      </c>
      <c r="N51"/>
      <c r="O51"/>
      <c r="P51"/>
      <c r="Q51"/>
      <c r="R51"/>
      <c r="S51"/>
      <c r="T51"/>
      <c r="U51"/>
      <c r="V51"/>
      <c r="W51"/>
      <c r="X51"/>
      <c r="Y51"/>
      <c r="Z51" s="134"/>
    </row>
    <row r="52" spans="1:26" x14ac:dyDescent="0.2">
      <c r="A52" s="154" t="s">
        <v>28</v>
      </c>
      <c r="B52" s="10">
        <v>385</v>
      </c>
      <c r="C52" s="10">
        <v>138</v>
      </c>
      <c r="D52" s="10">
        <v>205</v>
      </c>
      <c r="E52" s="10">
        <v>499</v>
      </c>
      <c r="F52" s="10">
        <v>4104</v>
      </c>
      <c r="G52" s="10">
        <v>3818</v>
      </c>
      <c r="H52" s="10">
        <v>1425</v>
      </c>
      <c r="I52" s="10">
        <v>731</v>
      </c>
      <c r="J52" s="10">
        <v>862</v>
      </c>
      <c r="K52" s="10">
        <v>12167</v>
      </c>
      <c r="L52" s="62">
        <v>75.902934166187194</v>
      </c>
      <c r="N52"/>
      <c r="O52"/>
      <c r="P52"/>
      <c r="Q52"/>
      <c r="R52"/>
      <c r="S52"/>
      <c r="T52"/>
      <c r="U52"/>
      <c r="V52"/>
      <c r="W52"/>
      <c r="X52"/>
      <c r="Y52"/>
      <c r="Z52" s="134"/>
    </row>
    <row r="53" spans="1:26" ht="25.5" x14ac:dyDescent="0.2">
      <c r="A53" s="16" t="s">
        <v>29</v>
      </c>
      <c r="B53" s="17">
        <v>14</v>
      </c>
      <c r="C53" s="17">
        <v>12</v>
      </c>
      <c r="D53" s="17">
        <v>9</v>
      </c>
      <c r="E53" s="17">
        <v>7</v>
      </c>
      <c r="F53" s="17">
        <v>3</v>
      </c>
      <c r="G53" s="17">
        <v>9</v>
      </c>
      <c r="H53" s="17">
        <v>5</v>
      </c>
      <c r="I53" s="17">
        <v>3</v>
      </c>
      <c r="J53" s="17">
        <v>10</v>
      </c>
      <c r="K53" s="17">
        <v>72</v>
      </c>
      <c r="L53" s="63">
        <v>68.1388888888889</v>
      </c>
      <c r="N53"/>
      <c r="O53"/>
      <c r="P53"/>
      <c r="Q53"/>
      <c r="R53"/>
      <c r="S53"/>
      <c r="T53"/>
      <c r="U53"/>
      <c r="V53"/>
      <c r="W53"/>
      <c r="X53"/>
      <c r="Y53"/>
      <c r="Z53" s="134"/>
    </row>
    <row r="54" spans="1:26" x14ac:dyDescent="0.2">
      <c r="A54" s="16" t="s">
        <v>30</v>
      </c>
      <c r="B54" s="17">
        <v>387</v>
      </c>
      <c r="C54" s="17">
        <v>206</v>
      </c>
      <c r="D54" s="17">
        <v>573</v>
      </c>
      <c r="E54" s="17">
        <v>1569</v>
      </c>
      <c r="F54" s="17">
        <v>3041</v>
      </c>
      <c r="G54" s="17">
        <v>1893</v>
      </c>
      <c r="H54" s="17">
        <v>1020</v>
      </c>
      <c r="I54" s="17">
        <v>662</v>
      </c>
      <c r="J54" s="17">
        <v>1168</v>
      </c>
      <c r="K54" s="17">
        <v>10519</v>
      </c>
      <c r="L54" s="63">
        <v>74.703679056944594</v>
      </c>
      <c r="N54"/>
      <c r="O54"/>
      <c r="P54"/>
      <c r="Q54"/>
      <c r="R54"/>
      <c r="S54"/>
      <c r="T54"/>
      <c r="U54"/>
      <c r="V54"/>
      <c r="W54"/>
      <c r="X54"/>
      <c r="Y54"/>
      <c r="Z54" s="134"/>
    </row>
    <row r="55" spans="1:26" x14ac:dyDescent="0.2">
      <c r="A55" s="16" t="s">
        <v>74</v>
      </c>
      <c r="B55" s="17">
        <v>772</v>
      </c>
      <c r="C55" s="17">
        <v>344</v>
      </c>
      <c r="D55" s="17">
        <v>778</v>
      </c>
      <c r="E55" s="17">
        <v>2068</v>
      </c>
      <c r="F55" s="17">
        <v>7145</v>
      </c>
      <c r="G55" s="17">
        <v>5711</v>
      </c>
      <c r="H55" s="17">
        <v>2445</v>
      </c>
      <c r="I55" s="17">
        <v>1393</v>
      </c>
      <c r="J55" s="17">
        <v>2030</v>
      </c>
      <c r="K55" s="17">
        <v>22686</v>
      </c>
      <c r="L55" s="63">
        <v>75.346865908489804</v>
      </c>
      <c r="N55"/>
      <c r="O55"/>
      <c r="P55"/>
      <c r="Q55"/>
      <c r="R55"/>
      <c r="S55"/>
      <c r="T55"/>
      <c r="U55"/>
      <c r="V55"/>
      <c r="W55"/>
      <c r="X55"/>
      <c r="Y55"/>
      <c r="Z55" s="134"/>
    </row>
    <row r="56" spans="1:26" x14ac:dyDescent="0.2">
      <c r="A56" s="16" t="s">
        <v>31</v>
      </c>
      <c r="B56" s="17">
        <v>44</v>
      </c>
      <c r="C56" s="17">
        <v>47</v>
      </c>
      <c r="D56" s="17">
        <v>131</v>
      </c>
      <c r="E56" s="17">
        <v>342</v>
      </c>
      <c r="F56" s="17">
        <v>797</v>
      </c>
      <c r="G56" s="17">
        <v>910</v>
      </c>
      <c r="H56" s="17">
        <v>973</v>
      </c>
      <c r="I56" s="17">
        <v>1132</v>
      </c>
      <c r="J56" s="17">
        <v>3204</v>
      </c>
      <c r="K56" s="17">
        <v>7580</v>
      </c>
      <c r="L56" s="63">
        <v>84.870448548812703</v>
      </c>
      <c r="N56"/>
      <c r="O56"/>
      <c r="P56"/>
      <c r="Q56"/>
      <c r="R56"/>
      <c r="S56"/>
      <c r="T56"/>
      <c r="U56"/>
      <c r="V56"/>
      <c r="W56"/>
      <c r="X56"/>
      <c r="Y56"/>
      <c r="Z56" s="134"/>
    </row>
    <row r="57" spans="1:26" x14ac:dyDescent="0.2">
      <c r="A57" s="77" t="s">
        <v>77</v>
      </c>
      <c r="B57" s="17">
        <v>0</v>
      </c>
      <c r="C57" s="17">
        <v>0</v>
      </c>
      <c r="D57" s="17">
        <v>0</v>
      </c>
      <c r="E57" s="17">
        <v>355</v>
      </c>
      <c r="F57" s="17">
        <v>551</v>
      </c>
      <c r="G57" s="17">
        <v>240</v>
      </c>
      <c r="H57" s="17">
        <v>92</v>
      </c>
      <c r="I57" s="17">
        <v>51</v>
      </c>
      <c r="J57" s="17">
        <v>106</v>
      </c>
      <c r="K57" s="17">
        <v>1395</v>
      </c>
      <c r="L57" s="63">
        <v>74.597132616487499</v>
      </c>
      <c r="N57"/>
      <c r="O57"/>
      <c r="P57"/>
      <c r="Q57"/>
      <c r="R57"/>
      <c r="S57"/>
      <c r="T57"/>
      <c r="U57"/>
      <c r="V57"/>
      <c r="W57"/>
      <c r="X57"/>
      <c r="Y57"/>
      <c r="Z57" s="134"/>
    </row>
    <row r="58" spans="1:26" ht="25.5" x14ac:dyDescent="0.2">
      <c r="A58" s="16" t="s">
        <v>142</v>
      </c>
      <c r="B58" s="17">
        <v>0</v>
      </c>
      <c r="C58" s="17">
        <v>0</v>
      </c>
      <c r="D58" s="17">
        <v>2</v>
      </c>
      <c r="E58" s="17">
        <v>57</v>
      </c>
      <c r="F58" s="17">
        <v>248</v>
      </c>
      <c r="G58" s="17">
        <v>236</v>
      </c>
      <c r="H58" s="17">
        <v>95</v>
      </c>
      <c r="I58" s="17">
        <v>61</v>
      </c>
      <c r="J58" s="17">
        <v>96</v>
      </c>
      <c r="K58" s="17">
        <v>795</v>
      </c>
      <c r="L58" s="63">
        <v>78.163522012578596</v>
      </c>
      <c r="N58"/>
      <c r="O58"/>
      <c r="P58"/>
      <c r="Q58"/>
      <c r="R58"/>
      <c r="S58"/>
      <c r="T58"/>
      <c r="U58"/>
      <c r="V58"/>
      <c r="W58"/>
      <c r="X58"/>
      <c r="Y58"/>
      <c r="Z58" s="134"/>
    </row>
    <row r="59" spans="1:26" ht="13.5" thickBot="1" x14ac:dyDescent="0.25">
      <c r="A59" s="162" t="s">
        <v>143</v>
      </c>
      <c r="B59" s="24">
        <v>816</v>
      </c>
      <c r="C59" s="24">
        <v>391</v>
      </c>
      <c r="D59" s="24">
        <v>911</v>
      </c>
      <c r="E59" s="24">
        <v>2822</v>
      </c>
      <c r="F59" s="24">
        <v>8741</v>
      </c>
      <c r="G59" s="24">
        <v>7097</v>
      </c>
      <c r="H59" s="24">
        <v>3605</v>
      </c>
      <c r="I59" s="24">
        <v>2637</v>
      </c>
      <c r="J59" s="24">
        <v>5436</v>
      </c>
      <c r="K59" s="24">
        <v>32456</v>
      </c>
      <c r="L59" s="161">
        <v>77.607838304165597</v>
      </c>
      <c r="N59" s="179"/>
      <c r="O59" s="179"/>
      <c r="P59" s="179"/>
      <c r="Q59" s="179"/>
      <c r="R59" s="179"/>
      <c r="S59" s="179"/>
      <c r="T59" s="179"/>
      <c r="U59" s="179"/>
      <c r="V59" s="179"/>
      <c r="W59" s="179"/>
      <c r="X59" s="179"/>
      <c r="Y59" s="179"/>
      <c r="Z59" s="134"/>
    </row>
    <row r="60" spans="1:26" x14ac:dyDescent="0.2">
      <c r="A60" s="6"/>
      <c r="B60" s="4"/>
      <c r="C60" s="4"/>
      <c r="D60" s="4"/>
      <c r="E60" s="4"/>
      <c r="F60" s="4"/>
      <c r="G60" s="4"/>
      <c r="H60" s="4"/>
      <c r="I60" s="4"/>
      <c r="J60" s="4"/>
      <c r="K60" s="4"/>
      <c r="L60" s="4"/>
      <c r="N60" s="151"/>
      <c r="O60" s="151"/>
      <c r="P60" s="151"/>
      <c r="Q60" s="151"/>
      <c r="R60" s="151"/>
      <c r="S60" s="151"/>
      <c r="T60" s="151"/>
      <c r="U60" s="151"/>
      <c r="V60" s="151"/>
      <c r="W60" s="151"/>
      <c r="X60" s="151"/>
      <c r="Y60" s="151"/>
      <c r="Z60" s="134"/>
    </row>
    <row r="61" spans="1:26" ht="13.5" thickBot="1" x14ac:dyDescent="0.25">
      <c r="A61" s="6" t="s">
        <v>3</v>
      </c>
      <c r="B61" s="151"/>
      <c r="C61" s="151"/>
      <c r="D61" s="151"/>
      <c r="E61" s="151"/>
      <c r="F61" s="151"/>
      <c r="G61" s="151"/>
      <c r="H61" s="151"/>
      <c r="I61" s="151"/>
      <c r="J61" s="151"/>
      <c r="K61" s="151"/>
      <c r="L61" s="151"/>
      <c r="N61"/>
      <c r="O61"/>
      <c r="P61"/>
      <c r="Q61"/>
      <c r="R61"/>
      <c r="S61"/>
      <c r="T61"/>
      <c r="U61"/>
      <c r="V61"/>
      <c r="W61"/>
      <c r="X61"/>
      <c r="Y61"/>
    </row>
    <row r="62" spans="1:26" ht="15" customHeight="1" thickBot="1" x14ac:dyDescent="0.25">
      <c r="A62" s="7"/>
      <c r="B62" s="95" t="s">
        <v>15</v>
      </c>
      <c r="C62" s="95" t="s">
        <v>16</v>
      </c>
      <c r="D62" s="95" t="s">
        <v>17</v>
      </c>
      <c r="E62" s="95" t="s">
        <v>18</v>
      </c>
      <c r="F62" s="95" t="s">
        <v>19</v>
      </c>
      <c r="G62" s="95" t="s">
        <v>20</v>
      </c>
      <c r="H62" s="95" t="s">
        <v>21</v>
      </c>
      <c r="I62" s="95" t="s">
        <v>22</v>
      </c>
      <c r="J62" s="95" t="s">
        <v>23</v>
      </c>
      <c r="K62" s="95" t="s">
        <v>24</v>
      </c>
      <c r="L62" s="95" t="s">
        <v>224</v>
      </c>
      <c r="N62"/>
      <c r="O62"/>
      <c r="P62"/>
      <c r="Q62"/>
      <c r="R62"/>
      <c r="S62"/>
      <c r="T62"/>
      <c r="U62"/>
      <c r="V62"/>
      <c r="W62"/>
      <c r="X62"/>
      <c r="Y62"/>
      <c r="Z62" s="134"/>
    </row>
    <row r="63" spans="1:26" x14ac:dyDescent="0.2">
      <c r="A63" s="150" t="s">
        <v>25</v>
      </c>
      <c r="B63" s="4">
        <v>0</v>
      </c>
      <c r="C63" s="4">
        <v>0</v>
      </c>
      <c r="D63" s="4">
        <v>18</v>
      </c>
      <c r="E63" s="4">
        <v>213</v>
      </c>
      <c r="F63" s="4">
        <v>1481</v>
      </c>
      <c r="G63" s="4">
        <v>1117</v>
      </c>
      <c r="H63" s="4">
        <v>291</v>
      </c>
      <c r="I63" s="4">
        <v>177</v>
      </c>
      <c r="J63" s="4">
        <v>430</v>
      </c>
      <c r="K63" s="4">
        <v>3727</v>
      </c>
      <c r="L63" s="59">
        <v>77.4172256506574</v>
      </c>
      <c r="N63"/>
      <c r="O63"/>
      <c r="P63"/>
      <c r="Q63"/>
      <c r="R63"/>
      <c r="S63"/>
      <c r="T63"/>
      <c r="U63"/>
      <c r="V63"/>
      <c r="W63"/>
      <c r="X63"/>
      <c r="Y63"/>
      <c r="Z63" s="134"/>
    </row>
    <row r="64" spans="1:26" ht="25.5" x14ac:dyDescent="0.2">
      <c r="A64" s="150" t="s">
        <v>183</v>
      </c>
      <c r="B64" s="4">
        <v>41</v>
      </c>
      <c r="C64" s="4">
        <v>11</v>
      </c>
      <c r="D64" s="4">
        <v>13</v>
      </c>
      <c r="E64" s="4">
        <v>1</v>
      </c>
      <c r="F64" s="4">
        <v>0</v>
      </c>
      <c r="G64" s="4">
        <v>0</v>
      </c>
      <c r="H64" s="4">
        <v>0</v>
      </c>
      <c r="I64" s="4">
        <v>0</v>
      </c>
      <c r="J64" s="4">
        <v>0</v>
      </c>
      <c r="K64" s="4">
        <v>66</v>
      </c>
      <c r="L64" s="59">
        <v>51.363636363636402</v>
      </c>
      <c r="N64"/>
      <c r="O64"/>
      <c r="P64"/>
      <c r="Q64"/>
      <c r="R64"/>
      <c r="S64"/>
      <c r="T64"/>
      <c r="U64"/>
      <c r="V64"/>
      <c r="W64"/>
      <c r="X64"/>
      <c r="Y64"/>
      <c r="Z64" s="134"/>
    </row>
    <row r="65" spans="1:26" x14ac:dyDescent="0.2">
      <c r="A65" s="154" t="s">
        <v>27</v>
      </c>
      <c r="B65" s="10">
        <v>0</v>
      </c>
      <c r="C65" s="10">
        <v>0</v>
      </c>
      <c r="D65" s="10">
        <v>0</v>
      </c>
      <c r="E65" s="10">
        <v>0</v>
      </c>
      <c r="F65" s="10">
        <v>0</v>
      </c>
      <c r="G65" s="10">
        <v>0</v>
      </c>
      <c r="H65" s="10">
        <v>0</v>
      </c>
      <c r="I65" s="10">
        <v>0</v>
      </c>
      <c r="J65" s="10">
        <v>0</v>
      </c>
      <c r="K65" s="10">
        <v>0</v>
      </c>
      <c r="L65" s="62">
        <v>0</v>
      </c>
      <c r="N65"/>
      <c r="O65"/>
      <c r="P65"/>
      <c r="Q65"/>
      <c r="R65"/>
      <c r="S65"/>
      <c r="T65"/>
      <c r="U65"/>
      <c r="V65"/>
      <c r="W65"/>
      <c r="X65"/>
      <c r="Y65"/>
      <c r="Z65" s="134"/>
    </row>
    <row r="66" spans="1:26" x14ac:dyDescent="0.2">
      <c r="A66" s="154" t="s">
        <v>28</v>
      </c>
      <c r="B66" s="10">
        <v>41</v>
      </c>
      <c r="C66" s="10">
        <v>11</v>
      </c>
      <c r="D66" s="10">
        <v>31</v>
      </c>
      <c r="E66" s="10">
        <v>214</v>
      </c>
      <c r="F66" s="10">
        <v>1481</v>
      </c>
      <c r="G66" s="10">
        <v>1117</v>
      </c>
      <c r="H66" s="10">
        <v>291</v>
      </c>
      <c r="I66" s="10">
        <v>177</v>
      </c>
      <c r="J66" s="10">
        <v>430</v>
      </c>
      <c r="K66" s="10">
        <v>3793</v>
      </c>
      <c r="L66" s="62">
        <v>76.963880833113606</v>
      </c>
      <c r="N66"/>
      <c r="O66"/>
      <c r="P66"/>
      <c r="Q66"/>
      <c r="R66"/>
      <c r="S66"/>
      <c r="T66"/>
      <c r="U66"/>
      <c r="V66"/>
      <c r="W66"/>
      <c r="X66"/>
      <c r="Y66"/>
      <c r="Z66" s="134"/>
    </row>
    <row r="67" spans="1:26" ht="25.5" x14ac:dyDescent="0.2">
      <c r="A67" s="16" t="s">
        <v>29</v>
      </c>
      <c r="B67" s="17">
        <v>2</v>
      </c>
      <c r="C67" s="17">
        <v>0</v>
      </c>
      <c r="D67" s="17">
        <v>4</v>
      </c>
      <c r="E67" s="17">
        <v>1</v>
      </c>
      <c r="F67" s="17">
        <v>1</v>
      </c>
      <c r="G67" s="17">
        <v>2</v>
      </c>
      <c r="H67" s="17">
        <v>1</v>
      </c>
      <c r="I67" s="17">
        <v>0</v>
      </c>
      <c r="J67" s="17">
        <v>10</v>
      </c>
      <c r="K67" s="17">
        <v>21</v>
      </c>
      <c r="L67" s="63">
        <v>80.571428571428598</v>
      </c>
      <c r="N67"/>
      <c r="O67"/>
      <c r="P67"/>
      <c r="Q67"/>
      <c r="R67"/>
      <c r="S67"/>
      <c r="T67"/>
      <c r="U67"/>
      <c r="V67"/>
      <c r="W67"/>
      <c r="X67"/>
      <c r="Y67"/>
      <c r="Z67" s="134"/>
    </row>
    <row r="68" spans="1:26" x14ac:dyDescent="0.2">
      <c r="A68" s="16" t="s">
        <v>30</v>
      </c>
      <c r="B68" s="17">
        <v>47</v>
      </c>
      <c r="C68" s="17">
        <v>50</v>
      </c>
      <c r="D68" s="17">
        <v>177</v>
      </c>
      <c r="E68" s="17">
        <v>571</v>
      </c>
      <c r="F68" s="17">
        <v>1057</v>
      </c>
      <c r="G68" s="17">
        <v>546</v>
      </c>
      <c r="H68" s="17">
        <v>278</v>
      </c>
      <c r="I68" s="17">
        <v>312</v>
      </c>
      <c r="J68" s="17">
        <v>711</v>
      </c>
      <c r="K68" s="17">
        <v>3749</v>
      </c>
      <c r="L68" s="63">
        <v>77.158708989063797</v>
      </c>
      <c r="N68"/>
      <c r="O68"/>
      <c r="P68"/>
      <c r="Q68"/>
      <c r="R68"/>
      <c r="S68"/>
      <c r="T68"/>
      <c r="U68"/>
      <c r="V68"/>
      <c r="W68"/>
      <c r="X68"/>
      <c r="Y68"/>
      <c r="Z68" s="134"/>
    </row>
    <row r="69" spans="1:26" x14ac:dyDescent="0.2">
      <c r="A69" s="16" t="s">
        <v>74</v>
      </c>
      <c r="B69" s="17">
        <v>88</v>
      </c>
      <c r="C69" s="17">
        <v>61</v>
      </c>
      <c r="D69" s="17">
        <v>208</v>
      </c>
      <c r="E69" s="17">
        <v>785</v>
      </c>
      <c r="F69" s="17">
        <v>2538</v>
      </c>
      <c r="G69" s="17">
        <v>1663</v>
      </c>
      <c r="H69" s="17">
        <v>569</v>
      </c>
      <c r="I69" s="17">
        <v>489</v>
      </c>
      <c r="J69" s="17">
        <v>1141</v>
      </c>
      <c r="K69" s="17">
        <v>7542</v>
      </c>
      <c r="L69" s="63">
        <v>77.060726597719395</v>
      </c>
      <c r="N69"/>
      <c r="O69"/>
      <c r="P69"/>
      <c r="Q69"/>
      <c r="R69"/>
      <c r="S69"/>
      <c r="T69"/>
      <c r="U69"/>
      <c r="V69"/>
      <c r="W69"/>
      <c r="X69"/>
      <c r="Y69"/>
      <c r="Z69" s="134"/>
    </row>
    <row r="70" spans="1:26" x14ac:dyDescent="0.2">
      <c r="A70" s="16" t="s">
        <v>31</v>
      </c>
      <c r="B70" s="17">
        <v>6</v>
      </c>
      <c r="C70" s="17">
        <v>16</v>
      </c>
      <c r="D70" s="17">
        <v>38</v>
      </c>
      <c r="E70" s="17">
        <v>91</v>
      </c>
      <c r="F70" s="17">
        <v>217</v>
      </c>
      <c r="G70" s="17">
        <v>210</v>
      </c>
      <c r="H70" s="17">
        <v>210</v>
      </c>
      <c r="I70" s="17">
        <v>295</v>
      </c>
      <c r="J70" s="17">
        <v>1277</v>
      </c>
      <c r="K70" s="17">
        <v>2360</v>
      </c>
      <c r="L70" s="63">
        <v>86.913135593220304</v>
      </c>
      <c r="N70"/>
      <c r="O70"/>
      <c r="P70"/>
      <c r="Q70"/>
      <c r="R70"/>
      <c r="S70"/>
      <c r="T70"/>
      <c r="U70"/>
      <c r="V70"/>
      <c r="W70"/>
      <c r="X70"/>
      <c r="Y70"/>
      <c r="Z70" s="134"/>
    </row>
    <row r="71" spans="1:26" x14ac:dyDescent="0.2">
      <c r="A71" s="77" t="s">
        <v>77</v>
      </c>
      <c r="B71" s="17">
        <v>0</v>
      </c>
      <c r="C71" s="17">
        <v>0</v>
      </c>
      <c r="D71" s="17">
        <v>0</v>
      </c>
      <c r="E71" s="17">
        <v>64</v>
      </c>
      <c r="F71" s="17">
        <v>97</v>
      </c>
      <c r="G71" s="17">
        <v>40</v>
      </c>
      <c r="H71" s="17">
        <v>20</v>
      </c>
      <c r="I71" s="17">
        <v>9</v>
      </c>
      <c r="J71" s="17">
        <v>50</v>
      </c>
      <c r="K71" s="17">
        <v>280</v>
      </c>
      <c r="L71" s="63">
        <v>76.878571428571405</v>
      </c>
      <c r="N71"/>
      <c r="O71"/>
      <c r="P71"/>
      <c r="Q71"/>
      <c r="R71"/>
      <c r="S71"/>
      <c r="T71"/>
      <c r="U71"/>
      <c r="V71"/>
      <c r="W71"/>
      <c r="X71"/>
      <c r="Y71"/>
      <c r="Z71" s="134"/>
    </row>
    <row r="72" spans="1:26" ht="25.5" x14ac:dyDescent="0.2">
      <c r="A72" s="16" t="s">
        <v>142</v>
      </c>
      <c r="B72" s="17">
        <v>0</v>
      </c>
      <c r="C72" s="17">
        <v>0</v>
      </c>
      <c r="D72" s="17">
        <v>0</v>
      </c>
      <c r="E72" s="17">
        <v>14</v>
      </c>
      <c r="F72" s="17">
        <v>81</v>
      </c>
      <c r="G72" s="17">
        <v>52</v>
      </c>
      <c r="H72" s="17">
        <v>23</v>
      </c>
      <c r="I72" s="17">
        <v>14</v>
      </c>
      <c r="J72" s="17">
        <v>72</v>
      </c>
      <c r="K72" s="17">
        <v>256</v>
      </c>
      <c r="L72" s="63">
        <v>80.9765625</v>
      </c>
      <c r="N72"/>
      <c r="O72"/>
      <c r="P72"/>
      <c r="Q72"/>
      <c r="R72"/>
      <c r="S72"/>
      <c r="T72"/>
      <c r="U72"/>
      <c r="V72"/>
      <c r="W72"/>
      <c r="X72"/>
      <c r="Y72"/>
      <c r="Z72" s="134"/>
    </row>
    <row r="73" spans="1:26" ht="13.5" thickBot="1" x14ac:dyDescent="0.25">
      <c r="A73" s="162" t="s">
        <v>143</v>
      </c>
      <c r="B73" s="160">
        <v>94</v>
      </c>
      <c r="C73" s="160">
        <v>77</v>
      </c>
      <c r="D73" s="160">
        <v>246</v>
      </c>
      <c r="E73" s="160">
        <v>954</v>
      </c>
      <c r="F73" s="160">
        <v>2933</v>
      </c>
      <c r="G73" s="160">
        <v>1965</v>
      </c>
      <c r="H73" s="160">
        <v>822</v>
      </c>
      <c r="I73" s="160">
        <v>807</v>
      </c>
      <c r="J73" s="160">
        <v>2540</v>
      </c>
      <c r="K73" s="160">
        <v>10438</v>
      </c>
      <c r="L73" s="161">
        <v>79.379478827361595</v>
      </c>
      <c r="N73" s="174"/>
      <c r="O73" s="174"/>
      <c r="P73" s="174"/>
      <c r="Q73" s="174"/>
      <c r="R73" s="174"/>
      <c r="S73" s="174"/>
      <c r="T73" s="174"/>
      <c r="U73" s="174"/>
      <c r="V73" s="174"/>
      <c r="W73" s="174"/>
      <c r="X73" s="174"/>
      <c r="Y73" s="174"/>
      <c r="Z73" s="134"/>
    </row>
    <row r="74" spans="1:26" x14ac:dyDescent="0.2">
      <c r="A74" s="6"/>
      <c r="B74" s="4"/>
      <c r="C74" s="4"/>
      <c r="D74" s="4"/>
      <c r="E74" s="4"/>
      <c r="F74" s="4"/>
      <c r="G74" s="4"/>
      <c r="H74" s="4"/>
      <c r="I74" s="4"/>
      <c r="J74" s="4"/>
      <c r="K74" s="4"/>
      <c r="L74" s="4"/>
      <c r="N74" s="151"/>
      <c r="O74" s="151"/>
      <c r="P74" s="151"/>
      <c r="Q74" s="151"/>
      <c r="R74" s="151"/>
      <c r="S74" s="151"/>
      <c r="T74" s="151"/>
      <c r="U74" s="151"/>
      <c r="V74" s="151"/>
      <c r="W74" s="151"/>
      <c r="X74" s="151"/>
      <c r="Y74" s="151"/>
    </row>
    <row r="75" spans="1:26" ht="13.5" thickBot="1" x14ac:dyDescent="0.25">
      <c r="A75" s="6" t="s">
        <v>4</v>
      </c>
      <c r="B75" s="151"/>
      <c r="C75" s="151"/>
      <c r="D75" s="151"/>
      <c r="E75" s="151"/>
      <c r="F75" s="151"/>
      <c r="G75" s="151"/>
      <c r="H75" s="151"/>
      <c r="I75" s="151"/>
      <c r="J75" s="151"/>
      <c r="K75" s="151"/>
      <c r="L75" s="151"/>
      <c r="N75"/>
      <c r="O75"/>
      <c r="P75"/>
      <c r="Q75"/>
      <c r="R75"/>
      <c r="S75"/>
      <c r="T75"/>
      <c r="U75"/>
      <c r="V75"/>
      <c r="W75"/>
      <c r="X75"/>
      <c r="Y75"/>
    </row>
    <row r="76" spans="1:26" ht="15" customHeight="1" thickBot="1" x14ac:dyDescent="0.25">
      <c r="A76" s="7"/>
      <c r="B76" s="95" t="s">
        <v>15</v>
      </c>
      <c r="C76" s="95" t="s">
        <v>16</v>
      </c>
      <c r="D76" s="95" t="s">
        <v>17</v>
      </c>
      <c r="E76" s="95" t="s">
        <v>18</v>
      </c>
      <c r="F76" s="95" t="s">
        <v>19</v>
      </c>
      <c r="G76" s="95" t="s">
        <v>20</v>
      </c>
      <c r="H76" s="95" t="s">
        <v>21</v>
      </c>
      <c r="I76" s="95" t="s">
        <v>22</v>
      </c>
      <c r="J76" s="95" t="s">
        <v>23</v>
      </c>
      <c r="K76" s="95" t="s">
        <v>24</v>
      </c>
      <c r="L76" s="95" t="s">
        <v>224</v>
      </c>
      <c r="N76"/>
      <c r="O76"/>
      <c r="P76"/>
      <c r="Q76"/>
      <c r="R76"/>
      <c r="S76"/>
      <c r="T76"/>
      <c r="U76"/>
      <c r="V76"/>
      <c r="W76"/>
      <c r="X76"/>
      <c r="Y76"/>
      <c r="Z76" s="134"/>
    </row>
    <row r="77" spans="1:26" x14ac:dyDescent="0.2">
      <c r="A77" s="150" t="s">
        <v>25</v>
      </c>
      <c r="B77" s="4">
        <v>0</v>
      </c>
      <c r="C77" s="4">
        <v>0</v>
      </c>
      <c r="D77" s="4">
        <v>25</v>
      </c>
      <c r="E77" s="4">
        <v>191</v>
      </c>
      <c r="F77" s="4">
        <v>1670</v>
      </c>
      <c r="G77" s="4">
        <v>1408</v>
      </c>
      <c r="H77" s="4">
        <v>532</v>
      </c>
      <c r="I77" s="4">
        <v>329</v>
      </c>
      <c r="J77" s="4">
        <v>461</v>
      </c>
      <c r="K77" s="4">
        <v>4616</v>
      </c>
      <c r="L77" s="59">
        <v>77.852902946273801</v>
      </c>
      <c r="N77"/>
      <c r="O77"/>
      <c r="P77"/>
      <c r="Q77"/>
      <c r="R77"/>
      <c r="S77"/>
      <c r="T77"/>
      <c r="U77"/>
      <c r="V77"/>
      <c r="W77"/>
      <c r="X77"/>
      <c r="Y77"/>
      <c r="Z77" s="134"/>
    </row>
    <row r="78" spans="1:26" ht="25.5" x14ac:dyDescent="0.2">
      <c r="A78" s="150" t="s">
        <v>183</v>
      </c>
      <c r="B78" s="4">
        <v>70</v>
      </c>
      <c r="C78" s="4">
        <v>28</v>
      </c>
      <c r="D78" s="4">
        <v>26</v>
      </c>
      <c r="E78" s="4">
        <v>4</v>
      </c>
      <c r="F78" s="4">
        <v>0</v>
      </c>
      <c r="G78" s="4">
        <v>0</v>
      </c>
      <c r="H78" s="4">
        <v>0</v>
      </c>
      <c r="I78" s="4">
        <v>0</v>
      </c>
      <c r="J78" s="4">
        <v>0</v>
      </c>
      <c r="K78" s="4">
        <v>128</v>
      </c>
      <c r="L78" s="59">
        <v>52.9375</v>
      </c>
      <c r="N78"/>
      <c r="O78"/>
      <c r="P78"/>
      <c r="Q78"/>
      <c r="R78"/>
      <c r="S78"/>
      <c r="T78"/>
      <c r="U78"/>
      <c r="V78"/>
      <c r="W78"/>
      <c r="X78"/>
      <c r="Y78"/>
      <c r="Z78" s="134"/>
    </row>
    <row r="79" spans="1:26" x14ac:dyDescent="0.2">
      <c r="A79" s="154" t="s">
        <v>27</v>
      </c>
      <c r="B79" s="10">
        <v>0</v>
      </c>
      <c r="C79" s="10">
        <v>0</v>
      </c>
      <c r="D79" s="10">
        <v>0</v>
      </c>
      <c r="E79" s="10">
        <v>0</v>
      </c>
      <c r="F79" s="10">
        <v>0</v>
      </c>
      <c r="G79" s="10">
        <v>0</v>
      </c>
      <c r="H79" s="10">
        <v>0</v>
      </c>
      <c r="I79" s="10">
        <v>0</v>
      </c>
      <c r="J79" s="10">
        <v>0</v>
      </c>
      <c r="K79" s="10">
        <v>0</v>
      </c>
      <c r="L79" s="62">
        <v>0</v>
      </c>
      <c r="N79"/>
      <c r="O79"/>
      <c r="P79"/>
      <c r="Q79"/>
      <c r="R79"/>
      <c r="S79"/>
      <c r="T79"/>
      <c r="U79"/>
      <c r="V79"/>
      <c r="W79"/>
      <c r="X79"/>
      <c r="Y79"/>
      <c r="Z79" s="134"/>
    </row>
    <row r="80" spans="1:26" x14ac:dyDescent="0.2">
      <c r="A80" s="154" t="s">
        <v>28</v>
      </c>
      <c r="B80" s="10">
        <v>70</v>
      </c>
      <c r="C80" s="10">
        <v>28</v>
      </c>
      <c r="D80" s="10">
        <v>51</v>
      </c>
      <c r="E80" s="10">
        <v>195</v>
      </c>
      <c r="F80" s="10">
        <v>1670</v>
      </c>
      <c r="G80" s="10">
        <v>1408</v>
      </c>
      <c r="H80" s="10">
        <v>532</v>
      </c>
      <c r="I80" s="10">
        <v>329</v>
      </c>
      <c r="J80" s="10">
        <v>461</v>
      </c>
      <c r="K80" s="10">
        <v>4744</v>
      </c>
      <c r="L80" s="62">
        <v>77.180649241146696</v>
      </c>
      <c r="N80"/>
      <c r="O80"/>
      <c r="P80"/>
      <c r="Q80"/>
      <c r="R80"/>
      <c r="S80"/>
      <c r="T80"/>
      <c r="U80"/>
      <c r="V80"/>
      <c r="W80"/>
      <c r="X80"/>
      <c r="Y80"/>
      <c r="Z80" s="134"/>
    </row>
    <row r="81" spans="1:26" ht="25.5" x14ac:dyDescent="0.2">
      <c r="A81" s="16" t="s">
        <v>29</v>
      </c>
      <c r="B81" s="17">
        <v>4</v>
      </c>
      <c r="C81" s="17">
        <v>2</v>
      </c>
      <c r="D81" s="17">
        <v>2</v>
      </c>
      <c r="E81" s="17">
        <v>2</v>
      </c>
      <c r="F81" s="17">
        <v>3</v>
      </c>
      <c r="G81" s="17">
        <v>4</v>
      </c>
      <c r="H81" s="17">
        <v>1</v>
      </c>
      <c r="I81" s="17">
        <v>0</v>
      </c>
      <c r="J81" s="17">
        <v>10</v>
      </c>
      <c r="K81" s="17">
        <v>28</v>
      </c>
      <c r="L81" s="63">
        <v>77</v>
      </c>
      <c r="N81"/>
      <c r="O81"/>
      <c r="P81"/>
      <c r="Q81"/>
      <c r="R81"/>
      <c r="S81"/>
      <c r="T81"/>
      <c r="U81"/>
      <c r="V81"/>
      <c r="W81"/>
      <c r="X81"/>
      <c r="Y81"/>
      <c r="Z81" s="134"/>
    </row>
    <row r="82" spans="1:26" x14ac:dyDescent="0.2">
      <c r="A82" s="16" t="s">
        <v>30</v>
      </c>
      <c r="B82" s="17">
        <v>103</v>
      </c>
      <c r="C82" s="17">
        <v>76</v>
      </c>
      <c r="D82" s="17">
        <v>219</v>
      </c>
      <c r="E82" s="17">
        <v>651</v>
      </c>
      <c r="F82" s="17">
        <v>1241</v>
      </c>
      <c r="G82" s="17">
        <v>698</v>
      </c>
      <c r="H82" s="17">
        <v>507</v>
      </c>
      <c r="I82" s="17">
        <v>419</v>
      </c>
      <c r="J82" s="17">
        <v>766</v>
      </c>
      <c r="K82" s="17">
        <v>4680</v>
      </c>
      <c r="L82" s="63">
        <v>76.825641025641005</v>
      </c>
      <c r="N82"/>
      <c r="O82"/>
      <c r="P82"/>
      <c r="Q82"/>
      <c r="R82"/>
      <c r="S82"/>
      <c r="T82"/>
      <c r="U82"/>
      <c r="V82"/>
      <c r="W82"/>
      <c r="X82"/>
      <c r="Y82"/>
      <c r="Z82" s="134"/>
    </row>
    <row r="83" spans="1:26" x14ac:dyDescent="0.2">
      <c r="A83" s="16" t="s">
        <v>74</v>
      </c>
      <c r="B83" s="17">
        <v>173</v>
      </c>
      <c r="C83" s="17">
        <v>104</v>
      </c>
      <c r="D83" s="17">
        <v>270</v>
      </c>
      <c r="E83" s="17">
        <v>846</v>
      </c>
      <c r="F83" s="17">
        <v>2911</v>
      </c>
      <c r="G83" s="17">
        <v>2106</v>
      </c>
      <c r="H83" s="17">
        <v>1039</v>
      </c>
      <c r="I83" s="17">
        <v>748</v>
      </c>
      <c r="J83" s="17">
        <v>1227</v>
      </c>
      <c r="K83" s="17">
        <v>9424</v>
      </c>
      <c r="L83" s="63">
        <v>77.004350594227503</v>
      </c>
      <c r="N83"/>
      <c r="O83"/>
      <c r="P83"/>
      <c r="Q83"/>
      <c r="R83"/>
      <c r="S83"/>
      <c r="T83"/>
      <c r="U83"/>
      <c r="V83"/>
      <c r="W83"/>
      <c r="X83"/>
      <c r="Y83"/>
      <c r="Z83" s="134"/>
    </row>
    <row r="84" spans="1:26" x14ac:dyDescent="0.2">
      <c r="A84" s="16" t="s">
        <v>31</v>
      </c>
      <c r="B84" s="17">
        <v>18</v>
      </c>
      <c r="C84" s="17">
        <v>21</v>
      </c>
      <c r="D84" s="17">
        <v>35</v>
      </c>
      <c r="E84" s="17">
        <v>120</v>
      </c>
      <c r="F84" s="17">
        <v>230</v>
      </c>
      <c r="G84" s="17">
        <v>259</v>
      </c>
      <c r="H84" s="17">
        <v>316</v>
      </c>
      <c r="I84" s="17">
        <v>375</v>
      </c>
      <c r="J84" s="17">
        <v>1036</v>
      </c>
      <c r="K84" s="17">
        <v>2410</v>
      </c>
      <c r="L84" s="63">
        <v>85.130290456431496</v>
      </c>
      <c r="N84"/>
      <c r="O84"/>
      <c r="P84"/>
      <c r="Q84"/>
      <c r="R84"/>
      <c r="S84"/>
      <c r="T84"/>
      <c r="U84"/>
      <c r="V84"/>
      <c r="W84"/>
      <c r="X84"/>
      <c r="Y84"/>
      <c r="Z84" s="134"/>
    </row>
    <row r="85" spans="1:26" x14ac:dyDescent="0.2">
      <c r="A85" s="77" t="s">
        <v>77</v>
      </c>
      <c r="B85" s="17">
        <v>0</v>
      </c>
      <c r="C85" s="17">
        <v>0</v>
      </c>
      <c r="D85" s="17">
        <v>0</v>
      </c>
      <c r="E85" s="17">
        <v>67</v>
      </c>
      <c r="F85" s="17">
        <v>113</v>
      </c>
      <c r="G85" s="17">
        <v>77</v>
      </c>
      <c r="H85" s="17">
        <v>36</v>
      </c>
      <c r="I85" s="17">
        <v>13</v>
      </c>
      <c r="J85" s="17">
        <v>49</v>
      </c>
      <c r="K85" s="17">
        <v>355</v>
      </c>
      <c r="L85" s="63">
        <v>76.749295774647905</v>
      </c>
      <c r="N85"/>
      <c r="O85"/>
      <c r="P85"/>
      <c r="Q85"/>
      <c r="R85"/>
      <c r="S85"/>
      <c r="T85"/>
      <c r="U85"/>
      <c r="V85"/>
      <c r="W85"/>
      <c r="X85"/>
      <c r="Y85"/>
      <c r="Z85" s="134"/>
    </row>
    <row r="86" spans="1:26" ht="25.5" x14ac:dyDescent="0.2">
      <c r="A86" s="16" t="s">
        <v>142</v>
      </c>
      <c r="B86" s="17">
        <v>0</v>
      </c>
      <c r="C86" s="17">
        <v>0</v>
      </c>
      <c r="D86" s="17">
        <v>3</v>
      </c>
      <c r="E86" s="17">
        <v>28</v>
      </c>
      <c r="F86" s="17">
        <v>122</v>
      </c>
      <c r="G86" s="17">
        <v>108</v>
      </c>
      <c r="H86" s="17">
        <v>49</v>
      </c>
      <c r="I86" s="17">
        <v>52</v>
      </c>
      <c r="J86" s="17">
        <v>137</v>
      </c>
      <c r="K86" s="17">
        <v>499</v>
      </c>
      <c r="L86" s="63">
        <v>81.643286573146298</v>
      </c>
      <c r="N86"/>
      <c r="O86"/>
      <c r="P86"/>
      <c r="Q86"/>
      <c r="R86"/>
      <c r="S86"/>
      <c r="T86"/>
      <c r="U86"/>
      <c r="V86"/>
      <c r="W86"/>
      <c r="X86"/>
      <c r="Y86"/>
      <c r="Z86" s="134"/>
    </row>
    <row r="87" spans="1:26" ht="13.5" thickBot="1" x14ac:dyDescent="0.25">
      <c r="A87" s="162" t="s">
        <v>143</v>
      </c>
      <c r="B87" s="160">
        <v>191</v>
      </c>
      <c r="C87" s="160">
        <v>125</v>
      </c>
      <c r="D87" s="160">
        <v>308</v>
      </c>
      <c r="E87" s="160">
        <v>1061</v>
      </c>
      <c r="F87" s="160">
        <v>3376</v>
      </c>
      <c r="G87" s="160">
        <v>2550</v>
      </c>
      <c r="H87" s="160">
        <v>1440</v>
      </c>
      <c r="I87" s="160">
        <v>1188</v>
      </c>
      <c r="J87" s="160">
        <v>2449</v>
      </c>
      <c r="K87" s="160">
        <v>12688</v>
      </c>
      <c r="L87" s="161">
        <v>78.723124211853701</v>
      </c>
      <c r="N87" s="174"/>
      <c r="O87" s="174"/>
      <c r="P87" s="174"/>
      <c r="Q87" s="174"/>
      <c r="R87" s="174"/>
      <c r="S87" s="174"/>
      <c r="T87" s="174"/>
      <c r="U87" s="174"/>
      <c r="V87" s="174"/>
      <c r="W87" s="174"/>
      <c r="X87" s="174"/>
      <c r="Y87" s="174"/>
      <c r="Z87" s="134"/>
    </row>
    <row r="88" spans="1:26" x14ac:dyDescent="0.2">
      <c r="A88" s="6"/>
      <c r="B88" s="4"/>
      <c r="C88" s="4"/>
      <c r="D88" s="4"/>
      <c r="E88" s="4"/>
      <c r="F88" s="4"/>
      <c r="G88" s="4"/>
      <c r="H88" s="4"/>
      <c r="I88" s="4"/>
      <c r="J88" s="4"/>
      <c r="K88" s="4"/>
      <c r="L88" s="4"/>
      <c r="N88" s="151"/>
      <c r="O88" s="151"/>
      <c r="P88" s="151"/>
      <c r="Q88" s="151"/>
      <c r="R88" s="151"/>
      <c r="S88" s="151"/>
      <c r="T88" s="151"/>
      <c r="U88" s="151"/>
      <c r="V88" s="151"/>
      <c r="W88" s="151"/>
      <c r="X88" s="151"/>
      <c r="Y88" s="151"/>
    </row>
    <row r="89" spans="1:26" ht="13.5" thickBot="1" x14ac:dyDescent="0.25">
      <c r="A89" s="6" t="s">
        <v>5</v>
      </c>
      <c r="B89" s="151"/>
      <c r="C89" s="151"/>
      <c r="D89" s="151"/>
      <c r="E89" s="151"/>
      <c r="F89" s="151"/>
      <c r="G89" s="151"/>
      <c r="H89" s="151"/>
      <c r="I89" s="151"/>
      <c r="J89" s="151"/>
      <c r="K89" s="151"/>
      <c r="L89" s="151"/>
      <c r="N89"/>
      <c r="O89"/>
      <c r="P89"/>
      <c r="Q89"/>
      <c r="R89"/>
      <c r="S89"/>
      <c r="T89"/>
      <c r="U89"/>
      <c r="V89"/>
      <c r="W89"/>
      <c r="X89"/>
      <c r="Y89"/>
    </row>
    <row r="90" spans="1:26" ht="15" customHeight="1" thickBot="1" x14ac:dyDescent="0.25">
      <c r="A90" s="7"/>
      <c r="B90" s="95" t="s">
        <v>15</v>
      </c>
      <c r="C90" s="95" t="s">
        <v>16</v>
      </c>
      <c r="D90" s="95" t="s">
        <v>17</v>
      </c>
      <c r="E90" s="95" t="s">
        <v>18</v>
      </c>
      <c r="F90" s="95" t="s">
        <v>19</v>
      </c>
      <c r="G90" s="95" t="s">
        <v>20</v>
      </c>
      <c r="H90" s="95" t="s">
        <v>21</v>
      </c>
      <c r="I90" s="95" t="s">
        <v>22</v>
      </c>
      <c r="J90" s="95" t="s">
        <v>23</v>
      </c>
      <c r="K90" s="95" t="s">
        <v>24</v>
      </c>
      <c r="L90" s="95" t="s">
        <v>224</v>
      </c>
      <c r="N90"/>
      <c r="O90"/>
      <c r="P90"/>
      <c r="Q90"/>
      <c r="R90"/>
      <c r="S90"/>
      <c r="T90"/>
      <c r="U90"/>
      <c r="V90"/>
      <c r="W90"/>
      <c r="X90"/>
      <c r="Y90"/>
      <c r="Z90" s="134"/>
    </row>
    <row r="91" spans="1:26" x14ac:dyDescent="0.2">
      <c r="A91" s="150" t="s">
        <v>25</v>
      </c>
      <c r="B91" s="4">
        <v>0</v>
      </c>
      <c r="C91" s="4">
        <v>0</v>
      </c>
      <c r="D91" s="4">
        <v>9</v>
      </c>
      <c r="E91" s="4">
        <v>54</v>
      </c>
      <c r="F91" s="4">
        <v>469</v>
      </c>
      <c r="G91" s="4">
        <v>421</v>
      </c>
      <c r="H91" s="4">
        <v>126</v>
      </c>
      <c r="I91" s="4">
        <v>51</v>
      </c>
      <c r="J91" s="4">
        <v>145</v>
      </c>
      <c r="K91" s="4">
        <v>1275</v>
      </c>
      <c r="L91" s="59">
        <v>77.552941176470597</v>
      </c>
      <c r="N91"/>
      <c r="O91"/>
      <c r="P91"/>
      <c r="Q91"/>
      <c r="R91"/>
      <c r="S91"/>
      <c r="T91"/>
      <c r="U91"/>
      <c r="V91"/>
      <c r="W91"/>
      <c r="X91"/>
      <c r="Y91"/>
      <c r="Z91" s="134"/>
    </row>
    <row r="92" spans="1:26" ht="25.5" x14ac:dyDescent="0.2">
      <c r="A92" s="150" t="s">
        <v>183</v>
      </c>
      <c r="B92" s="4">
        <v>35</v>
      </c>
      <c r="C92" s="4">
        <v>11</v>
      </c>
      <c r="D92" s="4">
        <v>6</v>
      </c>
      <c r="E92" s="4">
        <v>3</v>
      </c>
      <c r="F92" s="4">
        <v>0</v>
      </c>
      <c r="G92" s="4">
        <v>0</v>
      </c>
      <c r="H92" s="4">
        <v>0</v>
      </c>
      <c r="I92" s="4">
        <v>0</v>
      </c>
      <c r="J92" s="4">
        <v>0</v>
      </c>
      <c r="K92" s="4">
        <v>55</v>
      </c>
      <c r="L92" s="59">
        <v>51.2</v>
      </c>
      <c r="N92"/>
      <c r="O92"/>
      <c r="P92"/>
      <c r="Q92"/>
      <c r="R92"/>
      <c r="S92"/>
      <c r="T92"/>
      <c r="U92"/>
      <c r="V92"/>
      <c r="W92"/>
      <c r="X92"/>
      <c r="Y92"/>
      <c r="Z92" s="134"/>
    </row>
    <row r="93" spans="1:26" x14ac:dyDescent="0.2">
      <c r="A93" s="154" t="s">
        <v>27</v>
      </c>
      <c r="B93" s="10">
        <v>0</v>
      </c>
      <c r="C93" s="10">
        <v>0</v>
      </c>
      <c r="D93" s="10">
        <v>0</v>
      </c>
      <c r="E93" s="10">
        <v>0</v>
      </c>
      <c r="F93" s="10">
        <v>0</v>
      </c>
      <c r="G93" s="10">
        <v>0</v>
      </c>
      <c r="H93" s="10">
        <v>0</v>
      </c>
      <c r="I93" s="10">
        <v>0</v>
      </c>
      <c r="J93" s="10">
        <v>0</v>
      </c>
      <c r="K93" s="10">
        <v>0</v>
      </c>
      <c r="L93" s="62">
        <v>0</v>
      </c>
      <c r="N93"/>
      <c r="O93"/>
      <c r="P93"/>
      <c r="Q93"/>
      <c r="R93"/>
      <c r="S93"/>
      <c r="T93"/>
      <c r="U93"/>
      <c r="V93"/>
      <c r="W93"/>
      <c r="X93"/>
      <c r="Y93"/>
      <c r="Z93" s="134"/>
    </row>
    <row r="94" spans="1:26" x14ac:dyDescent="0.2">
      <c r="A94" s="154" t="s">
        <v>28</v>
      </c>
      <c r="B94" s="10">
        <v>35</v>
      </c>
      <c r="C94" s="10">
        <v>11</v>
      </c>
      <c r="D94" s="10">
        <v>15</v>
      </c>
      <c r="E94" s="10">
        <v>57</v>
      </c>
      <c r="F94" s="10">
        <v>469</v>
      </c>
      <c r="G94" s="10">
        <v>421</v>
      </c>
      <c r="H94" s="10">
        <v>126</v>
      </c>
      <c r="I94" s="10">
        <v>51</v>
      </c>
      <c r="J94" s="10">
        <v>145</v>
      </c>
      <c r="K94" s="10">
        <v>1330</v>
      </c>
      <c r="L94" s="62">
        <v>76.463157894736796</v>
      </c>
      <c r="N94"/>
      <c r="O94"/>
      <c r="P94"/>
      <c r="Q94"/>
      <c r="R94"/>
      <c r="S94"/>
      <c r="T94"/>
      <c r="U94"/>
      <c r="V94"/>
      <c r="W94"/>
      <c r="X94"/>
      <c r="Y94"/>
      <c r="Z94" s="134"/>
    </row>
    <row r="95" spans="1:26" ht="25.5" x14ac:dyDescent="0.2">
      <c r="A95" s="16" t="s">
        <v>29</v>
      </c>
      <c r="B95" s="17">
        <v>2</v>
      </c>
      <c r="C95" s="17">
        <v>0</v>
      </c>
      <c r="D95" s="17">
        <v>1</v>
      </c>
      <c r="E95" s="17">
        <v>1</v>
      </c>
      <c r="F95" s="17">
        <v>1</v>
      </c>
      <c r="G95" s="17">
        <v>4</v>
      </c>
      <c r="H95" s="17">
        <v>1</v>
      </c>
      <c r="I95" s="17">
        <v>0</v>
      </c>
      <c r="J95" s="17">
        <v>22</v>
      </c>
      <c r="K95" s="17">
        <v>32</v>
      </c>
      <c r="L95" s="63">
        <v>89.03125</v>
      </c>
      <c r="N95"/>
      <c r="O95"/>
      <c r="P95"/>
      <c r="Q95"/>
      <c r="R95"/>
      <c r="S95"/>
      <c r="T95"/>
      <c r="U95"/>
      <c r="V95"/>
      <c r="W95"/>
      <c r="X95"/>
      <c r="Y95"/>
      <c r="Z95" s="134"/>
    </row>
    <row r="96" spans="1:26" x14ac:dyDescent="0.2">
      <c r="A96" s="16" t="s">
        <v>30</v>
      </c>
      <c r="B96" s="17">
        <v>33</v>
      </c>
      <c r="C96" s="17">
        <v>15</v>
      </c>
      <c r="D96" s="17">
        <v>59</v>
      </c>
      <c r="E96" s="17">
        <v>190</v>
      </c>
      <c r="F96" s="17">
        <v>344</v>
      </c>
      <c r="G96" s="17">
        <v>208</v>
      </c>
      <c r="H96" s="17">
        <v>109</v>
      </c>
      <c r="I96" s="17">
        <v>107</v>
      </c>
      <c r="J96" s="17">
        <v>209</v>
      </c>
      <c r="K96" s="17">
        <v>1274</v>
      </c>
      <c r="L96" s="63">
        <v>76.486656200941894</v>
      </c>
      <c r="N96"/>
      <c r="O96"/>
      <c r="P96"/>
      <c r="Q96"/>
      <c r="R96"/>
      <c r="S96"/>
      <c r="T96"/>
      <c r="U96"/>
      <c r="V96"/>
      <c r="W96"/>
      <c r="X96"/>
      <c r="Y96"/>
      <c r="Z96" s="134"/>
    </row>
    <row r="97" spans="1:26" x14ac:dyDescent="0.2">
      <c r="A97" s="16" t="s">
        <v>74</v>
      </c>
      <c r="B97" s="17">
        <v>68</v>
      </c>
      <c r="C97" s="17">
        <v>26</v>
      </c>
      <c r="D97" s="17">
        <v>74</v>
      </c>
      <c r="E97" s="17">
        <v>247</v>
      </c>
      <c r="F97" s="17">
        <v>813</v>
      </c>
      <c r="G97" s="17">
        <v>629</v>
      </c>
      <c r="H97" s="17">
        <v>235</v>
      </c>
      <c r="I97" s="17">
        <v>158</v>
      </c>
      <c r="J97" s="17">
        <v>354</v>
      </c>
      <c r="K97" s="17">
        <v>2604</v>
      </c>
      <c r="L97" s="63">
        <v>76.474654377880199</v>
      </c>
      <c r="N97"/>
      <c r="O97"/>
      <c r="P97"/>
      <c r="Q97"/>
      <c r="R97"/>
      <c r="S97"/>
      <c r="T97"/>
      <c r="U97"/>
      <c r="V97"/>
      <c r="W97"/>
      <c r="X97"/>
      <c r="Y97"/>
      <c r="Z97" s="134"/>
    </row>
    <row r="98" spans="1:26" x14ac:dyDescent="0.2">
      <c r="A98" s="16" t="s">
        <v>31</v>
      </c>
      <c r="B98" s="17">
        <v>3</v>
      </c>
      <c r="C98" s="17">
        <v>6</v>
      </c>
      <c r="D98" s="17">
        <v>19</v>
      </c>
      <c r="E98" s="17">
        <v>44</v>
      </c>
      <c r="F98" s="17">
        <v>88</v>
      </c>
      <c r="G98" s="17">
        <v>80</v>
      </c>
      <c r="H98" s="17">
        <v>124</v>
      </c>
      <c r="I98" s="17">
        <v>188</v>
      </c>
      <c r="J98" s="17">
        <v>416</v>
      </c>
      <c r="K98" s="17">
        <v>968</v>
      </c>
      <c r="L98" s="63">
        <v>85.542355371900797</v>
      </c>
      <c r="N98"/>
      <c r="O98"/>
      <c r="P98"/>
      <c r="Q98"/>
      <c r="R98"/>
      <c r="S98"/>
      <c r="T98"/>
      <c r="U98"/>
      <c r="V98"/>
      <c r="W98"/>
      <c r="X98"/>
      <c r="Y98"/>
      <c r="Z98" s="134"/>
    </row>
    <row r="99" spans="1:26" x14ac:dyDescent="0.2">
      <c r="A99" s="77" t="s">
        <v>77</v>
      </c>
      <c r="B99" s="17">
        <v>0</v>
      </c>
      <c r="C99" s="17">
        <v>0</v>
      </c>
      <c r="D99" s="17">
        <v>0</v>
      </c>
      <c r="E99" s="17">
        <v>30</v>
      </c>
      <c r="F99" s="17">
        <v>42</v>
      </c>
      <c r="G99" s="17">
        <v>13</v>
      </c>
      <c r="H99" s="17">
        <v>7</v>
      </c>
      <c r="I99" s="17">
        <v>8</v>
      </c>
      <c r="J99" s="17">
        <v>10</v>
      </c>
      <c r="K99" s="17">
        <v>110</v>
      </c>
      <c r="L99" s="63">
        <v>74.8</v>
      </c>
      <c r="N99"/>
      <c r="O99"/>
      <c r="P99"/>
      <c r="Q99"/>
      <c r="R99"/>
      <c r="S99"/>
      <c r="T99"/>
      <c r="U99"/>
      <c r="V99"/>
      <c r="W99"/>
      <c r="X99"/>
      <c r="Y99"/>
      <c r="Z99" s="134"/>
    </row>
    <row r="100" spans="1:26" ht="25.5" x14ac:dyDescent="0.2">
      <c r="A100" s="16" t="s">
        <v>142</v>
      </c>
      <c r="B100" s="17">
        <v>0</v>
      </c>
      <c r="C100" s="17">
        <v>0</v>
      </c>
      <c r="D100" s="17">
        <v>1</v>
      </c>
      <c r="E100" s="17">
        <v>6</v>
      </c>
      <c r="F100" s="17">
        <v>16</v>
      </c>
      <c r="G100" s="17">
        <v>14</v>
      </c>
      <c r="H100" s="17">
        <v>2</v>
      </c>
      <c r="I100" s="17">
        <v>3</v>
      </c>
      <c r="J100" s="17">
        <v>15</v>
      </c>
      <c r="K100" s="17">
        <v>57</v>
      </c>
      <c r="L100" s="63">
        <v>79.824561403508795</v>
      </c>
      <c r="N100"/>
      <c r="O100"/>
      <c r="P100"/>
      <c r="Q100"/>
      <c r="R100"/>
      <c r="S100"/>
      <c r="T100"/>
      <c r="U100"/>
      <c r="V100"/>
      <c r="W100"/>
      <c r="X100"/>
      <c r="Y100"/>
      <c r="Z100" s="134"/>
    </row>
    <row r="101" spans="1:26" ht="13.5" thickBot="1" x14ac:dyDescent="0.25">
      <c r="A101" s="162" t="s">
        <v>143</v>
      </c>
      <c r="B101" s="160">
        <v>71</v>
      </c>
      <c r="C101" s="160">
        <v>32</v>
      </c>
      <c r="D101" s="160">
        <v>94</v>
      </c>
      <c r="E101" s="160">
        <v>327</v>
      </c>
      <c r="F101" s="160">
        <v>959</v>
      </c>
      <c r="G101" s="160">
        <v>736</v>
      </c>
      <c r="H101" s="160">
        <v>368</v>
      </c>
      <c r="I101" s="160">
        <v>357</v>
      </c>
      <c r="J101" s="160">
        <v>795</v>
      </c>
      <c r="K101" s="160">
        <v>3739</v>
      </c>
      <c r="L101" s="161">
        <v>78.824017116876206</v>
      </c>
      <c r="N101" s="174"/>
      <c r="O101" s="174"/>
      <c r="P101" s="174"/>
      <c r="Q101" s="174"/>
      <c r="R101" s="174"/>
      <c r="S101" s="174"/>
      <c r="T101" s="174"/>
      <c r="U101" s="174"/>
      <c r="V101" s="174"/>
      <c r="W101" s="174"/>
      <c r="X101" s="174"/>
      <c r="Y101" s="174"/>
      <c r="Z101" s="134"/>
    </row>
    <row r="102" spans="1:26" x14ac:dyDescent="0.2">
      <c r="A102" s="6"/>
      <c r="B102" s="4"/>
      <c r="C102" s="4"/>
      <c r="D102" s="4"/>
      <c r="E102" s="4"/>
      <c r="F102" s="4"/>
      <c r="G102" s="4"/>
      <c r="H102" s="4"/>
      <c r="I102" s="4"/>
      <c r="J102" s="4"/>
      <c r="K102" s="4"/>
      <c r="L102" s="4"/>
      <c r="N102" s="151"/>
      <c r="O102" s="151"/>
      <c r="P102" s="151"/>
      <c r="Q102" s="151"/>
      <c r="R102" s="151"/>
      <c r="S102" s="151"/>
      <c r="T102" s="151"/>
      <c r="U102" s="151"/>
      <c r="V102" s="151"/>
      <c r="W102" s="151"/>
      <c r="X102" s="151"/>
      <c r="Y102" s="151"/>
    </row>
    <row r="103" spans="1:26" ht="13.5" thickBot="1" x14ac:dyDescent="0.25">
      <c r="A103" s="6" t="s">
        <v>254</v>
      </c>
      <c r="B103" s="151"/>
      <c r="C103" s="151"/>
      <c r="D103" s="151"/>
      <c r="E103" s="151"/>
      <c r="F103" s="151"/>
      <c r="G103" s="151"/>
      <c r="H103" s="151"/>
      <c r="I103" s="151"/>
      <c r="J103" s="151"/>
      <c r="K103" s="151"/>
      <c r="L103" s="151"/>
      <c r="N103"/>
      <c r="O103"/>
      <c r="P103"/>
      <c r="Q103"/>
      <c r="R103"/>
      <c r="S103"/>
      <c r="T103"/>
      <c r="U103"/>
      <c r="V103"/>
      <c r="W103"/>
      <c r="X103"/>
      <c r="Y103"/>
    </row>
    <row r="104" spans="1:26" ht="15" customHeight="1" thickBot="1" x14ac:dyDescent="0.25">
      <c r="A104" s="7"/>
      <c r="B104" s="95" t="s">
        <v>15</v>
      </c>
      <c r="C104" s="95" t="s">
        <v>16</v>
      </c>
      <c r="D104" s="95" t="s">
        <v>17</v>
      </c>
      <c r="E104" s="95" t="s">
        <v>18</v>
      </c>
      <c r="F104" s="95" t="s">
        <v>19</v>
      </c>
      <c r="G104" s="95" t="s">
        <v>20</v>
      </c>
      <c r="H104" s="95" t="s">
        <v>21</v>
      </c>
      <c r="I104" s="95" t="s">
        <v>22</v>
      </c>
      <c r="J104" s="95" t="s">
        <v>23</v>
      </c>
      <c r="K104" s="95" t="s">
        <v>24</v>
      </c>
      <c r="L104" s="95" t="s">
        <v>224</v>
      </c>
      <c r="N104"/>
      <c r="O104"/>
      <c r="P104"/>
      <c r="Q104"/>
      <c r="R104"/>
      <c r="S104"/>
      <c r="T104"/>
      <c r="U104"/>
      <c r="V104"/>
      <c r="W104"/>
      <c r="X104"/>
      <c r="Y104"/>
      <c r="Z104" s="134"/>
    </row>
    <row r="105" spans="1:26" x14ac:dyDescent="0.2">
      <c r="A105" s="150" t="s">
        <v>25</v>
      </c>
      <c r="B105" s="4">
        <v>0</v>
      </c>
      <c r="C105" s="4">
        <v>0</v>
      </c>
      <c r="D105" s="4">
        <v>2</v>
      </c>
      <c r="E105" s="4">
        <v>9</v>
      </c>
      <c r="F105" s="4">
        <v>67</v>
      </c>
      <c r="G105" s="4">
        <v>49</v>
      </c>
      <c r="H105" s="4">
        <v>22</v>
      </c>
      <c r="I105" s="4">
        <v>6</v>
      </c>
      <c r="J105" s="4">
        <v>8</v>
      </c>
      <c r="K105" s="4">
        <v>163</v>
      </c>
      <c r="L105" s="59">
        <v>76.092024539877301</v>
      </c>
      <c r="N105"/>
      <c r="O105"/>
      <c r="P105"/>
      <c r="Q105"/>
      <c r="R105"/>
      <c r="S105"/>
      <c r="T105"/>
      <c r="U105"/>
      <c r="V105"/>
      <c r="W105"/>
      <c r="X105"/>
      <c r="Y105"/>
      <c r="Z105" s="134"/>
    </row>
    <row r="106" spans="1:26" ht="25.5" x14ac:dyDescent="0.2">
      <c r="A106" s="150" t="s">
        <v>183</v>
      </c>
      <c r="B106" s="4">
        <v>2</v>
      </c>
      <c r="C106" s="4">
        <v>3</v>
      </c>
      <c r="D106" s="4">
        <v>1</v>
      </c>
      <c r="E106" s="4">
        <v>0</v>
      </c>
      <c r="F106" s="4">
        <v>0</v>
      </c>
      <c r="G106" s="4">
        <v>0</v>
      </c>
      <c r="H106" s="4">
        <v>0</v>
      </c>
      <c r="I106" s="4">
        <v>0</v>
      </c>
      <c r="J106" s="4">
        <v>0</v>
      </c>
      <c r="K106" s="4">
        <v>6</v>
      </c>
      <c r="L106" s="59">
        <v>54.3333333333333</v>
      </c>
      <c r="N106"/>
      <c r="O106"/>
      <c r="P106"/>
      <c r="Q106"/>
      <c r="R106"/>
      <c r="S106"/>
      <c r="T106"/>
      <c r="U106"/>
      <c r="V106"/>
      <c r="W106"/>
      <c r="X106"/>
      <c r="Y106"/>
      <c r="Z106" s="134"/>
    </row>
    <row r="107" spans="1:26" x14ac:dyDescent="0.2">
      <c r="A107" s="154" t="s">
        <v>27</v>
      </c>
      <c r="B107" s="10">
        <v>0</v>
      </c>
      <c r="C107" s="10">
        <v>0</v>
      </c>
      <c r="D107" s="10">
        <v>0</v>
      </c>
      <c r="E107" s="10">
        <v>0</v>
      </c>
      <c r="F107" s="10">
        <v>0</v>
      </c>
      <c r="G107" s="10">
        <v>0</v>
      </c>
      <c r="H107" s="10">
        <v>0</v>
      </c>
      <c r="I107" s="10">
        <v>0</v>
      </c>
      <c r="J107" s="10">
        <v>0</v>
      </c>
      <c r="K107" s="10">
        <v>0</v>
      </c>
      <c r="L107" s="62">
        <v>0</v>
      </c>
      <c r="N107"/>
      <c r="O107"/>
      <c r="P107"/>
      <c r="Q107"/>
      <c r="R107"/>
      <c r="S107"/>
      <c r="T107"/>
      <c r="U107"/>
      <c r="V107"/>
      <c r="W107"/>
      <c r="X107"/>
      <c r="Y107"/>
      <c r="Z107" s="134"/>
    </row>
    <row r="108" spans="1:26" x14ac:dyDescent="0.2">
      <c r="A108" s="154" t="s">
        <v>28</v>
      </c>
      <c r="B108" s="10">
        <v>2</v>
      </c>
      <c r="C108" s="10">
        <v>3</v>
      </c>
      <c r="D108" s="10">
        <v>3</v>
      </c>
      <c r="E108" s="10">
        <v>9</v>
      </c>
      <c r="F108" s="10">
        <v>67</v>
      </c>
      <c r="G108" s="10">
        <v>49</v>
      </c>
      <c r="H108" s="10">
        <v>22</v>
      </c>
      <c r="I108" s="10">
        <v>6</v>
      </c>
      <c r="J108" s="10">
        <v>8</v>
      </c>
      <c r="K108" s="10">
        <v>169</v>
      </c>
      <c r="L108" s="62">
        <v>75.319526627218906</v>
      </c>
      <c r="N108"/>
      <c r="O108"/>
      <c r="P108"/>
      <c r="Q108"/>
      <c r="R108"/>
      <c r="S108"/>
      <c r="T108"/>
      <c r="U108"/>
      <c r="V108"/>
      <c r="W108"/>
      <c r="X108"/>
      <c r="Y108"/>
      <c r="Z108" s="134"/>
    </row>
    <row r="109" spans="1:26" ht="25.5" x14ac:dyDescent="0.2">
      <c r="A109" s="16" t="s">
        <v>29</v>
      </c>
      <c r="B109" s="17">
        <v>0</v>
      </c>
      <c r="C109" s="17">
        <v>1</v>
      </c>
      <c r="D109" s="17">
        <v>0</v>
      </c>
      <c r="E109" s="17">
        <v>0</v>
      </c>
      <c r="F109" s="17">
        <v>0</v>
      </c>
      <c r="G109" s="17">
        <v>0</v>
      </c>
      <c r="H109" s="17">
        <v>0</v>
      </c>
      <c r="I109" s="17">
        <v>0</v>
      </c>
      <c r="J109" s="17">
        <v>1</v>
      </c>
      <c r="K109" s="17">
        <v>2</v>
      </c>
      <c r="L109" s="63">
        <v>78</v>
      </c>
      <c r="N109"/>
      <c r="O109"/>
      <c r="P109"/>
      <c r="Q109"/>
      <c r="R109"/>
      <c r="S109"/>
      <c r="T109"/>
      <c r="U109"/>
      <c r="V109"/>
      <c r="W109"/>
      <c r="X109"/>
      <c r="Y109"/>
      <c r="Z109" s="134"/>
    </row>
    <row r="110" spans="1:26" x14ac:dyDescent="0.2">
      <c r="A110" s="16" t="s">
        <v>30</v>
      </c>
      <c r="B110" s="17">
        <v>4</v>
      </c>
      <c r="C110" s="17">
        <v>1</v>
      </c>
      <c r="D110" s="17">
        <v>5</v>
      </c>
      <c r="E110" s="17">
        <v>17</v>
      </c>
      <c r="F110" s="17">
        <v>35</v>
      </c>
      <c r="G110" s="17">
        <v>17</v>
      </c>
      <c r="H110" s="17">
        <v>14</v>
      </c>
      <c r="I110" s="17">
        <v>7</v>
      </c>
      <c r="J110" s="17">
        <v>11</v>
      </c>
      <c r="K110" s="17">
        <v>111</v>
      </c>
      <c r="L110" s="63">
        <v>75.099099099099107</v>
      </c>
      <c r="N110"/>
      <c r="O110"/>
      <c r="P110"/>
      <c r="Q110"/>
      <c r="R110"/>
      <c r="S110"/>
      <c r="T110"/>
      <c r="U110"/>
      <c r="V110"/>
      <c r="W110"/>
      <c r="X110"/>
      <c r="Y110"/>
      <c r="Z110" s="134"/>
    </row>
    <row r="111" spans="1:26" x14ac:dyDescent="0.2">
      <c r="A111" s="16" t="s">
        <v>74</v>
      </c>
      <c r="B111" s="17">
        <v>6</v>
      </c>
      <c r="C111" s="17">
        <v>4</v>
      </c>
      <c r="D111" s="17">
        <v>8</v>
      </c>
      <c r="E111" s="17">
        <v>26</v>
      </c>
      <c r="F111" s="17">
        <v>102</v>
      </c>
      <c r="G111" s="17">
        <v>66</v>
      </c>
      <c r="H111" s="17">
        <v>36</v>
      </c>
      <c r="I111" s="17">
        <v>13</v>
      </c>
      <c r="J111" s="17">
        <v>19</v>
      </c>
      <c r="K111" s="17">
        <v>280</v>
      </c>
      <c r="L111" s="63">
        <v>75.232142857142904</v>
      </c>
      <c r="N111"/>
      <c r="O111"/>
      <c r="P111"/>
      <c r="Q111"/>
      <c r="R111"/>
      <c r="S111"/>
      <c r="T111"/>
      <c r="U111"/>
      <c r="V111"/>
      <c r="W111"/>
      <c r="X111"/>
      <c r="Y111"/>
      <c r="Z111" s="134"/>
    </row>
    <row r="112" spans="1:26" x14ac:dyDescent="0.2">
      <c r="A112" s="16" t="s">
        <v>31</v>
      </c>
      <c r="B112" s="17">
        <v>0</v>
      </c>
      <c r="C112" s="17">
        <v>2</v>
      </c>
      <c r="D112" s="17">
        <v>3</v>
      </c>
      <c r="E112" s="17">
        <v>4</v>
      </c>
      <c r="F112" s="17">
        <v>12</v>
      </c>
      <c r="G112" s="17">
        <v>10</v>
      </c>
      <c r="H112" s="17">
        <v>9</v>
      </c>
      <c r="I112" s="17">
        <v>6</v>
      </c>
      <c r="J112" s="17">
        <v>12</v>
      </c>
      <c r="K112" s="17">
        <v>58</v>
      </c>
      <c r="L112" s="63">
        <v>79.172413793103402</v>
      </c>
      <c r="N112"/>
      <c r="O112"/>
      <c r="P112"/>
      <c r="Q112"/>
      <c r="R112"/>
      <c r="S112"/>
      <c r="T112"/>
      <c r="U112"/>
      <c r="V112"/>
      <c r="W112"/>
      <c r="X112"/>
      <c r="Y112"/>
      <c r="Z112" s="134"/>
    </row>
    <row r="113" spans="1:26" x14ac:dyDescent="0.2">
      <c r="A113" s="77" t="s">
        <v>77</v>
      </c>
      <c r="B113" s="17">
        <v>0</v>
      </c>
      <c r="C113" s="17">
        <v>0</v>
      </c>
      <c r="D113" s="17">
        <v>0</v>
      </c>
      <c r="E113" s="17">
        <v>4</v>
      </c>
      <c r="F113" s="17">
        <v>6</v>
      </c>
      <c r="G113" s="17">
        <v>2</v>
      </c>
      <c r="H113" s="17">
        <v>1</v>
      </c>
      <c r="I113" s="17">
        <v>0</v>
      </c>
      <c r="J113" s="17">
        <v>0</v>
      </c>
      <c r="K113" s="17">
        <v>13</v>
      </c>
      <c r="L113" s="63">
        <v>71.538461538461505</v>
      </c>
      <c r="N113"/>
      <c r="O113"/>
      <c r="P113"/>
      <c r="Q113"/>
      <c r="R113"/>
      <c r="S113"/>
      <c r="T113"/>
      <c r="U113"/>
      <c r="V113"/>
      <c r="W113"/>
      <c r="X113"/>
      <c r="Y113"/>
      <c r="Z113" s="134"/>
    </row>
    <row r="114" spans="1:26" ht="25.5" x14ac:dyDescent="0.2">
      <c r="A114" s="16" t="s">
        <v>142</v>
      </c>
      <c r="B114" s="17">
        <v>0</v>
      </c>
      <c r="C114" s="17">
        <v>0</v>
      </c>
      <c r="D114" s="17">
        <v>0</v>
      </c>
      <c r="E114" s="17">
        <v>1</v>
      </c>
      <c r="F114" s="17">
        <v>3</v>
      </c>
      <c r="G114" s="17">
        <v>5</v>
      </c>
      <c r="H114" s="17">
        <v>0</v>
      </c>
      <c r="I114" s="17">
        <v>3</v>
      </c>
      <c r="J114" s="17">
        <v>1</v>
      </c>
      <c r="K114" s="17">
        <v>13</v>
      </c>
      <c r="L114" s="63">
        <v>78.384615384615401</v>
      </c>
      <c r="N114"/>
      <c r="O114"/>
      <c r="P114"/>
      <c r="Q114"/>
      <c r="R114"/>
      <c r="S114"/>
      <c r="T114"/>
      <c r="U114"/>
      <c r="V114"/>
      <c r="W114"/>
      <c r="X114"/>
      <c r="Y114"/>
      <c r="Z114" s="134"/>
    </row>
    <row r="115" spans="1:26" ht="13.5" thickBot="1" x14ac:dyDescent="0.25">
      <c r="A115" s="162" t="s">
        <v>143</v>
      </c>
      <c r="B115" s="160">
        <v>6</v>
      </c>
      <c r="C115" s="160">
        <v>6</v>
      </c>
      <c r="D115" s="160">
        <v>11</v>
      </c>
      <c r="E115" s="160">
        <v>35</v>
      </c>
      <c r="F115" s="160">
        <v>123</v>
      </c>
      <c r="G115" s="160">
        <v>83</v>
      </c>
      <c r="H115" s="160">
        <v>46</v>
      </c>
      <c r="I115" s="160">
        <v>22</v>
      </c>
      <c r="J115" s="160">
        <v>32</v>
      </c>
      <c r="K115" s="160">
        <v>364</v>
      </c>
      <c r="L115" s="161">
        <v>75.8406593406593</v>
      </c>
      <c r="N115" s="179"/>
      <c r="O115" s="179"/>
      <c r="P115" s="179"/>
      <c r="Q115" s="179"/>
      <c r="R115" s="179"/>
      <c r="S115" s="179"/>
      <c r="T115" s="179"/>
      <c r="U115" s="179"/>
      <c r="V115" s="179"/>
      <c r="W115" s="179"/>
      <c r="X115" s="179"/>
      <c r="Y115" s="179"/>
      <c r="Z115" s="134"/>
    </row>
    <row r="116" spans="1:26" x14ac:dyDescent="0.2">
      <c r="A116" s="6"/>
      <c r="B116" s="4"/>
      <c r="C116" s="4"/>
      <c r="D116" s="4"/>
      <c r="E116" s="4"/>
      <c r="F116" s="4"/>
      <c r="G116" s="4"/>
      <c r="H116" s="4"/>
      <c r="I116" s="4"/>
      <c r="J116" s="4"/>
      <c r="K116" s="4"/>
      <c r="L116" s="4"/>
      <c r="N116" s="151"/>
      <c r="O116" s="151"/>
      <c r="P116" s="151"/>
      <c r="Q116" s="151"/>
      <c r="R116" s="151"/>
      <c r="S116" s="151"/>
      <c r="T116" s="151"/>
      <c r="U116" s="151"/>
      <c r="V116" s="151"/>
      <c r="W116" s="151"/>
      <c r="X116" s="151"/>
      <c r="Y116" s="151"/>
    </row>
    <row r="117" spans="1:26" ht="13.5" thickBot="1" x14ac:dyDescent="0.25">
      <c r="A117" s="6" t="s">
        <v>255</v>
      </c>
      <c r="B117" s="151"/>
      <c r="C117" s="151"/>
      <c r="D117" s="151"/>
      <c r="E117" s="151"/>
      <c r="F117" s="151"/>
      <c r="G117" s="151"/>
      <c r="H117" s="151"/>
      <c r="I117" s="151"/>
      <c r="J117" s="151"/>
      <c r="K117" s="151"/>
      <c r="L117" s="151"/>
      <c r="N117"/>
      <c r="O117"/>
      <c r="P117"/>
      <c r="Q117"/>
      <c r="R117"/>
      <c r="S117"/>
      <c r="T117"/>
      <c r="U117"/>
      <c r="V117"/>
      <c r="W117"/>
      <c r="X117"/>
      <c r="Y117"/>
    </row>
    <row r="118" spans="1:26" ht="15" customHeight="1" thickBot="1" x14ac:dyDescent="0.25">
      <c r="A118" s="7"/>
      <c r="B118" s="95" t="s">
        <v>15</v>
      </c>
      <c r="C118" s="95" t="s">
        <v>16</v>
      </c>
      <c r="D118" s="95" t="s">
        <v>17</v>
      </c>
      <c r="E118" s="95" t="s">
        <v>18</v>
      </c>
      <c r="F118" s="95" t="s">
        <v>19</v>
      </c>
      <c r="G118" s="95" t="s">
        <v>20</v>
      </c>
      <c r="H118" s="95" t="s">
        <v>21</v>
      </c>
      <c r="I118" s="95" t="s">
        <v>22</v>
      </c>
      <c r="J118" s="95" t="s">
        <v>23</v>
      </c>
      <c r="K118" s="95" t="s">
        <v>24</v>
      </c>
      <c r="L118" s="95" t="s">
        <v>224</v>
      </c>
      <c r="N118"/>
      <c r="O118"/>
      <c r="P118"/>
      <c r="Q118"/>
      <c r="R118"/>
      <c r="S118"/>
      <c r="T118"/>
      <c r="U118"/>
      <c r="V118"/>
      <c r="W118"/>
      <c r="X118"/>
      <c r="Y118"/>
      <c r="Z118" s="134"/>
    </row>
    <row r="119" spans="1:26" x14ac:dyDescent="0.2">
      <c r="A119" s="150" t="s">
        <v>25</v>
      </c>
      <c r="B119" s="4">
        <v>0</v>
      </c>
      <c r="C119" s="4">
        <v>0</v>
      </c>
      <c r="D119" s="4">
        <v>3</v>
      </c>
      <c r="E119" s="4">
        <v>22</v>
      </c>
      <c r="F119" s="4">
        <v>148</v>
      </c>
      <c r="G119" s="4">
        <v>163</v>
      </c>
      <c r="H119" s="4">
        <v>83</v>
      </c>
      <c r="I119" s="4">
        <v>51</v>
      </c>
      <c r="J119" s="4">
        <v>55</v>
      </c>
      <c r="K119" s="4">
        <v>525</v>
      </c>
      <c r="L119" s="59">
        <v>78.678095238095196</v>
      </c>
      <c r="N119"/>
      <c r="O119"/>
      <c r="P119"/>
      <c r="Q119"/>
      <c r="R119"/>
      <c r="S119"/>
      <c r="T119"/>
      <c r="U119"/>
      <c r="V119"/>
      <c r="W119"/>
      <c r="X119"/>
      <c r="Y119"/>
      <c r="Z119" s="134"/>
    </row>
    <row r="120" spans="1:26" ht="25.5" x14ac:dyDescent="0.2">
      <c r="A120" s="150" t="s">
        <v>183</v>
      </c>
      <c r="B120" s="4">
        <v>5</v>
      </c>
      <c r="C120" s="4">
        <v>0</v>
      </c>
      <c r="D120" s="4">
        <v>4</v>
      </c>
      <c r="E120" s="4">
        <v>1</v>
      </c>
      <c r="F120" s="4">
        <v>0</v>
      </c>
      <c r="G120" s="4">
        <v>0</v>
      </c>
      <c r="H120" s="4">
        <v>0</v>
      </c>
      <c r="I120" s="4">
        <v>0</v>
      </c>
      <c r="J120" s="4">
        <v>0</v>
      </c>
      <c r="K120" s="4">
        <v>10</v>
      </c>
      <c r="L120" s="59">
        <v>55.4</v>
      </c>
      <c r="N120"/>
      <c r="O120"/>
      <c r="P120"/>
      <c r="Q120"/>
      <c r="R120"/>
      <c r="S120"/>
      <c r="T120"/>
      <c r="U120"/>
      <c r="V120"/>
      <c r="W120"/>
      <c r="X120"/>
      <c r="Y120"/>
      <c r="Z120" s="134"/>
    </row>
    <row r="121" spans="1:26" x14ac:dyDescent="0.2">
      <c r="A121" s="154" t="s">
        <v>27</v>
      </c>
      <c r="B121" s="10">
        <v>0</v>
      </c>
      <c r="C121" s="10">
        <v>0</v>
      </c>
      <c r="D121" s="10">
        <v>0</v>
      </c>
      <c r="E121" s="10">
        <v>0</v>
      </c>
      <c r="F121" s="10">
        <v>0</v>
      </c>
      <c r="G121" s="10">
        <v>0</v>
      </c>
      <c r="H121" s="10">
        <v>0</v>
      </c>
      <c r="I121" s="10">
        <v>0</v>
      </c>
      <c r="J121" s="10">
        <v>0</v>
      </c>
      <c r="K121" s="10">
        <v>0</v>
      </c>
      <c r="L121" s="62">
        <v>0</v>
      </c>
      <c r="N121"/>
      <c r="O121"/>
      <c r="P121"/>
      <c r="Q121"/>
      <c r="R121"/>
      <c r="S121"/>
      <c r="T121"/>
      <c r="U121"/>
      <c r="V121"/>
      <c r="W121"/>
      <c r="X121"/>
      <c r="Y121"/>
      <c r="Z121" s="134"/>
    </row>
    <row r="122" spans="1:26" x14ac:dyDescent="0.2">
      <c r="A122" s="154" t="s">
        <v>28</v>
      </c>
      <c r="B122" s="10">
        <v>5</v>
      </c>
      <c r="C122" s="10">
        <v>0</v>
      </c>
      <c r="D122" s="10">
        <v>7</v>
      </c>
      <c r="E122" s="10">
        <v>23</v>
      </c>
      <c r="F122" s="10">
        <v>148</v>
      </c>
      <c r="G122" s="10">
        <v>163</v>
      </c>
      <c r="H122" s="10">
        <v>83</v>
      </c>
      <c r="I122" s="10">
        <v>51</v>
      </c>
      <c r="J122" s="10">
        <v>55</v>
      </c>
      <c r="K122" s="10">
        <v>535</v>
      </c>
      <c r="L122" s="62">
        <v>78.242990654205599</v>
      </c>
      <c r="N122"/>
      <c r="O122"/>
      <c r="P122"/>
      <c r="Q122"/>
      <c r="R122"/>
      <c r="S122"/>
      <c r="T122"/>
      <c r="U122"/>
      <c r="V122"/>
      <c r="W122"/>
      <c r="X122"/>
      <c r="Y122"/>
      <c r="Z122" s="134"/>
    </row>
    <row r="123" spans="1:26" ht="25.5" x14ac:dyDescent="0.2">
      <c r="A123" s="16" t="s">
        <v>29</v>
      </c>
      <c r="B123" s="17">
        <v>1</v>
      </c>
      <c r="C123" s="17">
        <v>0</v>
      </c>
      <c r="D123" s="17">
        <v>0</v>
      </c>
      <c r="E123" s="17">
        <v>0</v>
      </c>
      <c r="F123" s="17">
        <v>0</v>
      </c>
      <c r="G123" s="17">
        <v>1</v>
      </c>
      <c r="H123" s="17">
        <v>0</v>
      </c>
      <c r="I123" s="17">
        <v>0</v>
      </c>
      <c r="J123" s="17">
        <v>2</v>
      </c>
      <c r="K123" s="17">
        <v>4</v>
      </c>
      <c r="L123" s="63">
        <v>78.5</v>
      </c>
      <c r="N123"/>
      <c r="O123"/>
      <c r="P123"/>
      <c r="Q123"/>
      <c r="R123"/>
      <c r="S123"/>
      <c r="T123"/>
      <c r="U123"/>
      <c r="V123"/>
      <c r="W123"/>
      <c r="X123"/>
      <c r="Y123"/>
      <c r="Z123" s="134"/>
    </row>
    <row r="124" spans="1:26" x14ac:dyDescent="0.2">
      <c r="A124" s="16" t="s">
        <v>30</v>
      </c>
      <c r="B124" s="17">
        <v>1</v>
      </c>
      <c r="C124" s="17">
        <v>3</v>
      </c>
      <c r="D124" s="17">
        <v>14</v>
      </c>
      <c r="E124" s="17">
        <v>62</v>
      </c>
      <c r="F124" s="17">
        <v>137</v>
      </c>
      <c r="G124" s="17">
        <v>114</v>
      </c>
      <c r="H124" s="17">
        <v>69</v>
      </c>
      <c r="I124" s="17">
        <v>51</v>
      </c>
      <c r="J124" s="17">
        <v>63</v>
      </c>
      <c r="K124" s="17">
        <v>514</v>
      </c>
      <c r="L124" s="63">
        <v>77.577821011673194</v>
      </c>
      <c r="N124"/>
      <c r="O124"/>
      <c r="P124"/>
      <c r="Q124"/>
      <c r="R124"/>
      <c r="S124"/>
      <c r="T124"/>
      <c r="U124"/>
      <c r="V124"/>
      <c r="W124"/>
      <c r="X124"/>
      <c r="Y124"/>
      <c r="Z124" s="134"/>
    </row>
    <row r="125" spans="1:26" x14ac:dyDescent="0.2">
      <c r="A125" s="16" t="s">
        <v>74</v>
      </c>
      <c r="B125" s="17">
        <v>6</v>
      </c>
      <c r="C125" s="17">
        <v>3</v>
      </c>
      <c r="D125" s="17">
        <v>21</v>
      </c>
      <c r="E125" s="17">
        <v>85</v>
      </c>
      <c r="F125" s="17">
        <v>285</v>
      </c>
      <c r="G125" s="17">
        <v>277</v>
      </c>
      <c r="H125" s="17">
        <v>152</v>
      </c>
      <c r="I125" s="17">
        <v>102</v>
      </c>
      <c r="J125" s="17">
        <v>118</v>
      </c>
      <c r="K125" s="17">
        <v>1049</v>
      </c>
      <c r="L125" s="63">
        <v>77.917063870352706</v>
      </c>
      <c r="N125"/>
      <c r="O125"/>
      <c r="P125"/>
      <c r="Q125"/>
      <c r="R125"/>
      <c r="S125"/>
      <c r="T125"/>
      <c r="U125"/>
      <c r="V125"/>
      <c r="W125"/>
      <c r="X125"/>
      <c r="Y125"/>
      <c r="Z125" s="134"/>
    </row>
    <row r="126" spans="1:26" x14ac:dyDescent="0.2">
      <c r="A126" s="16" t="s">
        <v>31</v>
      </c>
      <c r="B126" s="17">
        <v>0</v>
      </c>
      <c r="C126" s="17">
        <v>2</v>
      </c>
      <c r="D126" s="17">
        <v>5</v>
      </c>
      <c r="E126" s="17">
        <v>11</v>
      </c>
      <c r="F126" s="17">
        <v>18</v>
      </c>
      <c r="G126" s="17">
        <v>19</v>
      </c>
      <c r="H126" s="17">
        <v>23</v>
      </c>
      <c r="I126" s="17">
        <v>37</v>
      </c>
      <c r="J126" s="17">
        <v>102</v>
      </c>
      <c r="K126" s="17">
        <v>217</v>
      </c>
      <c r="L126" s="63">
        <v>85.857142857142904</v>
      </c>
      <c r="N126"/>
      <c r="O126"/>
      <c r="P126"/>
      <c r="Q126"/>
      <c r="R126"/>
      <c r="S126"/>
      <c r="T126"/>
      <c r="U126"/>
      <c r="V126"/>
      <c r="W126"/>
      <c r="X126"/>
      <c r="Y126"/>
      <c r="Z126" s="134"/>
    </row>
    <row r="127" spans="1:26" x14ac:dyDescent="0.2">
      <c r="A127" s="77" t="s">
        <v>77</v>
      </c>
      <c r="B127" s="17">
        <v>0</v>
      </c>
      <c r="C127" s="17">
        <v>0</v>
      </c>
      <c r="D127" s="17">
        <v>0</v>
      </c>
      <c r="E127" s="17">
        <v>7</v>
      </c>
      <c r="F127" s="17">
        <v>14</v>
      </c>
      <c r="G127" s="17">
        <v>8</v>
      </c>
      <c r="H127" s="17">
        <v>5</v>
      </c>
      <c r="I127" s="17">
        <v>3</v>
      </c>
      <c r="J127" s="17">
        <v>7</v>
      </c>
      <c r="K127" s="17">
        <v>44</v>
      </c>
      <c r="L127" s="63">
        <v>77.5</v>
      </c>
      <c r="N127"/>
      <c r="O127"/>
      <c r="P127"/>
      <c r="Q127"/>
      <c r="R127"/>
      <c r="S127"/>
      <c r="T127"/>
      <c r="U127"/>
      <c r="V127"/>
      <c r="W127"/>
      <c r="X127"/>
      <c r="Y127"/>
      <c r="Z127" s="134"/>
    </row>
    <row r="128" spans="1:26" ht="25.5" x14ac:dyDescent="0.2">
      <c r="A128" s="16" t="s">
        <v>142</v>
      </c>
      <c r="B128" s="17">
        <v>0</v>
      </c>
      <c r="C128" s="17">
        <v>0</v>
      </c>
      <c r="D128" s="17">
        <v>0</v>
      </c>
      <c r="E128" s="17">
        <v>7</v>
      </c>
      <c r="F128" s="17">
        <v>34</v>
      </c>
      <c r="G128" s="17">
        <v>43</v>
      </c>
      <c r="H128" s="17">
        <v>27</v>
      </c>
      <c r="I128" s="17">
        <v>15</v>
      </c>
      <c r="J128" s="17">
        <v>12</v>
      </c>
      <c r="K128" s="17">
        <v>138</v>
      </c>
      <c r="L128" s="63">
        <v>78.768115942028999</v>
      </c>
      <c r="N128"/>
      <c r="O128"/>
      <c r="P128"/>
      <c r="Q128"/>
      <c r="R128"/>
      <c r="S128"/>
      <c r="T128"/>
      <c r="U128"/>
      <c r="V128"/>
      <c r="W128"/>
      <c r="X128"/>
      <c r="Y128"/>
      <c r="Z128" s="134"/>
    </row>
    <row r="129" spans="1:26" ht="13.5" thickBot="1" x14ac:dyDescent="0.25">
      <c r="A129" s="162" t="s">
        <v>143</v>
      </c>
      <c r="B129" s="160">
        <v>6</v>
      </c>
      <c r="C129" s="160">
        <v>5</v>
      </c>
      <c r="D129" s="160">
        <v>26</v>
      </c>
      <c r="E129" s="160">
        <v>110</v>
      </c>
      <c r="F129" s="160">
        <v>351</v>
      </c>
      <c r="G129" s="160">
        <v>347</v>
      </c>
      <c r="H129" s="160">
        <v>207</v>
      </c>
      <c r="I129" s="160">
        <v>157</v>
      </c>
      <c r="J129" s="160">
        <v>239</v>
      </c>
      <c r="K129" s="160">
        <v>1448</v>
      </c>
      <c r="L129" s="161">
        <v>79.175414364640901</v>
      </c>
      <c r="N129" s="174"/>
      <c r="O129" s="174"/>
      <c r="P129" s="174"/>
      <c r="Q129" s="174"/>
      <c r="R129" s="174"/>
      <c r="S129" s="174"/>
      <c r="T129" s="174"/>
      <c r="U129" s="174"/>
      <c r="V129" s="174"/>
      <c r="W129" s="174"/>
      <c r="X129" s="174"/>
      <c r="Y129" s="174"/>
      <c r="Z129" s="134"/>
    </row>
    <row r="130" spans="1:26" x14ac:dyDescent="0.2">
      <c r="A130" s="151"/>
      <c r="B130" s="151"/>
      <c r="C130" s="151"/>
      <c r="D130" s="151"/>
      <c r="E130" s="151"/>
      <c r="F130" s="151"/>
      <c r="G130" s="151"/>
      <c r="H130" s="151"/>
      <c r="I130" s="151"/>
      <c r="J130" s="151"/>
      <c r="K130" s="151"/>
      <c r="L130" s="151"/>
      <c r="N130" s="151"/>
      <c r="O130" s="151"/>
      <c r="P130" s="151"/>
      <c r="Q130" s="151"/>
      <c r="R130" s="151"/>
      <c r="S130" s="151"/>
      <c r="T130" s="151"/>
      <c r="U130" s="151"/>
      <c r="V130" s="151"/>
      <c r="W130" s="151"/>
      <c r="X130" s="151"/>
      <c r="Y130" s="151"/>
    </row>
    <row r="131" spans="1:26" ht="13.5" thickBot="1" x14ac:dyDescent="0.25">
      <c r="A131" s="6" t="s">
        <v>259</v>
      </c>
      <c r="B131" s="151"/>
      <c r="C131" s="151"/>
      <c r="D131" s="151"/>
      <c r="E131" s="151"/>
      <c r="F131" s="151"/>
      <c r="G131" s="151"/>
      <c r="H131" s="151"/>
      <c r="I131" s="151"/>
      <c r="J131" s="151"/>
      <c r="K131" s="151"/>
      <c r="L131" s="151"/>
      <c r="N131"/>
      <c r="O131"/>
      <c r="P131"/>
      <c r="Q131"/>
      <c r="R131"/>
      <c r="S131"/>
      <c r="T131"/>
      <c r="U131"/>
      <c r="V131"/>
      <c r="W131"/>
      <c r="X131"/>
      <c r="Y131"/>
    </row>
    <row r="132" spans="1:26" ht="15" customHeight="1" thickBot="1" x14ac:dyDescent="0.25">
      <c r="A132" s="7"/>
      <c r="B132" s="95" t="s">
        <v>15</v>
      </c>
      <c r="C132" s="95" t="s">
        <v>16</v>
      </c>
      <c r="D132" s="95" t="s">
        <v>17</v>
      </c>
      <c r="E132" s="95" t="s">
        <v>18</v>
      </c>
      <c r="F132" s="95" t="s">
        <v>19</v>
      </c>
      <c r="G132" s="95" t="s">
        <v>20</v>
      </c>
      <c r="H132" s="95" t="s">
        <v>21</v>
      </c>
      <c r="I132" s="95" t="s">
        <v>22</v>
      </c>
      <c r="J132" s="95" t="s">
        <v>23</v>
      </c>
      <c r="K132" s="95" t="s">
        <v>24</v>
      </c>
      <c r="L132" s="95" t="s">
        <v>224</v>
      </c>
      <c r="N132"/>
      <c r="O132"/>
      <c r="P132"/>
      <c r="Q132"/>
      <c r="R132"/>
      <c r="S132"/>
      <c r="T132"/>
      <c r="U132"/>
      <c r="V132"/>
      <c r="W132"/>
      <c r="X132"/>
      <c r="Y132"/>
      <c r="Z132" s="134"/>
    </row>
    <row r="133" spans="1:26" x14ac:dyDescent="0.2">
      <c r="A133" s="150" t="s">
        <v>25</v>
      </c>
      <c r="B133" s="4">
        <v>0</v>
      </c>
      <c r="C133" s="4">
        <v>0</v>
      </c>
      <c r="D133" s="4">
        <v>1</v>
      </c>
      <c r="E133" s="4">
        <v>7</v>
      </c>
      <c r="F133" s="4">
        <v>81</v>
      </c>
      <c r="G133" s="4">
        <v>76</v>
      </c>
      <c r="H133" s="4">
        <v>22</v>
      </c>
      <c r="I133" s="4">
        <v>15</v>
      </c>
      <c r="J133" s="4">
        <v>38</v>
      </c>
      <c r="K133" s="4">
        <v>240</v>
      </c>
      <c r="L133" s="59">
        <v>78.75</v>
      </c>
      <c r="N133"/>
      <c r="O133"/>
      <c r="P133"/>
      <c r="Q133"/>
      <c r="R133"/>
      <c r="S133"/>
      <c r="T133"/>
      <c r="U133"/>
      <c r="V133"/>
      <c r="W133"/>
      <c r="X133"/>
      <c r="Y133"/>
      <c r="Z133" s="134"/>
    </row>
    <row r="134" spans="1:26" ht="25.5" x14ac:dyDescent="0.2">
      <c r="A134" s="150" t="s">
        <v>183</v>
      </c>
      <c r="B134" s="4">
        <v>8</v>
      </c>
      <c r="C134" s="4">
        <v>3</v>
      </c>
      <c r="D134" s="4">
        <v>1</v>
      </c>
      <c r="E134" s="4">
        <v>2</v>
      </c>
      <c r="F134" s="4">
        <v>0</v>
      </c>
      <c r="G134" s="4">
        <v>0</v>
      </c>
      <c r="H134" s="4">
        <v>0</v>
      </c>
      <c r="I134" s="4">
        <v>0</v>
      </c>
      <c r="J134" s="4">
        <v>0</v>
      </c>
      <c r="K134" s="4">
        <v>14</v>
      </c>
      <c r="L134" s="59">
        <v>53.785714285714299</v>
      </c>
      <c r="N134"/>
      <c r="O134"/>
      <c r="P134"/>
      <c r="Q134"/>
      <c r="R134"/>
      <c r="S134"/>
      <c r="T134"/>
      <c r="U134"/>
      <c r="V134"/>
      <c r="W134"/>
      <c r="X134"/>
      <c r="Y134"/>
      <c r="Z134" s="134"/>
    </row>
    <row r="135" spans="1:26" x14ac:dyDescent="0.2">
      <c r="A135" s="154" t="s">
        <v>27</v>
      </c>
      <c r="B135" s="10">
        <v>8</v>
      </c>
      <c r="C135" s="10">
        <v>3</v>
      </c>
      <c r="D135" s="10">
        <v>2</v>
      </c>
      <c r="E135" s="10">
        <v>9</v>
      </c>
      <c r="F135" s="10">
        <v>81</v>
      </c>
      <c r="G135" s="10">
        <v>76</v>
      </c>
      <c r="H135" s="10">
        <v>22</v>
      </c>
      <c r="I135" s="10">
        <v>15</v>
      </c>
      <c r="J135" s="10">
        <v>38</v>
      </c>
      <c r="K135" s="10">
        <v>254</v>
      </c>
      <c r="L135" s="10">
        <v>77.374015748031496</v>
      </c>
      <c r="N135"/>
      <c r="O135"/>
      <c r="P135"/>
      <c r="Q135"/>
      <c r="R135"/>
      <c r="S135"/>
      <c r="T135"/>
      <c r="U135"/>
      <c r="V135"/>
      <c r="W135"/>
      <c r="X135"/>
      <c r="Y135"/>
      <c r="Z135" s="134"/>
    </row>
    <row r="136" spans="1:26" x14ac:dyDescent="0.2">
      <c r="A136" s="154" t="s">
        <v>28</v>
      </c>
      <c r="B136" s="10">
        <v>8</v>
      </c>
      <c r="C136" s="10">
        <v>3</v>
      </c>
      <c r="D136" s="10">
        <v>2</v>
      </c>
      <c r="E136" s="10">
        <v>9</v>
      </c>
      <c r="F136" s="10">
        <v>81</v>
      </c>
      <c r="G136" s="10">
        <v>76</v>
      </c>
      <c r="H136" s="10">
        <v>22</v>
      </c>
      <c r="I136" s="10">
        <v>15</v>
      </c>
      <c r="J136" s="10">
        <v>38</v>
      </c>
      <c r="K136" s="10">
        <v>254</v>
      </c>
      <c r="L136" s="62">
        <v>77.374015748031496</v>
      </c>
      <c r="N136"/>
      <c r="O136"/>
      <c r="P136"/>
      <c r="Q136"/>
      <c r="R136"/>
      <c r="S136"/>
      <c r="T136"/>
      <c r="U136"/>
      <c r="V136"/>
      <c r="W136"/>
      <c r="X136"/>
      <c r="Y136"/>
      <c r="Z136" s="134"/>
    </row>
    <row r="137" spans="1:26" ht="25.5" x14ac:dyDescent="0.2">
      <c r="A137" s="16" t="s">
        <v>29</v>
      </c>
      <c r="B137" s="17">
        <v>0</v>
      </c>
      <c r="C137" s="17">
        <v>0</v>
      </c>
      <c r="D137" s="17">
        <v>0</v>
      </c>
      <c r="E137" s="17">
        <v>0</v>
      </c>
      <c r="F137" s="17">
        <v>0</v>
      </c>
      <c r="G137" s="17">
        <v>1</v>
      </c>
      <c r="H137" s="17">
        <v>0</v>
      </c>
      <c r="I137" s="17">
        <v>0</v>
      </c>
      <c r="J137" s="17">
        <v>0</v>
      </c>
      <c r="K137" s="17">
        <v>1</v>
      </c>
      <c r="L137" s="63">
        <v>79</v>
      </c>
      <c r="N137"/>
      <c r="O137"/>
      <c r="P137"/>
      <c r="Q137"/>
      <c r="R137"/>
      <c r="S137"/>
      <c r="T137"/>
      <c r="U137"/>
      <c r="V137"/>
      <c r="W137"/>
      <c r="X137"/>
      <c r="Y137"/>
      <c r="Z137" s="134"/>
    </row>
    <row r="138" spans="1:26" x14ac:dyDescent="0.2">
      <c r="A138" s="16" t="s">
        <v>30</v>
      </c>
      <c r="B138" s="17">
        <v>7</v>
      </c>
      <c r="C138" s="17">
        <v>6</v>
      </c>
      <c r="D138" s="17">
        <v>4</v>
      </c>
      <c r="E138" s="17">
        <v>18</v>
      </c>
      <c r="F138" s="17">
        <v>36</v>
      </c>
      <c r="G138" s="17">
        <v>28</v>
      </c>
      <c r="H138" s="17">
        <v>40</v>
      </c>
      <c r="I138" s="17">
        <v>50</v>
      </c>
      <c r="J138" s="17">
        <v>56</v>
      </c>
      <c r="K138" s="17">
        <v>245</v>
      </c>
      <c r="L138" s="63">
        <v>80.7959183673469</v>
      </c>
      <c r="N138"/>
      <c r="O138"/>
      <c r="P138"/>
      <c r="Q138"/>
      <c r="R138"/>
      <c r="S138"/>
      <c r="T138"/>
      <c r="U138"/>
      <c r="V138"/>
      <c r="W138"/>
      <c r="X138"/>
      <c r="Y138"/>
      <c r="Z138" s="134"/>
    </row>
    <row r="139" spans="1:26" x14ac:dyDescent="0.2">
      <c r="A139" s="16" t="s">
        <v>74</v>
      </c>
      <c r="B139" s="17">
        <v>15</v>
      </c>
      <c r="C139" s="17">
        <v>9</v>
      </c>
      <c r="D139" s="17">
        <v>6</v>
      </c>
      <c r="E139" s="17">
        <v>27</v>
      </c>
      <c r="F139" s="17">
        <v>117</v>
      </c>
      <c r="G139" s="17">
        <v>104</v>
      </c>
      <c r="H139" s="17">
        <v>62</v>
      </c>
      <c r="I139" s="17">
        <v>65</v>
      </c>
      <c r="J139" s="17">
        <v>94</v>
      </c>
      <c r="K139" s="17">
        <v>499</v>
      </c>
      <c r="L139" s="63">
        <v>79.054108216432894</v>
      </c>
      <c r="N139"/>
      <c r="O139"/>
      <c r="P139"/>
      <c r="Q139"/>
      <c r="R139"/>
      <c r="S139"/>
      <c r="T139"/>
      <c r="U139"/>
      <c r="V139"/>
      <c r="W139"/>
      <c r="X139"/>
      <c r="Y139"/>
      <c r="Z139" s="134"/>
    </row>
    <row r="140" spans="1:26" x14ac:dyDescent="0.2">
      <c r="A140" s="16" t="s">
        <v>31</v>
      </c>
      <c r="B140" s="17">
        <v>2</v>
      </c>
      <c r="C140" s="17">
        <v>3</v>
      </c>
      <c r="D140" s="17">
        <v>5</v>
      </c>
      <c r="E140" s="17">
        <v>7</v>
      </c>
      <c r="F140" s="17">
        <v>12</v>
      </c>
      <c r="G140" s="17">
        <v>5</v>
      </c>
      <c r="H140" s="17">
        <v>16</v>
      </c>
      <c r="I140" s="17">
        <v>5</v>
      </c>
      <c r="J140" s="17">
        <v>7</v>
      </c>
      <c r="K140" s="17">
        <v>62</v>
      </c>
      <c r="L140" s="63">
        <v>76.096774193548399</v>
      </c>
      <c r="N140"/>
      <c r="O140"/>
      <c r="P140"/>
      <c r="Q140"/>
      <c r="R140"/>
      <c r="S140"/>
      <c r="T140"/>
      <c r="U140"/>
      <c r="V140"/>
      <c r="W140"/>
      <c r="X140"/>
      <c r="Y140"/>
      <c r="Z140" s="134"/>
    </row>
    <row r="141" spans="1:26" x14ac:dyDescent="0.2">
      <c r="A141" s="77" t="s">
        <v>77</v>
      </c>
      <c r="B141" s="17">
        <v>0</v>
      </c>
      <c r="C141" s="17">
        <v>0</v>
      </c>
      <c r="D141" s="17">
        <v>0</v>
      </c>
      <c r="E141" s="17">
        <v>3</v>
      </c>
      <c r="F141" s="17">
        <v>4</v>
      </c>
      <c r="G141" s="17">
        <v>0</v>
      </c>
      <c r="H141" s="17">
        <v>3</v>
      </c>
      <c r="I141" s="17">
        <v>0</v>
      </c>
      <c r="J141" s="17">
        <v>0</v>
      </c>
      <c r="K141" s="17">
        <v>10</v>
      </c>
      <c r="L141" s="63">
        <v>74.2</v>
      </c>
      <c r="N141"/>
      <c r="O141"/>
      <c r="P141"/>
      <c r="Q141"/>
      <c r="R141"/>
      <c r="S141"/>
      <c r="T141"/>
      <c r="U141"/>
      <c r="V141"/>
      <c r="W141"/>
      <c r="X141"/>
      <c r="Y141"/>
      <c r="Z141" s="134"/>
    </row>
    <row r="142" spans="1:26" ht="25.5" x14ac:dyDescent="0.2">
      <c r="A142" s="16" t="s">
        <v>142</v>
      </c>
      <c r="B142" s="17">
        <v>0</v>
      </c>
      <c r="C142" s="17">
        <v>0</v>
      </c>
      <c r="D142" s="17">
        <v>0</v>
      </c>
      <c r="E142" s="17">
        <v>0</v>
      </c>
      <c r="F142" s="17">
        <v>0</v>
      </c>
      <c r="G142" s="17">
        <v>0</v>
      </c>
      <c r="H142" s="17">
        <v>0</v>
      </c>
      <c r="I142" s="17">
        <v>0</v>
      </c>
      <c r="J142" s="17">
        <v>0</v>
      </c>
      <c r="K142" s="17">
        <v>0</v>
      </c>
      <c r="L142" s="63">
        <v>0</v>
      </c>
      <c r="N142" s="179"/>
      <c r="O142" s="179"/>
      <c r="P142" s="179"/>
      <c r="Q142" s="179"/>
      <c r="R142" s="179"/>
      <c r="S142" s="179"/>
      <c r="T142" s="179"/>
      <c r="U142" s="179"/>
      <c r="V142" s="179"/>
      <c r="W142" s="179"/>
      <c r="X142" s="179"/>
      <c r="Y142" s="179"/>
      <c r="Z142" s="134"/>
    </row>
    <row r="143" spans="1:26" ht="13.5" thickBot="1" x14ac:dyDescent="0.25">
      <c r="A143" s="162" t="s">
        <v>143</v>
      </c>
      <c r="B143" s="160">
        <v>17</v>
      </c>
      <c r="C143" s="160">
        <v>12</v>
      </c>
      <c r="D143" s="160">
        <v>11</v>
      </c>
      <c r="E143" s="160">
        <v>37</v>
      </c>
      <c r="F143" s="160">
        <v>133</v>
      </c>
      <c r="G143" s="160">
        <v>109</v>
      </c>
      <c r="H143" s="160">
        <v>81</v>
      </c>
      <c r="I143" s="160">
        <v>70</v>
      </c>
      <c r="J143" s="160">
        <v>101</v>
      </c>
      <c r="K143" s="160">
        <v>571</v>
      </c>
      <c r="L143" s="161">
        <v>78.647985989492099</v>
      </c>
      <c r="N143" s="174"/>
      <c r="O143" s="174"/>
      <c r="P143" s="174"/>
      <c r="Q143" s="174"/>
      <c r="R143" s="174"/>
      <c r="S143" s="174"/>
      <c r="T143" s="174"/>
      <c r="U143" s="174"/>
      <c r="V143" s="174"/>
      <c r="W143" s="174"/>
      <c r="X143" s="174"/>
      <c r="Y143" s="174"/>
      <c r="Z143" s="134"/>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Column Totals may include unknown ages.
Source:  DVA Ad hoc Information System.</oddFooter>
  </headerFooter>
  <rowBreaks count="4" manualBreakCount="4">
    <brk id="32" max="11" man="1"/>
    <brk id="60" max="16383" man="1"/>
    <brk id="88" max="16383" man="1"/>
    <brk id="11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sheetPr>
  <dimension ref="A1:AA52"/>
  <sheetViews>
    <sheetView showGridLines="0" showRowColHeaders="0" workbookViewId="0">
      <selection activeCell="O4" sqref="O4:AA27"/>
    </sheetView>
  </sheetViews>
  <sheetFormatPr defaultColWidth="9.140625" defaultRowHeight="12.75" x14ac:dyDescent="0.2"/>
  <cols>
    <col min="1" max="1" width="8.5703125" style="2" customWidth="1"/>
    <col min="2" max="2" width="10.7109375" style="2" customWidth="1"/>
    <col min="3" max="3" width="13.5703125" style="2" customWidth="1"/>
    <col min="4" max="13" width="11" style="2" customWidth="1"/>
    <col min="14" max="16384" width="9.140625" style="2"/>
  </cols>
  <sheetData>
    <row r="1" spans="1:27" ht="15.75" x14ac:dyDescent="0.25">
      <c r="A1" s="210"/>
      <c r="B1" s="210"/>
      <c r="C1" s="210"/>
      <c r="D1" s="210"/>
      <c r="E1" s="210"/>
      <c r="F1" s="210"/>
      <c r="G1" s="210"/>
      <c r="H1" s="210"/>
      <c r="I1" s="210"/>
      <c r="J1" s="210"/>
      <c r="K1" s="210"/>
      <c r="L1" s="210"/>
      <c r="M1" s="210"/>
    </row>
    <row r="2" spans="1:27" x14ac:dyDescent="0.2">
      <c r="A2" s="219"/>
      <c r="B2" s="219"/>
      <c r="C2" s="219"/>
      <c r="D2" s="219"/>
      <c r="E2" s="219"/>
      <c r="F2" s="219"/>
      <c r="G2" s="219"/>
      <c r="H2" s="219"/>
      <c r="I2" s="219"/>
      <c r="J2" s="219"/>
      <c r="K2" s="219"/>
      <c r="L2" s="219"/>
      <c r="M2" s="219"/>
    </row>
    <row r="3" spans="1:27" ht="15.75" x14ac:dyDescent="0.25">
      <c r="A3" s="204" t="s">
        <v>306</v>
      </c>
      <c r="B3" s="204"/>
      <c r="C3" s="204"/>
      <c r="D3" s="204"/>
      <c r="E3" s="204"/>
      <c r="F3" s="204"/>
      <c r="G3" s="204"/>
      <c r="H3" s="204"/>
      <c r="I3" s="204"/>
      <c r="J3" s="204"/>
      <c r="K3" s="204"/>
      <c r="L3" s="204"/>
      <c r="M3" s="204"/>
    </row>
    <row r="4" spans="1:27" ht="13.5" thickBot="1" x14ac:dyDescent="0.25">
      <c r="O4"/>
      <c r="P4"/>
      <c r="Q4"/>
      <c r="R4"/>
      <c r="S4"/>
      <c r="T4"/>
      <c r="U4"/>
      <c r="V4"/>
      <c r="W4"/>
      <c r="X4"/>
      <c r="Y4"/>
      <c r="Z4"/>
      <c r="AA4"/>
    </row>
    <row r="5" spans="1:27" ht="15" customHeight="1" thickBot="1" x14ac:dyDescent="0.25">
      <c r="A5" s="7"/>
      <c r="B5" s="7"/>
      <c r="C5" s="7"/>
      <c r="D5" s="95" t="s">
        <v>206</v>
      </c>
      <c r="E5" s="95" t="s">
        <v>207</v>
      </c>
      <c r="F5" s="95" t="s">
        <v>208</v>
      </c>
      <c r="G5" s="95" t="s">
        <v>209</v>
      </c>
      <c r="H5" s="95" t="s">
        <v>210</v>
      </c>
      <c r="I5" s="95" t="s">
        <v>211</v>
      </c>
      <c r="J5" s="95" t="s">
        <v>256</v>
      </c>
      <c r="K5" s="95" t="s">
        <v>257</v>
      </c>
      <c r="L5" s="95" t="s">
        <v>258</v>
      </c>
      <c r="M5" s="95" t="s">
        <v>24</v>
      </c>
      <c r="O5"/>
      <c r="P5"/>
      <c r="Q5"/>
      <c r="R5"/>
      <c r="S5"/>
      <c r="T5"/>
      <c r="U5"/>
      <c r="V5"/>
      <c r="W5"/>
      <c r="X5"/>
      <c r="Y5"/>
      <c r="Z5"/>
      <c r="AA5"/>
    </row>
    <row r="6" spans="1:27" ht="12.75" customHeight="1" x14ac:dyDescent="0.2">
      <c r="A6" s="49" t="s">
        <v>198</v>
      </c>
      <c r="B6" s="218" t="s">
        <v>33</v>
      </c>
      <c r="C6" s="50" t="s">
        <v>192</v>
      </c>
      <c r="D6" s="51">
        <v>5732</v>
      </c>
      <c r="E6" s="51">
        <v>3599</v>
      </c>
      <c r="F6" s="51">
        <v>7915</v>
      </c>
      <c r="G6" s="51">
        <v>1972</v>
      </c>
      <c r="H6" s="51">
        <v>2678</v>
      </c>
      <c r="I6" s="51">
        <v>696</v>
      </c>
      <c r="J6" s="51">
        <v>87</v>
      </c>
      <c r="K6" s="51">
        <v>584</v>
      </c>
      <c r="L6" s="51">
        <v>81</v>
      </c>
      <c r="M6" s="51">
        <v>23344</v>
      </c>
      <c r="O6"/>
      <c r="P6"/>
      <c r="Q6"/>
      <c r="R6"/>
      <c r="S6"/>
      <c r="T6"/>
      <c r="U6"/>
      <c r="V6"/>
      <c r="W6"/>
      <c r="X6"/>
      <c r="Y6"/>
      <c r="Z6"/>
      <c r="AA6"/>
    </row>
    <row r="7" spans="1:27" x14ac:dyDescent="0.2">
      <c r="A7" s="52"/>
      <c r="B7" s="217"/>
      <c r="C7" s="50" t="s">
        <v>199</v>
      </c>
      <c r="D7" s="155">
        <v>396.67600314026498</v>
      </c>
      <c r="E7" s="155">
        <v>405.03498471797701</v>
      </c>
      <c r="F7" s="155">
        <v>409.73486291850901</v>
      </c>
      <c r="G7" s="155">
        <v>417.261059837728</v>
      </c>
      <c r="H7" s="155">
        <v>425.34579536967902</v>
      </c>
      <c r="I7" s="155">
        <v>419.68438218390799</v>
      </c>
      <c r="J7" s="155">
        <v>391.59459770114898</v>
      </c>
      <c r="K7" s="155">
        <v>293.57386986301401</v>
      </c>
      <c r="L7" s="155">
        <v>411.84913580246899</v>
      </c>
      <c r="M7" s="155">
        <v>405.56074494516798</v>
      </c>
      <c r="O7"/>
      <c r="P7"/>
      <c r="Q7"/>
      <c r="R7"/>
      <c r="S7"/>
      <c r="T7"/>
      <c r="U7"/>
      <c r="V7"/>
      <c r="W7"/>
      <c r="X7"/>
      <c r="Y7"/>
      <c r="Z7"/>
      <c r="AA7"/>
    </row>
    <row r="8" spans="1:27" x14ac:dyDescent="0.2">
      <c r="A8" s="50"/>
      <c r="B8" s="50" t="s">
        <v>34</v>
      </c>
      <c r="C8" s="50" t="s">
        <v>192</v>
      </c>
      <c r="D8" s="51">
        <v>9353</v>
      </c>
      <c r="E8" s="51">
        <v>6455</v>
      </c>
      <c r="F8" s="51">
        <v>8078</v>
      </c>
      <c r="G8" s="51">
        <v>3023</v>
      </c>
      <c r="H8" s="51">
        <v>3583</v>
      </c>
      <c r="I8" s="51">
        <v>1042</v>
      </c>
      <c r="J8" s="51">
        <v>60</v>
      </c>
      <c r="K8" s="51">
        <v>173</v>
      </c>
      <c r="L8" s="51">
        <v>92</v>
      </c>
      <c r="M8" s="51">
        <v>31859</v>
      </c>
      <c r="O8"/>
      <c r="P8"/>
      <c r="Q8"/>
      <c r="R8"/>
      <c r="S8"/>
      <c r="T8"/>
      <c r="U8"/>
      <c r="V8"/>
      <c r="W8"/>
      <c r="X8"/>
      <c r="Y8"/>
      <c r="Z8"/>
      <c r="AA8"/>
    </row>
    <row r="9" spans="1:27" ht="12.75" customHeight="1" x14ac:dyDescent="0.2">
      <c r="A9" s="50"/>
      <c r="B9" s="50"/>
      <c r="C9" s="50" t="s">
        <v>199</v>
      </c>
      <c r="D9" s="155">
        <v>665.01489361702102</v>
      </c>
      <c r="E9" s="155">
        <v>664.99516653756802</v>
      </c>
      <c r="F9" s="155">
        <v>664.94239910868998</v>
      </c>
      <c r="G9" s="155">
        <v>665.04406218987799</v>
      </c>
      <c r="H9" s="155">
        <v>664.94819983254297</v>
      </c>
      <c r="I9" s="155">
        <v>664.92389635316704</v>
      </c>
      <c r="J9" s="155">
        <v>664.65</v>
      </c>
      <c r="K9" s="155">
        <v>665</v>
      </c>
      <c r="L9" s="155">
        <v>664.480434782609</v>
      </c>
      <c r="M9" s="155">
        <v>664.98249474245904</v>
      </c>
      <c r="O9"/>
      <c r="P9"/>
      <c r="Q9"/>
      <c r="R9"/>
      <c r="S9"/>
      <c r="T9"/>
      <c r="U9"/>
      <c r="V9"/>
      <c r="W9"/>
      <c r="X9"/>
      <c r="Y9"/>
      <c r="Z9"/>
      <c r="AA9"/>
    </row>
    <row r="10" spans="1:27" x14ac:dyDescent="0.2">
      <c r="A10" s="50"/>
      <c r="B10" s="50" t="s">
        <v>24</v>
      </c>
      <c r="C10" s="50" t="s">
        <v>192</v>
      </c>
      <c r="D10" s="51">
        <v>15085</v>
      </c>
      <c r="E10" s="51">
        <v>10054</v>
      </c>
      <c r="F10" s="51">
        <v>15993</v>
      </c>
      <c r="G10" s="51">
        <v>4995</v>
      </c>
      <c r="H10" s="51">
        <v>6261</v>
      </c>
      <c r="I10" s="51">
        <v>1738</v>
      </c>
      <c r="J10" s="51">
        <v>147</v>
      </c>
      <c r="K10" s="51">
        <v>757</v>
      </c>
      <c r="L10" s="51">
        <v>173</v>
      </c>
      <c r="M10" s="51">
        <v>55203</v>
      </c>
      <c r="O10"/>
      <c r="P10"/>
      <c r="Q10"/>
      <c r="R10"/>
      <c r="S10"/>
      <c r="T10"/>
      <c r="U10"/>
      <c r="V10"/>
      <c r="W10"/>
      <c r="X10"/>
      <c r="Y10"/>
      <c r="Z10"/>
      <c r="AA10"/>
    </row>
    <row r="11" spans="1:27" x14ac:dyDescent="0.2">
      <c r="A11" s="53"/>
      <c r="B11" s="53"/>
      <c r="C11" s="53" t="s">
        <v>199</v>
      </c>
      <c r="D11" s="157">
        <v>563.05145177328495</v>
      </c>
      <c r="E11" s="157">
        <v>571.93800576884803</v>
      </c>
      <c r="F11" s="157">
        <v>538.63916338398099</v>
      </c>
      <c r="G11" s="157">
        <v>567.22062262262295</v>
      </c>
      <c r="H11" s="157">
        <v>562.46373422775901</v>
      </c>
      <c r="I11" s="157">
        <v>566.71520713463804</v>
      </c>
      <c r="J11" s="157">
        <v>503.04578231292498</v>
      </c>
      <c r="K11" s="157">
        <v>378.45725231175697</v>
      </c>
      <c r="L11" s="157">
        <v>546.19641618497099</v>
      </c>
      <c r="M11" s="157">
        <v>555.27937485281598</v>
      </c>
      <c r="O11"/>
      <c r="P11"/>
      <c r="Q11"/>
      <c r="R11"/>
      <c r="S11"/>
      <c r="T11"/>
      <c r="U11"/>
      <c r="V11"/>
      <c r="W11"/>
      <c r="X11"/>
      <c r="Y11"/>
      <c r="Z11"/>
      <c r="AA11"/>
    </row>
    <row r="12" spans="1:27" ht="12.75" customHeight="1" x14ac:dyDescent="0.2">
      <c r="A12" s="50" t="s">
        <v>200</v>
      </c>
      <c r="B12" s="217" t="s">
        <v>33</v>
      </c>
      <c r="C12" s="50" t="s">
        <v>192</v>
      </c>
      <c r="D12" s="51">
        <v>2044</v>
      </c>
      <c r="E12" s="51">
        <v>1489</v>
      </c>
      <c r="F12" s="51">
        <v>2310</v>
      </c>
      <c r="G12" s="51">
        <v>749</v>
      </c>
      <c r="H12" s="51">
        <v>1042</v>
      </c>
      <c r="I12" s="51">
        <v>285</v>
      </c>
      <c r="J12" s="51">
        <v>53</v>
      </c>
      <c r="K12" s="51">
        <v>168</v>
      </c>
      <c r="L12" s="51">
        <v>136</v>
      </c>
      <c r="M12" s="51">
        <v>8276</v>
      </c>
      <c r="O12"/>
      <c r="P12"/>
      <c r="Q12"/>
      <c r="R12"/>
      <c r="S12"/>
      <c r="T12"/>
      <c r="U12"/>
      <c r="V12"/>
      <c r="W12"/>
      <c r="X12"/>
      <c r="Y12"/>
      <c r="Z12"/>
      <c r="AA12"/>
    </row>
    <row r="13" spans="1:27" x14ac:dyDescent="0.2">
      <c r="A13" s="50"/>
      <c r="B13" s="217"/>
      <c r="C13" s="50" t="s">
        <v>199</v>
      </c>
      <c r="D13" s="155">
        <v>549.30588551859103</v>
      </c>
      <c r="E13" s="155">
        <v>579.63094022834105</v>
      </c>
      <c r="F13" s="155">
        <v>540.33587445887497</v>
      </c>
      <c r="G13" s="155">
        <v>584.85026702269704</v>
      </c>
      <c r="H13" s="155">
        <v>573.98068138195799</v>
      </c>
      <c r="I13" s="155">
        <v>537.44101754385997</v>
      </c>
      <c r="J13" s="155">
        <v>535.41283018867898</v>
      </c>
      <c r="K13" s="155">
        <v>419.28154761904801</v>
      </c>
      <c r="L13" s="155">
        <v>646.64713235294096</v>
      </c>
      <c r="M13" s="155">
        <v>557.04436563557294</v>
      </c>
      <c r="O13"/>
      <c r="P13"/>
      <c r="Q13"/>
      <c r="R13"/>
      <c r="S13"/>
      <c r="T13"/>
      <c r="U13"/>
      <c r="V13"/>
      <c r="W13"/>
      <c r="X13"/>
      <c r="Y13"/>
      <c r="Z13"/>
      <c r="AA13"/>
    </row>
    <row r="14" spans="1:27" ht="12.75" customHeight="1" x14ac:dyDescent="0.2">
      <c r="A14" s="50"/>
      <c r="B14" s="50" t="s">
        <v>34</v>
      </c>
      <c r="C14" s="50" t="s">
        <v>192</v>
      </c>
      <c r="D14" s="51">
        <v>5148</v>
      </c>
      <c r="E14" s="51">
        <v>3620</v>
      </c>
      <c r="F14" s="51">
        <v>4382</v>
      </c>
      <c r="G14" s="51">
        <v>1796</v>
      </c>
      <c r="H14" s="51">
        <v>2121</v>
      </c>
      <c r="I14" s="51">
        <v>581</v>
      </c>
      <c r="J14" s="51">
        <v>80</v>
      </c>
      <c r="K14" s="51">
        <v>124</v>
      </c>
      <c r="L14" s="51">
        <v>190</v>
      </c>
      <c r="M14" s="51">
        <v>18042</v>
      </c>
      <c r="O14"/>
      <c r="P14"/>
      <c r="Q14"/>
      <c r="R14"/>
      <c r="S14"/>
      <c r="T14"/>
      <c r="U14"/>
      <c r="V14"/>
      <c r="W14"/>
      <c r="X14"/>
      <c r="Y14"/>
      <c r="Z14"/>
      <c r="AA14"/>
    </row>
    <row r="15" spans="1:27" x14ac:dyDescent="0.2">
      <c r="A15" s="50"/>
      <c r="B15" s="50"/>
      <c r="C15" s="50" t="s">
        <v>199</v>
      </c>
      <c r="D15" s="155">
        <v>882.08094405594397</v>
      </c>
      <c r="E15" s="155">
        <v>882.16544198894996</v>
      </c>
      <c r="F15" s="155">
        <v>882.11570059333599</v>
      </c>
      <c r="G15" s="155">
        <v>882.16475501113598</v>
      </c>
      <c r="H15" s="155">
        <v>882.11409712399802</v>
      </c>
      <c r="I15" s="155">
        <v>882.125645438898</v>
      </c>
      <c r="J15" s="155">
        <v>882.2</v>
      </c>
      <c r="K15" s="155">
        <v>882.08790322580603</v>
      </c>
      <c r="L15" s="155">
        <v>882.2</v>
      </c>
      <c r="M15" s="155">
        <v>882.12184901895603</v>
      </c>
      <c r="O15"/>
      <c r="P15"/>
      <c r="Q15"/>
      <c r="R15"/>
      <c r="S15"/>
      <c r="T15"/>
      <c r="U15"/>
      <c r="V15"/>
      <c r="W15"/>
      <c r="X15"/>
      <c r="Y15"/>
      <c r="Z15"/>
      <c r="AA15"/>
    </row>
    <row r="16" spans="1:27" x14ac:dyDescent="0.2">
      <c r="A16" s="50"/>
      <c r="B16" s="50" t="s">
        <v>24</v>
      </c>
      <c r="C16" s="50" t="s">
        <v>192</v>
      </c>
      <c r="D16" s="51">
        <v>7192</v>
      </c>
      <c r="E16" s="51">
        <v>5109</v>
      </c>
      <c r="F16" s="51">
        <v>6692</v>
      </c>
      <c r="G16" s="51">
        <v>2545</v>
      </c>
      <c r="H16" s="51">
        <v>3163</v>
      </c>
      <c r="I16" s="51">
        <v>866</v>
      </c>
      <c r="J16" s="51">
        <v>133</v>
      </c>
      <c r="K16" s="51">
        <v>292</v>
      </c>
      <c r="L16" s="51">
        <v>326</v>
      </c>
      <c r="M16" s="51">
        <v>26318</v>
      </c>
      <c r="O16"/>
      <c r="P16"/>
      <c r="Q16"/>
      <c r="R16"/>
      <c r="S16"/>
      <c r="T16"/>
      <c r="U16"/>
      <c r="V16"/>
      <c r="W16"/>
      <c r="X16"/>
      <c r="Y16"/>
      <c r="Z16"/>
      <c r="AA16"/>
    </row>
    <row r="17" spans="1:27" x14ac:dyDescent="0.2">
      <c r="A17" s="53"/>
      <c r="B17" s="53"/>
      <c r="C17" s="53" t="s">
        <v>199</v>
      </c>
      <c r="D17" s="157">
        <v>787.504717741935</v>
      </c>
      <c r="E17" s="157">
        <v>793.99283029947196</v>
      </c>
      <c r="F17" s="157">
        <v>764.137308726838</v>
      </c>
      <c r="G17" s="157">
        <v>794.66434184675802</v>
      </c>
      <c r="H17" s="157">
        <v>780.60444830856795</v>
      </c>
      <c r="I17" s="157">
        <v>768.69017321016202</v>
      </c>
      <c r="J17" s="157">
        <v>744.00661654135297</v>
      </c>
      <c r="K17" s="157">
        <v>615.81575342465806</v>
      </c>
      <c r="L17" s="157">
        <v>783.93254601227</v>
      </c>
      <c r="M17" s="157">
        <v>779.89746827266504</v>
      </c>
      <c r="O17"/>
      <c r="P17"/>
      <c r="Q17"/>
      <c r="R17"/>
      <c r="S17"/>
      <c r="T17"/>
      <c r="U17"/>
      <c r="V17"/>
      <c r="W17"/>
      <c r="X17"/>
      <c r="Y17"/>
      <c r="Z17"/>
      <c r="AA17"/>
    </row>
    <row r="18" spans="1:27" x14ac:dyDescent="0.2">
      <c r="A18" s="50" t="s">
        <v>35</v>
      </c>
      <c r="B18" s="50" t="s">
        <v>36</v>
      </c>
      <c r="C18" s="50" t="s">
        <v>192</v>
      </c>
      <c r="D18" s="51">
        <v>2</v>
      </c>
      <c r="E18" s="51">
        <v>1</v>
      </c>
      <c r="F18" s="51">
        <v>1</v>
      </c>
      <c r="G18" s="51">
        <v>2</v>
      </c>
      <c r="H18" s="51">
        <v>0</v>
      </c>
      <c r="I18" s="2">
        <v>0</v>
      </c>
      <c r="J18" s="2">
        <v>0</v>
      </c>
      <c r="K18" s="2">
        <v>0</v>
      </c>
      <c r="L18" s="2">
        <v>0</v>
      </c>
      <c r="M18" s="51">
        <v>6</v>
      </c>
      <c r="O18"/>
      <c r="P18"/>
      <c r="Q18"/>
      <c r="R18"/>
      <c r="S18"/>
      <c r="T18"/>
      <c r="U18"/>
      <c r="V18"/>
      <c r="W18"/>
      <c r="X18"/>
      <c r="Y18"/>
      <c r="Z18"/>
      <c r="AA18"/>
    </row>
    <row r="19" spans="1:27" x14ac:dyDescent="0.2">
      <c r="A19" s="53"/>
      <c r="B19" s="53"/>
      <c r="C19" s="53" t="s">
        <v>199</v>
      </c>
      <c r="D19" s="157">
        <v>85.74</v>
      </c>
      <c r="E19" s="157">
        <v>35.9</v>
      </c>
      <c r="F19" s="157">
        <v>16.100000000000001</v>
      </c>
      <c r="G19" s="157">
        <v>16.75</v>
      </c>
      <c r="H19" s="157"/>
      <c r="I19" s="157"/>
      <c r="J19" s="157"/>
      <c r="K19" s="157"/>
      <c r="L19" s="157"/>
      <c r="M19" s="157">
        <v>42.83</v>
      </c>
      <c r="O19"/>
      <c r="P19"/>
      <c r="Q19"/>
      <c r="R19"/>
      <c r="S19"/>
      <c r="T19"/>
      <c r="U19"/>
      <c r="V19"/>
      <c r="W19"/>
      <c r="X19"/>
      <c r="Y19"/>
      <c r="Z19"/>
      <c r="AA19"/>
    </row>
    <row r="20" spans="1:27" x14ac:dyDescent="0.2">
      <c r="A20" s="50" t="s">
        <v>24</v>
      </c>
      <c r="B20" s="217" t="s">
        <v>33</v>
      </c>
      <c r="C20" s="50" t="s">
        <v>192</v>
      </c>
      <c r="D20" s="51">
        <v>7776</v>
      </c>
      <c r="E20" s="51">
        <v>5088</v>
      </c>
      <c r="F20" s="51">
        <v>10225</v>
      </c>
      <c r="G20" s="51">
        <v>2721</v>
      </c>
      <c r="H20" s="51">
        <v>3720</v>
      </c>
      <c r="I20" s="51">
        <v>981</v>
      </c>
      <c r="J20" s="51">
        <v>140</v>
      </c>
      <c r="K20" s="51">
        <v>752</v>
      </c>
      <c r="L20" s="51">
        <v>217</v>
      </c>
      <c r="M20" s="51">
        <v>31620</v>
      </c>
      <c r="O20"/>
      <c r="P20"/>
      <c r="Q20"/>
      <c r="R20"/>
      <c r="S20"/>
      <c r="T20"/>
      <c r="U20"/>
      <c r="V20"/>
      <c r="W20"/>
      <c r="X20"/>
      <c r="Y20"/>
      <c r="Z20"/>
      <c r="AA20"/>
    </row>
    <row r="21" spans="1:27" x14ac:dyDescent="0.2">
      <c r="A21" s="50"/>
      <c r="B21" s="217"/>
      <c r="C21" s="50" t="s">
        <v>199</v>
      </c>
      <c r="D21" s="155">
        <v>436.79630658436201</v>
      </c>
      <c r="E21" s="155">
        <v>456.13038128930799</v>
      </c>
      <c r="F21" s="155">
        <v>439.23983471882599</v>
      </c>
      <c r="G21" s="155">
        <v>463.39274531422302</v>
      </c>
      <c r="H21" s="155">
        <v>466.97954569892499</v>
      </c>
      <c r="I21" s="155">
        <v>453.8950254842</v>
      </c>
      <c r="J21" s="155">
        <v>446.04007142857103</v>
      </c>
      <c r="K21" s="155">
        <v>321.65750000000003</v>
      </c>
      <c r="L21" s="155">
        <v>559.00364055299497</v>
      </c>
      <c r="M21" s="155">
        <v>445.209019607843</v>
      </c>
      <c r="O21"/>
      <c r="P21"/>
      <c r="Q21"/>
      <c r="R21"/>
      <c r="S21"/>
      <c r="T21"/>
      <c r="U21"/>
      <c r="V21"/>
      <c r="W21"/>
      <c r="X21"/>
      <c r="Y21"/>
      <c r="Z21"/>
      <c r="AA21"/>
    </row>
    <row r="22" spans="1:27" x14ac:dyDescent="0.2">
      <c r="A22" s="50"/>
      <c r="B22" s="50" t="s">
        <v>34</v>
      </c>
      <c r="C22" s="50" t="s">
        <v>192</v>
      </c>
      <c r="D22" s="51">
        <v>14501</v>
      </c>
      <c r="E22" s="51">
        <v>10075</v>
      </c>
      <c r="F22" s="51">
        <v>12460</v>
      </c>
      <c r="G22" s="51">
        <v>4819</v>
      </c>
      <c r="H22" s="51">
        <v>5704</v>
      </c>
      <c r="I22" s="51">
        <v>1623</v>
      </c>
      <c r="J22" s="51">
        <v>140</v>
      </c>
      <c r="K22" s="51">
        <v>297</v>
      </c>
      <c r="L22" s="51">
        <v>282</v>
      </c>
      <c r="M22" s="51">
        <v>49901</v>
      </c>
      <c r="O22"/>
      <c r="P22"/>
      <c r="Q22"/>
      <c r="R22"/>
      <c r="S22"/>
      <c r="T22"/>
      <c r="U22"/>
      <c r="V22"/>
      <c r="W22"/>
      <c r="X22"/>
      <c r="Y22"/>
      <c r="Z22"/>
      <c r="AA22"/>
    </row>
    <row r="23" spans="1:27" x14ac:dyDescent="0.2">
      <c r="A23" s="50"/>
      <c r="B23" s="50"/>
      <c r="C23" s="50" t="s">
        <v>199</v>
      </c>
      <c r="D23" s="155">
        <v>742.07551203365301</v>
      </c>
      <c r="E23" s="155">
        <v>743.02557816377202</v>
      </c>
      <c r="F23" s="155">
        <v>741.31907704654895</v>
      </c>
      <c r="G23" s="155">
        <v>745.96308362730895</v>
      </c>
      <c r="H23" s="155">
        <v>745.700105189341</v>
      </c>
      <c r="I23" s="155">
        <v>742.67757239679599</v>
      </c>
      <c r="J23" s="155">
        <v>788.96428571428601</v>
      </c>
      <c r="K23" s="155">
        <v>755.63602693602695</v>
      </c>
      <c r="L23" s="155">
        <v>811.17092198581599</v>
      </c>
      <c r="M23" s="155">
        <v>743.49050520029698</v>
      </c>
      <c r="O23"/>
      <c r="P23"/>
      <c r="Q23"/>
      <c r="R23"/>
      <c r="S23"/>
      <c r="T23"/>
      <c r="U23"/>
      <c r="V23"/>
      <c r="W23"/>
      <c r="X23"/>
      <c r="Y23"/>
      <c r="Z23"/>
      <c r="AA23"/>
    </row>
    <row r="24" spans="1:27" x14ac:dyDescent="0.2">
      <c r="A24" s="50"/>
      <c r="B24" s="50" t="s">
        <v>36</v>
      </c>
      <c r="C24" s="50" t="s">
        <v>192</v>
      </c>
      <c r="D24" s="51">
        <v>2</v>
      </c>
      <c r="E24" s="51">
        <v>1</v>
      </c>
      <c r="F24" s="51">
        <v>1</v>
      </c>
      <c r="G24" s="51">
        <v>2</v>
      </c>
      <c r="H24" s="51">
        <v>0</v>
      </c>
      <c r="I24" s="2">
        <v>0</v>
      </c>
      <c r="J24" s="2">
        <v>0</v>
      </c>
      <c r="K24" s="2">
        <v>0</v>
      </c>
      <c r="L24" s="2">
        <v>0</v>
      </c>
      <c r="M24" s="51">
        <v>6</v>
      </c>
      <c r="O24"/>
      <c r="P24"/>
      <c r="Q24"/>
      <c r="R24"/>
      <c r="S24"/>
      <c r="T24"/>
      <c r="U24"/>
      <c r="V24"/>
      <c r="W24"/>
      <c r="X24"/>
      <c r="Y24"/>
      <c r="Z24"/>
      <c r="AA24"/>
    </row>
    <row r="25" spans="1:27" x14ac:dyDescent="0.2">
      <c r="A25" s="50"/>
      <c r="B25" s="50"/>
      <c r="C25" s="50" t="s">
        <v>199</v>
      </c>
      <c r="D25" s="155">
        <v>85.74</v>
      </c>
      <c r="E25" s="155">
        <v>35.9</v>
      </c>
      <c r="F25" s="155">
        <v>16.100000000000001</v>
      </c>
      <c r="G25" s="155">
        <v>16.75</v>
      </c>
      <c r="H25" s="155"/>
      <c r="I25" s="155"/>
      <c r="J25" s="155"/>
      <c r="K25" s="155"/>
      <c r="L25" s="155"/>
      <c r="M25" s="155">
        <v>42.83</v>
      </c>
      <c r="O25"/>
      <c r="P25"/>
      <c r="Q25"/>
      <c r="R25"/>
      <c r="S25"/>
      <c r="T25"/>
      <c r="U25"/>
      <c r="V25"/>
      <c r="W25"/>
      <c r="X25"/>
      <c r="Y25"/>
      <c r="Z25"/>
      <c r="AA25"/>
    </row>
    <row r="26" spans="1:27" x14ac:dyDescent="0.2">
      <c r="A26" s="50"/>
      <c r="B26" s="50" t="s">
        <v>24</v>
      </c>
      <c r="C26" s="50" t="s">
        <v>192</v>
      </c>
      <c r="D26" s="51">
        <v>22279</v>
      </c>
      <c r="E26" s="51">
        <v>15164</v>
      </c>
      <c r="F26" s="51">
        <v>22686</v>
      </c>
      <c r="G26" s="51">
        <v>7542</v>
      </c>
      <c r="H26" s="51">
        <v>9424</v>
      </c>
      <c r="I26" s="51">
        <v>2604</v>
      </c>
      <c r="J26" s="51">
        <v>280</v>
      </c>
      <c r="K26" s="51">
        <v>1049</v>
      </c>
      <c r="L26" s="51">
        <v>499</v>
      </c>
      <c r="M26" s="51">
        <v>81527</v>
      </c>
      <c r="O26"/>
      <c r="P26"/>
      <c r="Q26"/>
      <c r="R26"/>
      <c r="S26"/>
      <c r="T26"/>
      <c r="U26"/>
      <c r="V26"/>
      <c r="W26"/>
      <c r="X26"/>
      <c r="Y26"/>
      <c r="Z26"/>
      <c r="AA26"/>
    </row>
    <row r="27" spans="1:27" ht="13.5" thickBot="1" x14ac:dyDescent="0.25">
      <c r="A27" s="54"/>
      <c r="B27" s="54"/>
      <c r="C27" s="54" t="s">
        <v>199</v>
      </c>
      <c r="D27" s="156">
        <v>635.46553076888597</v>
      </c>
      <c r="E27" s="156">
        <v>646.71656423107402</v>
      </c>
      <c r="F27" s="156">
        <v>605.13440491933397</v>
      </c>
      <c r="G27" s="156">
        <v>643.82408644921804</v>
      </c>
      <c r="H27" s="156">
        <v>635.67883170628204</v>
      </c>
      <c r="I27" s="156">
        <v>633.88506912442404</v>
      </c>
      <c r="J27" s="156">
        <v>617.502178571429</v>
      </c>
      <c r="K27" s="156">
        <v>444.52844613918001</v>
      </c>
      <c r="L27" s="156">
        <v>701.51100200400799</v>
      </c>
      <c r="M27" s="156">
        <v>627.75136923963805</v>
      </c>
      <c r="O27"/>
      <c r="P27"/>
      <c r="Q27"/>
      <c r="R27"/>
      <c r="S27"/>
      <c r="T27"/>
      <c r="U27"/>
      <c r="V27"/>
      <c r="W27"/>
      <c r="X27"/>
      <c r="Y27"/>
      <c r="Z27"/>
      <c r="AA27"/>
    </row>
    <row r="28" spans="1:27" x14ac:dyDescent="0.2">
      <c r="O28" s="134"/>
      <c r="P28" s="134"/>
      <c r="Q28" s="134"/>
      <c r="R28" s="134"/>
      <c r="S28" s="134"/>
      <c r="T28" s="134"/>
      <c r="U28" s="134"/>
      <c r="V28" s="134"/>
      <c r="W28" s="134"/>
      <c r="X28" s="134"/>
      <c r="Y28" s="134"/>
      <c r="Z28" s="134"/>
      <c r="AA28" s="134"/>
    </row>
    <row r="30" spans="1:27" x14ac:dyDescent="0.2">
      <c r="A30"/>
      <c r="B30"/>
      <c r="C30"/>
      <c r="D30"/>
      <c r="E30"/>
      <c r="F30"/>
      <c r="G30"/>
      <c r="H30"/>
      <c r="I30"/>
      <c r="J30"/>
      <c r="K30"/>
      <c r="L30"/>
      <c r="M30"/>
    </row>
    <row r="31" spans="1:27" x14ac:dyDescent="0.2">
      <c r="A31"/>
      <c r="B31"/>
      <c r="C31"/>
      <c r="D31"/>
      <c r="E31"/>
      <c r="F31"/>
      <c r="G31"/>
      <c r="H31"/>
      <c r="I31"/>
      <c r="J31"/>
      <c r="K31"/>
      <c r="L31"/>
      <c r="M31"/>
    </row>
    <row r="32" spans="1:27" x14ac:dyDescent="0.2">
      <c r="A32"/>
      <c r="B32"/>
      <c r="C32"/>
      <c r="D32"/>
      <c r="E32"/>
      <c r="F32"/>
      <c r="G32"/>
      <c r="H32"/>
      <c r="I32"/>
      <c r="J32"/>
      <c r="K32"/>
      <c r="L32"/>
      <c r="M32"/>
    </row>
    <row r="33" spans="1:13" x14ac:dyDescent="0.2">
      <c r="A33"/>
      <c r="B33"/>
      <c r="C33"/>
      <c r="D33"/>
      <c r="E33"/>
      <c r="F33"/>
      <c r="G33"/>
      <c r="H33"/>
      <c r="I33"/>
      <c r="J33"/>
      <c r="K33"/>
      <c r="L33"/>
      <c r="M33"/>
    </row>
    <row r="34" spans="1:13" x14ac:dyDescent="0.2">
      <c r="A34"/>
      <c r="B34"/>
      <c r="C34"/>
      <c r="D34"/>
      <c r="E34"/>
      <c r="F34"/>
      <c r="G34"/>
      <c r="H34"/>
      <c r="I34"/>
      <c r="J34"/>
      <c r="K34"/>
      <c r="L34"/>
      <c r="M34"/>
    </row>
    <row r="35" spans="1:13" x14ac:dyDescent="0.2">
      <c r="A35"/>
      <c r="B35"/>
      <c r="C35"/>
      <c r="D35"/>
      <c r="E35"/>
      <c r="F35"/>
      <c r="G35"/>
      <c r="H35"/>
      <c r="I35"/>
      <c r="J35"/>
      <c r="K35"/>
      <c r="L35"/>
      <c r="M35"/>
    </row>
    <row r="36" spans="1:13" x14ac:dyDescent="0.2">
      <c r="A36"/>
      <c r="B36"/>
      <c r="C36"/>
      <c r="D36"/>
      <c r="E36"/>
      <c r="F36"/>
      <c r="G36"/>
      <c r="H36"/>
      <c r="I36"/>
      <c r="J36"/>
      <c r="K36"/>
      <c r="L36"/>
      <c r="M36"/>
    </row>
    <row r="37" spans="1:13" x14ac:dyDescent="0.2">
      <c r="A37"/>
      <c r="B37"/>
      <c r="C37"/>
      <c r="D37"/>
      <c r="E37"/>
      <c r="F37"/>
      <c r="G37"/>
      <c r="H37"/>
      <c r="I37"/>
      <c r="J37"/>
      <c r="K37"/>
      <c r="L37"/>
      <c r="M37"/>
    </row>
    <row r="38" spans="1:13" x14ac:dyDescent="0.2">
      <c r="A38"/>
      <c r="B38"/>
      <c r="C38"/>
      <c r="D38"/>
      <c r="E38"/>
      <c r="F38"/>
      <c r="G38"/>
      <c r="H38"/>
      <c r="I38"/>
      <c r="J38"/>
      <c r="K38"/>
      <c r="L38"/>
      <c r="M38"/>
    </row>
    <row r="39" spans="1:13" x14ac:dyDescent="0.2">
      <c r="A39"/>
      <c r="B39"/>
      <c r="C39"/>
      <c r="D39"/>
      <c r="E39"/>
      <c r="F39"/>
      <c r="G39"/>
      <c r="H39"/>
      <c r="I39"/>
      <c r="J39"/>
      <c r="K39"/>
      <c r="L39"/>
      <c r="M39"/>
    </row>
    <row r="40" spans="1:13" x14ac:dyDescent="0.2">
      <c r="A40"/>
      <c r="B40"/>
      <c r="C40"/>
      <c r="D40"/>
      <c r="E40"/>
      <c r="F40"/>
      <c r="G40"/>
      <c r="H40"/>
      <c r="I40"/>
      <c r="J40"/>
      <c r="K40"/>
      <c r="L40"/>
      <c r="M40"/>
    </row>
    <row r="41" spans="1:13" x14ac:dyDescent="0.2">
      <c r="A41"/>
      <c r="B41"/>
      <c r="C41"/>
      <c r="D41"/>
      <c r="E41"/>
      <c r="F41"/>
      <c r="G41"/>
      <c r="H41"/>
      <c r="I41"/>
      <c r="J41"/>
      <c r="K41"/>
      <c r="L41"/>
      <c r="M41"/>
    </row>
    <row r="42" spans="1:13" x14ac:dyDescent="0.2">
      <c r="A42"/>
      <c r="B42"/>
      <c r="C42"/>
      <c r="D42"/>
      <c r="E42"/>
      <c r="F42"/>
      <c r="G42"/>
      <c r="H42"/>
      <c r="I42"/>
      <c r="J42"/>
      <c r="K42"/>
      <c r="L42"/>
      <c r="M42"/>
    </row>
    <row r="43" spans="1:13" x14ac:dyDescent="0.2">
      <c r="A43"/>
      <c r="B43"/>
      <c r="C43"/>
      <c r="D43"/>
      <c r="E43"/>
      <c r="F43"/>
      <c r="G43"/>
      <c r="H43"/>
      <c r="I43"/>
      <c r="J43"/>
      <c r="K43"/>
      <c r="L43"/>
      <c r="M43"/>
    </row>
    <row r="44" spans="1:13" x14ac:dyDescent="0.2">
      <c r="A44"/>
      <c r="B44"/>
      <c r="C44"/>
      <c r="D44"/>
      <c r="E44"/>
      <c r="F44"/>
      <c r="G44"/>
      <c r="H44"/>
      <c r="I44"/>
      <c r="J44"/>
      <c r="K44"/>
      <c r="L44"/>
      <c r="M44"/>
    </row>
    <row r="45" spans="1:13" x14ac:dyDescent="0.2">
      <c r="A45"/>
      <c r="B45"/>
      <c r="C45"/>
      <c r="D45"/>
      <c r="E45"/>
      <c r="F45"/>
      <c r="G45"/>
      <c r="H45"/>
      <c r="I45"/>
      <c r="J45"/>
      <c r="K45"/>
      <c r="L45"/>
      <c r="M45"/>
    </row>
    <row r="46" spans="1:13" x14ac:dyDescent="0.2">
      <c r="A46"/>
      <c r="B46"/>
      <c r="C46"/>
      <c r="D46"/>
      <c r="E46"/>
      <c r="F46"/>
      <c r="G46"/>
      <c r="H46"/>
      <c r="I46"/>
      <c r="J46"/>
      <c r="K46"/>
      <c r="L46"/>
      <c r="M46"/>
    </row>
    <row r="47" spans="1:13" x14ac:dyDescent="0.2">
      <c r="A47"/>
      <c r="B47"/>
      <c r="C47"/>
      <c r="D47"/>
      <c r="E47"/>
      <c r="F47"/>
      <c r="G47"/>
      <c r="H47"/>
      <c r="I47"/>
      <c r="J47"/>
      <c r="K47"/>
      <c r="L47"/>
      <c r="M47"/>
    </row>
    <row r="48" spans="1:13" x14ac:dyDescent="0.2">
      <c r="A48"/>
      <c r="B48"/>
      <c r="C48"/>
      <c r="D48"/>
      <c r="E48"/>
      <c r="F48"/>
      <c r="G48"/>
      <c r="H48"/>
      <c r="I48"/>
      <c r="J48"/>
      <c r="K48"/>
      <c r="L48"/>
      <c r="M48"/>
    </row>
    <row r="49" spans="1:13" x14ac:dyDescent="0.2">
      <c r="A49"/>
      <c r="B49"/>
      <c r="C49"/>
      <c r="D49"/>
      <c r="E49"/>
      <c r="F49"/>
      <c r="G49"/>
      <c r="H49"/>
      <c r="I49"/>
      <c r="J49"/>
      <c r="K49"/>
      <c r="L49"/>
      <c r="M49"/>
    </row>
    <row r="50" spans="1:13" x14ac:dyDescent="0.2">
      <c r="A50"/>
      <c r="B50"/>
      <c r="C50"/>
      <c r="D50"/>
      <c r="E50"/>
      <c r="F50"/>
      <c r="G50"/>
      <c r="H50"/>
      <c r="I50"/>
      <c r="J50"/>
      <c r="K50"/>
      <c r="L50"/>
      <c r="M50"/>
    </row>
    <row r="51" spans="1:13" x14ac:dyDescent="0.2">
      <c r="A51"/>
      <c r="B51"/>
      <c r="C51"/>
      <c r="D51"/>
      <c r="E51"/>
      <c r="F51"/>
      <c r="G51"/>
      <c r="H51"/>
      <c r="I51"/>
      <c r="J51"/>
      <c r="K51"/>
      <c r="L51"/>
      <c r="M51"/>
    </row>
    <row r="52" spans="1:13" x14ac:dyDescent="0.2">
      <c r="A52"/>
      <c r="B52"/>
      <c r="C52"/>
      <c r="D52"/>
      <c r="E52"/>
      <c r="F52"/>
      <c r="G52"/>
      <c r="H52"/>
      <c r="I52"/>
      <c r="J52"/>
      <c r="K52"/>
      <c r="L52"/>
      <c r="M52"/>
    </row>
  </sheetData>
  <mergeCells count="6">
    <mergeCell ref="B20:B21"/>
    <mergeCell ref="B6:B7"/>
    <mergeCell ref="B12:B13"/>
    <mergeCell ref="A1:M1"/>
    <mergeCell ref="A2:M2"/>
    <mergeCell ref="A3:M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autoPageBreaks="0"/>
  </sheetPr>
  <dimension ref="A1:Z33"/>
  <sheetViews>
    <sheetView showGridLines="0" showRowColHeaders="0" workbookViewId="0">
      <selection activeCell="O4" sqref="O4:Z33"/>
    </sheetView>
  </sheetViews>
  <sheetFormatPr defaultColWidth="9.140625" defaultRowHeight="12.75" x14ac:dyDescent="0.2"/>
  <cols>
    <col min="1" max="2" width="13.28515625" style="2" customWidth="1"/>
    <col min="3" max="12" width="11.5703125" style="2" customWidth="1"/>
    <col min="13" max="16384" width="9.140625" style="2"/>
  </cols>
  <sheetData>
    <row r="1" spans="1:26" ht="15.75" x14ac:dyDescent="0.25">
      <c r="A1" s="210"/>
      <c r="B1" s="210"/>
      <c r="C1" s="210"/>
      <c r="D1" s="210"/>
      <c r="E1" s="210"/>
      <c r="F1" s="210"/>
      <c r="G1" s="210"/>
      <c r="H1" s="210"/>
      <c r="I1" s="210"/>
      <c r="J1" s="210"/>
      <c r="K1" s="210"/>
      <c r="L1" s="210"/>
    </row>
    <row r="3" spans="1:26" ht="15.75" x14ac:dyDescent="0.25">
      <c r="A3" s="204" t="s">
        <v>305</v>
      </c>
      <c r="B3" s="204"/>
      <c r="C3" s="204"/>
      <c r="D3" s="204"/>
      <c r="E3" s="204"/>
      <c r="F3" s="204"/>
      <c r="G3" s="204"/>
      <c r="H3" s="204"/>
      <c r="I3" s="204"/>
      <c r="J3" s="204"/>
      <c r="K3" s="204"/>
      <c r="L3" s="204"/>
    </row>
    <row r="4" spans="1:26" ht="13.5" thickBot="1" x14ac:dyDescent="0.25">
      <c r="O4"/>
      <c r="P4"/>
      <c r="Q4"/>
      <c r="R4"/>
      <c r="S4"/>
      <c r="T4"/>
      <c r="U4"/>
      <c r="V4"/>
      <c r="W4"/>
      <c r="X4"/>
      <c r="Y4"/>
      <c r="Z4"/>
    </row>
    <row r="5" spans="1:26" ht="15" customHeight="1" thickBot="1" x14ac:dyDescent="0.25">
      <c r="A5" s="7"/>
      <c r="B5" s="7"/>
      <c r="C5" s="95" t="s">
        <v>206</v>
      </c>
      <c r="D5" s="95" t="s">
        <v>207</v>
      </c>
      <c r="E5" s="95" t="s">
        <v>208</v>
      </c>
      <c r="F5" s="95" t="s">
        <v>209</v>
      </c>
      <c r="G5" s="95" t="s">
        <v>210</v>
      </c>
      <c r="H5" s="95" t="s">
        <v>211</v>
      </c>
      <c r="I5" s="95" t="s">
        <v>256</v>
      </c>
      <c r="J5" s="95" t="s">
        <v>257</v>
      </c>
      <c r="K5" s="95" t="s">
        <v>258</v>
      </c>
      <c r="L5" s="95" t="s">
        <v>24</v>
      </c>
      <c r="M5" s="151"/>
      <c r="N5"/>
      <c r="O5"/>
      <c r="P5"/>
      <c r="Q5"/>
      <c r="R5"/>
      <c r="S5"/>
      <c r="T5"/>
      <c r="U5"/>
      <c r="V5"/>
      <c r="W5"/>
      <c r="X5"/>
      <c r="Y5"/>
      <c r="Z5"/>
    </row>
    <row r="6" spans="1:26" x14ac:dyDescent="0.2">
      <c r="A6" s="150" t="s">
        <v>37</v>
      </c>
      <c r="B6" s="3" t="s">
        <v>38</v>
      </c>
      <c r="C6" s="4">
        <v>1228</v>
      </c>
      <c r="D6" s="4">
        <v>829</v>
      </c>
      <c r="E6" s="4">
        <v>1533</v>
      </c>
      <c r="F6" s="4">
        <v>376</v>
      </c>
      <c r="G6" s="4">
        <v>545</v>
      </c>
      <c r="H6" s="4">
        <v>142</v>
      </c>
      <c r="I6" s="4">
        <v>61</v>
      </c>
      <c r="J6" s="4">
        <v>334</v>
      </c>
      <c r="K6" s="4">
        <v>62</v>
      </c>
      <c r="L6" s="4">
        <v>5110</v>
      </c>
      <c r="M6" s="151"/>
      <c r="N6"/>
      <c r="O6"/>
      <c r="P6"/>
      <c r="Q6"/>
      <c r="R6"/>
      <c r="S6"/>
      <c r="T6"/>
      <c r="U6"/>
      <c r="V6"/>
      <c r="W6"/>
      <c r="X6"/>
      <c r="Y6"/>
      <c r="Z6"/>
    </row>
    <row r="7" spans="1:26" x14ac:dyDescent="0.2">
      <c r="A7" s="151"/>
      <c r="B7" s="3" t="s">
        <v>39</v>
      </c>
      <c r="C7" s="4">
        <v>3</v>
      </c>
      <c r="D7" s="4">
        <v>5</v>
      </c>
      <c r="E7" s="4">
        <v>3</v>
      </c>
      <c r="F7" s="4">
        <v>1</v>
      </c>
      <c r="G7" s="4">
        <v>2</v>
      </c>
      <c r="H7" s="4">
        <v>1</v>
      </c>
      <c r="I7" s="4">
        <v>0</v>
      </c>
      <c r="J7" s="4">
        <v>0</v>
      </c>
      <c r="K7" s="4">
        <v>0</v>
      </c>
      <c r="L7" s="4">
        <v>15</v>
      </c>
      <c r="M7" s="151"/>
      <c r="N7"/>
      <c r="O7"/>
      <c r="P7"/>
      <c r="Q7"/>
      <c r="R7"/>
      <c r="S7"/>
      <c r="T7"/>
      <c r="U7"/>
      <c r="V7"/>
      <c r="W7"/>
      <c r="X7"/>
      <c r="Y7"/>
      <c r="Z7"/>
    </row>
    <row r="8" spans="1:26" x14ac:dyDescent="0.2">
      <c r="A8" s="151"/>
      <c r="B8" s="3" t="s">
        <v>40</v>
      </c>
      <c r="C8" s="4">
        <v>1136</v>
      </c>
      <c r="D8" s="4">
        <v>759</v>
      </c>
      <c r="E8" s="4">
        <v>1575</v>
      </c>
      <c r="F8" s="4">
        <v>344</v>
      </c>
      <c r="G8" s="4">
        <v>478</v>
      </c>
      <c r="H8" s="4">
        <v>157</v>
      </c>
      <c r="I8" s="4">
        <v>61</v>
      </c>
      <c r="J8" s="4">
        <v>255</v>
      </c>
      <c r="K8" s="4">
        <v>68</v>
      </c>
      <c r="L8" s="4">
        <v>4833</v>
      </c>
      <c r="M8" s="151"/>
      <c r="N8"/>
      <c r="O8"/>
      <c r="P8"/>
      <c r="Q8"/>
      <c r="R8"/>
      <c r="S8"/>
      <c r="T8"/>
      <c r="U8"/>
      <c r="V8"/>
      <c r="W8"/>
      <c r="X8"/>
      <c r="Y8"/>
      <c r="Z8"/>
    </row>
    <row r="9" spans="1:26" x14ac:dyDescent="0.2">
      <c r="A9" s="150"/>
      <c r="B9" s="3" t="s">
        <v>41</v>
      </c>
      <c r="C9" s="4">
        <v>3</v>
      </c>
      <c r="D9" s="4">
        <v>1</v>
      </c>
      <c r="E9" s="4">
        <v>3</v>
      </c>
      <c r="F9" s="4">
        <v>1</v>
      </c>
      <c r="G9" s="4">
        <v>3</v>
      </c>
      <c r="H9" s="4">
        <v>1</v>
      </c>
      <c r="I9" s="4">
        <v>0</v>
      </c>
      <c r="J9" s="4">
        <v>0</v>
      </c>
      <c r="K9" s="4">
        <v>0</v>
      </c>
      <c r="L9" s="4">
        <v>12</v>
      </c>
      <c r="M9" s="151"/>
      <c r="N9"/>
      <c r="O9"/>
      <c r="P9"/>
      <c r="Q9"/>
      <c r="R9"/>
      <c r="S9"/>
      <c r="T9"/>
      <c r="U9"/>
      <c r="V9"/>
      <c r="W9"/>
      <c r="X9"/>
      <c r="Y9"/>
      <c r="Z9"/>
    </row>
    <row r="10" spans="1:26" x14ac:dyDescent="0.2">
      <c r="A10" s="151"/>
      <c r="B10" s="3" t="s">
        <v>42</v>
      </c>
      <c r="C10" s="4">
        <v>1328</v>
      </c>
      <c r="D10" s="4">
        <v>868</v>
      </c>
      <c r="E10" s="4">
        <v>1913</v>
      </c>
      <c r="F10" s="4">
        <v>396</v>
      </c>
      <c r="G10" s="4">
        <v>649</v>
      </c>
      <c r="H10" s="4">
        <v>181</v>
      </c>
      <c r="I10" s="4">
        <v>64</v>
      </c>
      <c r="J10" s="4">
        <v>331</v>
      </c>
      <c r="K10" s="4">
        <v>72</v>
      </c>
      <c r="L10" s="4">
        <v>5802</v>
      </c>
      <c r="M10" s="151"/>
      <c r="N10"/>
      <c r="O10"/>
      <c r="P10"/>
      <c r="Q10"/>
      <c r="R10"/>
      <c r="S10"/>
      <c r="T10"/>
      <c r="U10"/>
      <c r="V10"/>
      <c r="W10"/>
      <c r="X10"/>
      <c r="Y10"/>
      <c r="Z10"/>
    </row>
    <row r="11" spans="1:26" x14ac:dyDescent="0.2">
      <c r="A11" s="151"/>
      <c r="B11" s="3" t="s">
        <v>43</v>
      </c>
      <c r="C11" s="4">
        <v>0</v>
      </c>
      <c r="D11" s="4">
        <v>1</v>
      </c>
      <c r="E11" s="4">
        <v>0</v>
      </c>
      <c r="F11" s="4">
        <v>0</v>
      </c>
      <c r="G11" s="4">
        <v>1</v>
      </c>
      <c r="H11" s="4">
        <v>0</v>
      </c>
      <c r="I11" s="4">
        <v>0</v>
      </c>
      <c r="J11" s="4">
        <v>0</v>
      </c>
      <c r="K11" s="4">
        <v>0</v>
      </c>
      <c r="L11" s="4">
        <v>2</v>
      </c>
      <c r="M11" s="151"/>
      <c r="N11"/>
      <c r="O11"/>
      <c r="P11"/>
      <c r="Q11"/>
      <c r="R11"/>
      <c r="S11"/>
      <c r="T11"/>
      <c r="U11"/>
      <c r="V11"/>
      <c r="W11"/>
      <c r="X11"/>
      <c r="Y11"/>
      <c r="Z11"/>
    </row>
    <row r="12" spans="1:26" x14ac:dyDescent="0.2">
      <c r="A12" s="150"/>
      <c r="B12" s="3" t="s">
        <v>44</v>
      </c>
      <c r="C12" s="4">
        <v>1522</v>
      </c>
      <c r="D12" s="4">
        <v>971</v>
      </c>
      <c r="E12" s="4">
        <v>2279</v>
      </c>
      <c r="F12" s="4">
        <v>396</v>
      </c>
      <c r="G12" s="4">
        <v>611</v>
      </c>
      <c r="H12" s="4">
        <v>191</v>
      </c>
      <c r="I12" s="4">
        <v>79</v>
      </c>
      <c r="J12" s="4">
        <v>310</v>
      </c>
      <c r="K12" s="4">
        <v>66</v>
      </c>
      <c r="L12" s="4">
        <v>6425</v>
      </c>
      <c r="M12" s="151"/>
      <c r="N12"/>
      <c r="O12"/>
      <c r="P12"/>
      <c r="Q12"/>
      <c r="R12"/>
      <c r="S12"/>
      <c r="T12"/>
      <c r="U12"/>
      <c r="V12"/>
      <c r="W12"/>
      <c r="X12"/>
      <c r="Y12"/>
      <c r="Z12"/>
    </row>
    <row r="13" spans="1:26" x14ac:dyDescent="0.2">
      <c r="A13" s="150"/>
      <c r="B13" s="3" t="s">
        <v>45</v>
      </c>
      <c r="C13" s="4">
        <v>0</v>
      </c>
      <c r="D13" s="4">
        <v>0</v>
      </c>
      <c r="E13" s="4">
        <v>0</v>
      </c>
      <c r="F13" s="4">
        <v>0</v>
      </c>
      <c r="G13" s="4">
        <v>0</v>
      </c>
      <c r="H13" s="4">
        <v>0</v>
      </c>
      <c r="I13" s="4">
        <v>0</v>
      </c>
      <c r="J13" s="4">
        <v>0</v>
      </c>
      <c r="K13" s="4">
        <v>0</v>
      </c>
      <c r="L13" s="4">
        <v>0</v>
      </c>
      <c r="M13" s="151"/>
      <c r="N13"/>
      <c r="O13"/>
      <c r="P13"/>
      <c r="Q13"/>
      <c r="R13"/>
      <c r="S13"/>
      <c r="T13"/>
      <c r="U13"/>
      <c r="V13"/>
      <c r="W13"/>
      <c r="X13"/>
      <c r="Y13"/>
      <c r="Z13"/>
    </row>
    <row r="14" spans="1:26" x14ac:dyDescent="0.2">
      <c r="A14" s="150"/>
      <c r="B14" s="3" t="s">
        <v>46</v>
      </c>
      <c r="C14" s="4">
        <v>894</v>
      </c>
      <c r="D14" s="4">
        <v>655</v>
      </c>
      <c r="E14" s="4">
        <v>1355</v>
      </c>
      <c r="F14" s="4">
        <v>248</v>
      </c>
      <c r="G14" s="4">
        <v>392</v>
      </c>
      <c r="H14" s="4">
        <v>136</v>
      </c>
      <c r="I14" s="4">
        <v>43</v>
      </c>
      <c r="J14" s="4">
        <v>170</v>
      </c>
      <c r="K14" s="4">
        <v>40</v>
      </c>
      <c r="L14" s="4">
        <v>3933</v>
      </c>
      <c r="M14" s="151"/>
      <c r="N14" s="174"/>
      <c r="O14"/>
      <c r="P14"/>
      <c r="Q14"/>
      <c r="R14"/>
      <c r="S14"/>
      <c r="T14"/>
      <c r="U14"/>
      <c r="V14"/>
      <c r="W14"/>
      <c r="X14"/>
      <c r="Y14"/>
      <c r="Z14"/>
    </row>
    <row r="15" spans="1:26" x14ac:dyDescent="0.2">
      <c r="A15" s="151"/>
      <c r="B15" s="3" t="s">
        <v>47</v>
      </c>
      <c r="C15" s="4">
        <v>0</v>
      </c>
      <c r="D15" s="4">
        <v>0</v>
      </c>
      <c r="E15" s="4">
        <v>0</v>
      </c>
      <c r="F15" s="4">
        <v>1</v>
      </c>
      <c r="G15" s="4">
        <v>0</v>
      </c>
      <c r="H15" s="4">
        <v>0</v>
      </c>
      <c r="I15" s="4">
        <v>0</v>
      </c>
      <c r="J15" s="4">
        <v>0</v>
      </c>
      <c r="K15" s="4">
        <v>0</v>
      </c>
      <c r="L15" s="4">
        <v>1</v>
      </c>
      <c r="M15" s="151"/>
      <c r="N15" s="174"/>
      <c r="O15"/>
      <c r="P15"/>
      <c r="Q15"/>
      <c r="R15"/>
      <c r="S15"/>
      <c r="T15"/>
      <c r="U15"/>
      <c r="V15"/>
      <c r="W15"/>
      <c r="X15"/>
      <c r="Y15"/>
      <c r="Z15"/>
    </row>
    <row r="16" spans="1:26" x14ac:dyDescent="0.2">
      <c r="A16" s="151"/>
      <c r="B16" s="3" t="s">
        <v>48</v>
      </c>
      <c r="C16" s="4">
        <v>940</v>
      </c>
      <c r="D16" s="4">
        <v>649</v>
      </c>
      <c r="E16" s="4">
        <v>1372</v>
      </c>
      <c r="F16" s="4">
        <v>258</v>
      </c>
      <c r="G16" s="4">
        <v>427</v>
      </c>
      <c r="H16" s="4">
        <v>122</v>
      </c>
      <c r="I16" s="4">
        <v>46</v>
      </c>
      <c r="J16" s="4">
        <v>148</v>
      </c>
      <c r="K16" s="4">
        <v>40</v>
      </c>
      <c r="L16" s="4">
        <v>4002</v>
      </c>
      <c r="M16" s="151"/>
      <c r="N16" s="174"/>
      <c r="O16"/>
      <c r="P16"/>
      <c r="Q16"/>
      <c r="R16"/>
      <c r="S16"/>
      <c r="T16"/>
      <c r="U16"/>
      <c r="V16"/>
      <c r="W16"/>
      <c r="X16"/>
      <c r="Y16"/>
      <c r="Z16"/>
    </row>
    <row r="17" spans="1:26" x14ac:dyDescent="0.2">
      <c r="A17" s="151"/>
      <c r="B17" s="3" t="s">
        <v>49</v>
      </c>
      <c r="C17" s="4">
        <v>0</v>
      </c>
      <c r="D17" s="4">
        <v>0</v>
      </c>
      <c r="E17" s="4">
        <v>0</v>
      </c>
      <c r="F17" s="4">
        <v>0</v>
      </c>
      <c r="G17" s="4">
        <v>0</v>
      </c>
      <c r="H17" s="4">
        <v>0</v>
      </c>
      <c r="I17" s="4">
        <v>0</v>
      </c>
      <c r="J17" s="4">
        <v>0</v>
      </c>
      <c r="K17" s="4">
        <v>0</v>
      </c>
      <c r="L17" s="4">
        <v>0</v>
      </c>
      <c r="M17" s="151"/>
      <c r="N17" s="174"/>
      <c r="O17"/>
      <c r="P17"/>
      <c r="Q17"/>
      <c r="R17"/>
      <c r="S17"/>
      <c r="T17"/>
      <c r="U17"/>
      <c r="V17"/>
      <c r="W17"/>
      <c r="X17"/>
      <c r="Y17"/>
      <c r="Z17"/>
    </row>
    <row r="18" spans="1:26" x14ac:dyDescent="0.2">
      <c r="A18" s="151"/>
      <c r="B18" s="5" t="s">
        <v>50</v>
      </c>
      <c r="C18" s="4">
        <v>608</v>
      </c>
      <c r="D18" s="4">
        <v>387</v>
      </c>
      <c r="E18" s="4">
        <v>895</v>
      </c>
      <c r="F18" s="4">
        <v>160</v>
      </c>
      <c r="G18" s="4">
        <v>240</v>
      </c>
      <c r="H18" s="4">
        <v>76</v>
      </c>
      <c r="I18" s="4">
        <v>35</v>
      </c>
      <c r="J18" s="4">
        <v>92</v>
      </c>
      <c r="K18" s="4">
        <v>21</v>
      </c>
      <c r="L18" s="4">
        <v>2514</v>
      </c>
      <c r="M18" s="151"/>
      <c r="N18" s="174"/>
      <c r="O18"/>
      <c r="P18"/>
      <c r="Q18"/>
      <c r="R18"/>
      <c r="S18"/>
      <c r="T18"/>
      <c r="U18"/>
      <c r="V18"/>
      <c r="W18"/>
      <c r="X18"/>
      <c r="Y18"/>
      <c r="Z18"/>
    </row>
    <row r="19" spans="1:26" x14ac:dyDescent="0.2">
      <c r="A19" s="151"/>
      <c r="B19" s="5" t="s">
        <v>51</v>
      </c>
      <c r="C19" s="4">
        <v>0</v>
      </c>
      <c r="D19" s="4">
        <v>2</v>
      </c>
      <c r="E19" s="4">
        <v>0</v>
      </c>
      <c r="F19" s="4">
        <v>1</v>
      </c>
      <c r="G19" s="4">
        <v>0</v>
      </c>
      <c r="H19" s="4">
        <v>0</v>
      </c>
      <c r="I19" s="4">
        <v>0</v>
      </c>
      <c r="J19" s="4">
        <v>0</v>
      </c>
      <c r="K19" s="4">
        <v>0</v>
      </c>
      <c r="L19" s="4">
        <v>3</v>
      </c>
      <c r="M19" s="151"/>
      <c r="N19" s="174"/>
      <c r="O19"/>
      <c r="P19"/>
      <c r="Q19"/>
      <c r="R19"/>
      <c r="S19"/>
      <c r="T19"/>
      <c r="U19"/>
      <c r="V19"/>
      <c r="W19"/>
      <c r="X19"/>
      <c r="Y19"/>
      <c r="Z19"/>
    </row>
    <row r="20" spans="1:26" x14ac:dyDescent="0.2">
      <c r="A20" s="151"/>
      <c r="B20" s="5" t="s">
        <v>52</v>
      </c>
      <c r="C20" s="4">
        <v>701</v>
      </c>
      <c r="D20" s="4">
        <v>490</v>
      </c>
      <c r="E20" s="4">
        <v>871</v>
      </c>
      <c r="F20" s="4">
        <v>188</v>
      </c>
      <c r="G20" s="4">
        <v>291</v>
      </c>
      <c r="H20" s="4">
        <v>88</v>
      </c>
      <c r="I20" s="4">
        <v>27</v>
      </c>
      <c r="J20" s="4">
        <v>98</v>
      </c>
      <c r="K20" s="4">
        <v>28</v>
      </c>
      <c r="L20" s="4">
        <v>2782</v>
      </c>
      <c r="M20" s="151"/>
      <c r="N20" s="174"/>
      <c r="O20"/>
      <c r="P20"/>
      <c r="Q20"/>
      <c r="R20"/>
      <c r="S20"/>
      <c r="T20"/>
      <c r="U20"/>
      <c r="V20"/>
      <c r="W20"/>
      <c r="X20"/>
      <c r="Y20"/>
      <c r="Z20"/>
    </row>
    <row r="21" spans="1:26" x14ac:dyDescent="0.2">
      <c r="A21" s="151"/>
      <c r="B21" s="5" t="s">
        <v>53</v>
      </c>
      <c r="C21" s="4">
        <v>0</v>
      </c>
      <c r="D21" s="4">
        <v>0</v>
      </c>
      <c r="E21" s="4">
        <v>0</v>
      </c>
      <c r="F21" s="4">
        <v>0</v>
      </c>
      <c r="G21" s="4">
        <v>0</v>
      </c>
      <c r="H21" s="4">
        <v>0</v>
      </c>
      <c r="I21" s="4">
        <v>0</v>
      </c>
      <c r="J21" s="4">
        <v>0</v>
      </c>
      <c r="K21" s="4">
        <v>0</v>
      </c>
      <c r="L21" s="4">
        <v>0</v>
      </c>
      <c r="M21" s="151"/>
      <c r="N21" s="174"/>
      <c r="O21"/>
      <c r="P21"/>
      <c r="Q21"/>
      <c r="R21"/>
      <c r="S21"/>
      <c r="T21"/>
      <c r="U21"/>
      <c r="V21"/>
      <c r="W21"/>
      <c r="X21"/>
      <c r="Y21"/>
      <c r="Z21"/>
    </row>
    <row r="22" spans="1:26" x14ac:dyDescent="0.2">
      <c r="A22" s="151"/>
      <c r="B22" s="5" t="s">
        <v>54</v>
      </c>
      <c r="C22" s="4">
        <v>673</v>
      </c>
      <c r="D22" s="4">
        <v>355</v>
      </c>
      <c r="E22" s="4">
        <v>943</v>
      </c>
      <c r="F22" s="4">
        <v>169</v>
      </c>
      <c r="G22" s="4">
        <v>291</v>
      </c>
      <c r="H22" s="4">
        <v>80</v>
      </c>
      <c r="I22" s="4">
        <v>18</v>
      </c>
      <c r="J22" s="4">
        <v>80</v>
      </c>
      <c r="K22" s="4">
        <v>27</v>
      </c>
      <c r="L22" s="4">
        <v>2636</v>
      </c>
      <c r="M22" s="151"/>
      <c r="N22" s="174"/>
      <c r="O22"/>
      <c r="P22"/>
      <c r="Q22"/>
      <c r="R22"/>
      <c r="S22"/>
      <c r="T22"/>
      <c r="U22"/>
      <c r="V22"/>
      <c r="W22"/>
      <c r="X22"/>
      <c r="Y22"/>
      <c r="Z22"/>
    </row>
    <row r="23" spans="1:26" x14ac:dyDescent="0.2">
      <c r="A23" s="151"/>
      <c r="B23" s="5" t="s">
        <v>55</v>
      </c>
      <c r="C23" s="4">
        <v>0</v>
      </c>
      <c r="D23" s="4">
        <v>0</v>
      </c>
      <c r="E23" s="4">
        <v>0</v>
      </c>
      <c r="F23" s="4">
        <v>0</v>
      </c>
      <c r="G23" s="4">
        <v>0</v>
      </c>
      <c r="H23" s="4">
        <v>0</v>
      </c>
      <c r="I23" s="4">
        <v>0</v>
      </c>
      <c r="J23" s="4">
        <v>0</v>
      </c>
      <c r="K23" s="4">
        <v>0</v>
      </c>
      <c r="L23" s="4">
        <v>0</v>
      </c>
      <c r="M23" s="151"/>
      <c r="N23" s="174"/>
      <c r="O23"/>
      <c r="P23"/>
      <c r="Q23"/>
      <c r="R23"/>
      <c r="S23"/>
      <c r="T23"/>
      <c r="U23"/>
      <c r="V23"/>
      <c r="W23"/>
      <c r="X23"/>
      <c r="Y23"/>
      <c r="Z23"/>
    </row>
    <row r="24" spans="1:26" x14ac:dyDescent="0.2">
      <c r="A24" s="151"/>
      <c r="B24" s="5" t="s">
        <v>56</v>
      </c>
      <c r="C24" s="4">
        <v>2349</v>
      </c>
      <c r="D24" s="4">
        <v>1552</v>
      </c>
      <c r="E24" s="4">
        <v>3402</v>
      </c>
      <c r="F24" s="4">
        <v>576</v>
      </c>
      <c r="G24" s="4">
        <v>997</v>
      </c>
      <c r="H24" s="4">
        <v>259</v>
      </c>
      <c r="I24" s="4">
        <v>82</v>
      </c>
      <c r="J24" s="4">
        <v>214</v>
      </c>
      <c r="K24" s="4">
        <v>70</v>
      </c>
      <c r="L24" s="4">
        <v>9501</v>
      </c>
      <c r="M24" s="4"/>
      <c r="N24" s="174"/>
      <c r="O24"/>
      <c r="P24"/>
      <c r="Q24"/>
      <c r="R24"/>
      <c r="S24"/>
      <c r="T24"/>
      <c r="U24"/>
      <c r="V24"/>
      <c r="W24"/>
      <c r="X24"/>
      <c r="Y24"/>
      <c r="Z24"/>
    </row>
    <row r="25" spans="1:26" x14ac:dyDescent="0.2">
      <c r="A25" s="151"/>
      <c r="B25" s="6" t="s">
        <v>57</v>
      </c>
      <c r="C25" s="4">
        <v>991</v>
      </c>
      <c r="D25" s="4">
        <v>724</v>
      </c>
      <c r="E25" s="4">
        <v>1341</v>
      </c>
      <c r="F25" s="4">
        <v>179</v>
      </c>
      <c r="G25" s="4">
        <v>187</v>
      </c>
      <c r="H25" s="4">
        <v>67</v>
      </c>
      <c r="I25" s="4">
        <v>6</v>
      </c>
      <c r="J25" s="4">
        <v>59</v>
      </c>
      <c r="K25" s="4">
        <v>19</v>
      </c>
      <c r="L25" s="4">
        <v>3573</v>
      </c>
      <c r="M25" s="151"/>
      <c r="N25" s="174"/>
      <c r="O25"/>
      <c r="P25"/>
      <c r="Q25"/>
      <c r="R25"/>
      <c r="S25"/>
      <c r="T25"/>
      <c r="U25"/>
      <c r="V25"/>
      <c r="W25"/>
      <c r="X25"/>
      <c r="Y25"/>
      <c r="Z25"/>
    </row>
    <row r="26" spans="1:26" x14ac:dyDescent="0.2">
      <c r="A26" s="20"/>
      <c r="B26" s="21" t="s">
        <v>24</v>
      </c>
      <c r="C26" s="10">
        <v>12376</v>
      </c>
      <c r="D26" s="10">
        <v>8248</v>
      </c>
      <c r="E26" s="10">
        <v>17485</v>
      </c>
      <c r="F26" s="10">
        <v>3294</v>
      </c>
      <c r="G26" s="10">
        <v>5114</v>
      </c>
      <c r="H26" s="10">
        <v>1501</v>
      </c>
      <c r="I26" s="10">
        <v>522</v>
      </c>
      <c r="J26" s="10">
        <v>2091</v>
      </c>
      <c r="K26" s="10">
        <v>513</v>
      </c>
      <c r="L26" s="10">
        <v>51144</v>
      </c>
      <c r="M26" s="4"/>
      <c r="N26" s="174"/>
      <c r="O26"/>
      <c r="P26"/>
      <c r="Q26"/>
      <c r="R26"/>
      <c r="S26"/>
      <c r="T26"/>
      <c r="U26"/>
      <c r="V26"/>
      <c r="W26"/>
      <c r="X26"/>
      <c r="Y26"/>
      <c r="Z26"/>
    </row>
    <row r="27" spans="1:26" x14ac:dyDescent="0.2">
      <c r="A27" s="22" t="s">
        <v>58</v>
      </c>
      <c r="B27" s="22" t="s">
        <v>58</v>
      </c>
      <c r="C27" s="19">
        <v>168</v>
      </c>
      <c r="D27" s="19">
        <v>102</v>
      </c>
      <c r="E27" s="19">
        <v>239</v>
      </c>
      <c r="F27" s="19">
        <v>63</v>
      </c>
      <c r="G27" s="19">
        <v>77</v>
      </c>
      <c r="H27" s="19">
        <v>26</v>
      </c>
      <c r="I27" s="19">
        <v>5</v>
      </c>
      <c r="J27" s="19">
        <v>15</v>
      </c>
      <c r="K27" s="19">
        <v>3</v>
      </c>
      <c r="L27" s="19">
        <v>698</v>
      </c>
      <c r="M27" s="151"/>
      <c r="N27" s="174"/>
      <c r="O27"/>
      <c r="P27"/>
      <c r="Q27"/>
      <c r="R27"/>
      <c r="S27"/>
      <c r="T27"/>
      <c r="U27"/>
      <c r="V27"/>
      <c r="W27"/>
      <c r="X27"/>
      <c r="Y27"/>
      <c r="Z27"/>
    </row>
    <row r="28" spans="1:26" x14ac:dyDescent="0.2">
      <c r="A28" s="12"/>
      <c r="B28" s="13" t="s">
        <v>24</v>
      </c>
      <c r="C28" s="11">
        <v>168</v>
      </c>
      <c r="D28" s="11">
        <v>102</v>
      </c>
      <c r="E28" s="11">
        <v>239</v>
      </c>
      <c r="F28" s="11">
        <v>63</v>
      </c>
      <c r="G28" s="11">
        <v>77</v>
      </c>
      <c r="H28" s="11">
        <v>26</v>
      </c>
      <c r="I28" s="11">
        <v>5</v>
      </c>
      <c r="J28" s="11">
        <v>15</v>
      </c>
      <c r="K28" s="11">
        <v>3</v>
      </c>
      <c r="L28" s="11">
        <v>698</v>
      </c>
      <c r="M28" s="151"/>
      <c r="N28" s="174"/>
      <c r="O28"/>
      <c r="P28"/>
      <c r="Q28"/>
      <c r="R28"/>
      <c r="S28"/>
      <c r="T28"/>
      <c r="U28"/>
      <c r="V28"/>
      <c r="W28"/>
      <c r="X28"/>
      <c r="Y28"/>
      <c r="Z28"/>
    </row>
    <row r="29" spans="1:26" x14ac:dyDescent="0.2">
      <c r="A29" s="22" t="s">
        <v>62</v>
      </c>
      <c r="B29" s="22" t="s">
        <v>59</v>
      </c>
      <c r="C29" s="19">
        <v>23</v>
      </c>
      <c r="D29" s="19">
        <v>12</v>
      </c>
      <c r="E29" s="19">
        <v>22</v>
      </c>
      <c r="F29" s="19">
        <v>2</v>
      </c>
      <c r="G29" s="19">
        <v>8</v>
      </c>
      <c r="H29" s="19">
        <v>2</v>
      </c>
      <c r="I29" s="19">
        <v>0</v>
      </c>
      <c r="J29" s="19">
        <v>2</v>
      </c>
      <c r="K29" s="19">
        <v>0</v>
      </c>
      <c r="L29" s="19">
        <v>71</v>
      </c>
      <c r="M29" s="151"/>
      <c r="N29" s="174"/>
      <c r="O29"/>
      <c r="P29"/>
      <c r="Q29"/>
      <c r="R29"/>
      <c r="S29"/>
      <c r="T29"/>
      <c r="U29"/>
      <c r="V29"/>
      <c r="W29"/>
      <c r="X29"/>
      <c r="Y29"/>
      <c r="Z29"/>
    </row>
    <row r="30" spans="1:26" x14ac:dyDescent="0.2">
      <c r="A30" s="151"/>
      <c r="B30" s="6" t="s">
        <v>60</v>
      </c>
      <c r="C30" s="4">
        <v>6727</v>
      </c>
      <c r="D30" s="4">
        <v>3923</v>
      </c>
      <c r="E30" s="4">
        <v>9363</v>
      </c>
      <c r="F30" s="4">
        <v>2246</v>
      </c>
      <c r="G30" s="4">
        <v>3037</v>
      </c>
      <c r="H30" s="4">
        <v>948</v>
      </c>
      <c r="I30" s="4">
        <v>118</v>
      </c>
      <c r="J30" s="4">
        <v>354</v>
      </c>
      <c r="K30" s="4">
        <v>185</v>
      </c>
      <c r="L30" s="4">
        <v>26901</v>
      </c>
      <c r="M30" s="151"/>
      <c r="N30" s="174"/>
      <c r="O30" s="174"/>
      <c r="P30" s="174"/>
      <c r="Q30" s="174"/>
      <c r="R30" s="174"/>
      <c r="S30" s="174"/>
      <c r="T30" s="174"/>
      <c r="U30" s="174"/>
      <c r="V30" s="174"/>
      <c r="W30" s="174"/>
      <c r="X30" s="174"/>
      <c r="Y30" s="174"/>
    </row>
    <row r="31" spans="1:26" x14ac:dyDescent="0.2">
      <c r="A31" s="151"/>
      <c r="B31" s="6" t="s">
        <v>61</v>
      </c>
      <c r="C31" s="4">
        <v>7</v>
      </c>
      <c r="D31" s="4">
        <v>6</v>
      </c>
      <c r="E31" s="4">
        <v>14</v>
      </c>
      <c r="F31" s="4">
        <v>4</v>
      </c>
      <c r="G31" s="4">
        <v>5</v>
      </c>
      <c r="H31" s="4">
        <v>0</v>
      </c>
      <c r="I31" s="4">
        <v>0</v>
      </c>
      <c r="J31" s="4">
        <v>0</v>
      </c>
      <c r="K31" s="4">
        <v>0</v>
      </c>
      <c r="L31" s="4">
        <v>36</v>
      </c>
      <c r="M31" s="151"/>
      <c r="N31" s="174"/>
      <c r="O31" s="174"/>
      <c r="P31" s="174"/>
      <c r="Q31" s="174"/>
      <c r="R31" s="174"/>
      <c r="S31" s="174"/>
      <c r="T31" s="174"/>
      <c r="U31" s="174"/>
      <c r="V31" s="174"/>
      <c r="W31" s="174"/>
      <c r="X31" s="174"/>
      <c r="Y31" s="174"/>
    </row>
    <row r="32" spans="1:26" x14ac:dyDescent="0.2">
      <c r="A32" s="12"/>
      <c r="B32" s="13" t="s">
        <v>24</v>
      </c>
      <c r="C32" s="11">
        <v>6757</v>
      </c>
      <c r="D32" s="11">
        <v>3941</v>
      </c>
      <c r="E32" s="11">
        <v>9399</v>
      </c>
      <c r="F32" s="11">
        <v>2252</v>
      </c>
      <c r="G32" s="11">
        <v>3050</v>
      </c>
      <c r="H32" s="11">
        <v>950</v>
      </c>
      <c r="I32" s="11">
        <v>118</v>
      </c>
      <c r="J32" s="11">
        <v>356</v>
      </c>
      <c r="K32" s="11">
        <v>185</v>
      </c>
      <c r="L32" s="11">
        <v>27008</v>
      </c>
      <c r="M32" s="151"/>
      <c r="N32" s="174"/>
      <c r="O32" s="174"/>
      <c r="P32" s="174"/>
      <c r="Q32" s="174"/>
      <c r="R32" s="174"/>
      <c r="S32" s="174"/>
      <c r="T32" s="174"/>
      <c r="U32" s="174"/>
      <c r="V32" s="174"/>
      <c r="W32" s="174"/>
      <c r="X32" s="174"/>
      <c r="Y32" s="174"/>
    </row>
    <row r="33" spans="1:25" ht="13.5" thickBot="1" x14ac:dyDescent="0.25">
      <c r="A33" s="23" t="s">
        <v>32</v>
      </c>
      <c r="B33" s="23"/>
      <c r="C33" s="24">
        <v>19301</v>
      </c>
      <c r="D33" s="24">
        <v>12291</v>
      </c>
      <c r="E33" s="24">
        <v>27123</v>
      </c>
      <c r="F33" s="24">
        <v>5609</v>
      </c>
      <c r="G33" s="24">
        <v>8241</v>
      </c>
      <c r="H33" s="24">
        <v>2477</v>
      </c>
      <c r="I33" s="24">
        <v>645</v>
      </c>
      <c r="J33" s="24">
        <v>2462</v>
      </c>
      <c r="K33" s="24">
        <v>701</v>
      </c>
      <c r="L33" s="24">
        <v>78850</v>
      </c>
      <c r="M33" s="151"/>
      <c r="N33" s="174"/>
      <c r="O33" s="174"/>
      <c r="P33" s="174"/>
      <c r="Q33" s="174"/>
      <c r="R33" s="174"/>
      <c r="S33" s="174"/>
      <c r="T33" s="174"/>
      <c r="U33" s="174"/>
      <c r="V33" s="174"/>
      <c r="W33" s="174"/>
      <c r="X33" s="174"/>
      <c r="Y33" s="174"/>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autoPageBreaks="0"/>
  </sheetPr>
  <dimension ref="A1:AA65"/>
  <sheetViews>
    <sheetView showGridLines="0" showRowColHeaders="0" workbookViewId="0">
      <selection activeCell="O16" sqref="O16"/>
    </sheetView>
  </sheetViews>
  <sheetFormatPr defaultColWidth="9.140625" defaultRowHeight="12.75" x14ac:dyDescent="0.2"/>
  <cols>
    <col min="1" max="2" width="9.7109375" style="2" customWidth="1"/>
    <col min="3" max="13" width="11.140625" style="2" customWidth="1"/>
    <col min="14" max="16384" width="9.140625" style="2"/>
  </cols>
  <sheetData>
    <row r="1" spans="1:27" ht="15.75" x14ac:dyDescent="0.25">
      <c r="A1" s="210"/>
      <c r="B1" s="210"/>
      <c r="C1" s="210"/>
      <c r="D1" s="210"/>
      <c r="E1" s="210"/>
      <c r="F1" s="210"/>
      <c r="G1" s="210"/>
      <c r="H1" s="210"/>
      <c r="I1" s="210"/>
      <c r="J1" s="210"/>
      <c r="K1" s="210"/>
      <c r="L1" s="210"/>
      <c r="M1" s="210"/>
    </row>
    <row r="2" spans="1:27" x14ac:dyDescent="0.2">
      <c r="A2" s="215"/>
      <c r="B2" s="215"/>
      <c r="C2" s="215"/>
      <c r="D2" s="215"/>
      <c r="E2" s="215"/>
      <c r="F2" s="215"/>
      <c r="G2" s="215"/>
      <c r="H2" s="215"/>
      <c r="I2" s="215"/>
      <c r="J2" s="215"/>
      <c r="K2" s="215"/>
      <c r="L2" s="215"/>
      <c r="M2" s="215"/>
    </row>
    <row r="3" spans="1:27" ht="15.75" x14ac:dyDescent="0.25">
      <c r="A3" s="204" t="s">
        <v>304</v>
      </c>
      <c r="B3" s="204"/>
      <c r="C3" s="204"/>
      <c r="D3" s="204"/>
      <c r="E3" s="204"/>
      <c r="F3" s="204"/>
      <c r="G3" s="204"/>
      <c r="H3" s="204"/>
      <c r="I3" s="204"/>
      <c r="J3" s="204"/>
      <c r="K3" s="204"/>
      <c r="L3" s="204"/>
      <c r="M3" s="204"/>
      <c r="O3" s="180"/>
      <c r="P3" s="180"/>
      <c r="Q3" s="180"/>
      <c r="R3" s="180"/>
      <c r="S3" s="180"/>
      <c r="T3" s="180"/>
      <c r="U3" s="180"/>
      <c r="V3" s="180"/>
      <c r="W3" s="180"/>
      <c r="X3" s="180"/>
      <c r="Y3" s="180"/>
      <c r="Z3" s="180"/>
      <c r="AA3" s="180"/>
    </row>
    <row r="4" spans="1:27" ht="13.5" thickBot="1" x14ac:dyDescent="0.25">
      <c r="O4"/>
      <c r="P4"/>
      <c r="Q4"/>
      <c r="R4"/>
      <c r="S4"/>
      <c r="T4"/>
      <c r="U4"/>
      <c r="V4"/>
      <c r="W4"/>
      <c r="X4"/>
      <c r="Y4"/>
      <c r="Z4"/>
      <c r="AA4"/>
    </row>
    <row r="5" spans="1:27" ht="41.1" customHeight="1" thickBot="1" x14ac:dyDescent="0.25">
      <c r="A5" s="7"/>
      <c r="B5" s="7"/>
      <c r="C5" s="94" t="s">
        <v>7</v>
      </c>
      <c r="D5" s="94" t="s">
        <v>248</v>
      </c>
      <c r="E5" s="94" t="s">
        <v>9</v>
      </c>
      <c r="F5" s="94" t="s">
        <v>12</v>
      </c>
      <c r="G5" s="94" t="s">
        <v>135</v>
      </c>
      <c r="H5" s="94" t="s">
        <v>253</v>
      </c>
      <c r="I5" s="94" t="s">
        <v>247</v>
      </c>
      <c r="J5" s="94" t="s">
        <v>251</v>
      </c>
      <c r="K5" s="94" t="s">
        <v>136</v>
      </c>
      <c r="L5" s="94" t="s">
        <v>274</v>
      </c>
      <c r="M5" s="94" t="s">
        <v>64</v>
      </c>
      <c r="N5" s="151"/>
      <c r="O5"/>
      <c r="P5"/>
      <c r="Q5"/>
      <c r="R5"/>
      <c r="S5"/>
      <c r="T5"/>
      <c r="U5"/>
      <c r="V5"/>
      <c r="W5"/>
      <c r="X5"/>
      <c r="Y5"/>
      <c r="Z5"/>
      <c r="AA5"/>
    </row>
    <row r="6" spans="1:27" ht="13.15" customHeight="1" x14ac:dyDescent="0.2">
      <c r="A6" s="223" t="s">
        <v>37</v>
      </c>
      <c r="B6" s="3" t="s">
        <v>38</v>
      </c>
      <c r="C6" s="4">
        <v>186</v>
      </c>
      <c r="D6" s="4">
        <v>220</v>
      </c>
      <c r="E6" s="4">
        <v>691</v>
      </c>
      <c r="F6" s="4">
        <v>42</v>
      </c>
      <c r="G6" s="4">
        <v>265</v>
      </c>
      <c r="H6" s="4">
        <v>51</v>
      </c>
      <c r="I6" s="4">
        <v>24</v>
      </c>
      <c r="J6" s="4">
        <v>67</v>
      </c>
      <c r="K6" s="4">
        <v>55</v>
      </c>
      <c r="L6" s="4">
        <v>3624</v>
      </c>
      <c r="M6" s="4">
        <v>5110</v>
      </c>
      <c r="N6" s="151"/>
      <c r="O6"/>
      <c r="P6"/>
      <c r="Q6"/>
      <c r="R6"/>
      <c r="S6"/>
      <c r="T6"/>
      <c r="U6"/>
      <c r="V6"/>
      <c r="W6"/>
      <c r="X6"/>
      <c r="Y6"/>
      <c r="Z6"/>
      <c r="AA6"/>
    </row>
    <row r="7" spans="1:27" x14ac:dyDescent="0.2">
      <c r="A7" s="224"/>
      <c r="B7" s="3" t="s">
        <v>39</v>
      </c>
      <c r="C7" s="4">
        <v>10</v>
      </c>
      <c r="D7" s="4">
        <v>1</v>
      </c>
      <c r="E7" s="4">
        <v>2</v>
      </c>
      <c r="F7" s="4">
        <v>0</v>
      </c>
      <c r="G7" s="4">
        <v>0</v>
      </c>
      <c r="H7" s="4">
        <v>0</v>
      </c>
      <c r="I7" s="4">
        <v>0</v>
      </c>
      <c r="J7" s="4">
        <v>0</v>
      </c>
      <c r="K7" s="4">
        <v>0</v>
      </c>
      <c r="L7" s="4">
        <v>2</v>
      </c>
      <c r="M7" s="4">
        <v>15</v>
      </c>
      <c r="N7" s="151"/>
      <c r="O7"/>
      <c r="P7"/>
      <c r="Q7"/>
      <c r="R7"/>
      <c r="S7"/>
      <c r="T7"/>
      <c r="U7"/>
      <c r="V7"/>
      <c r="W7"/>
      <c r="X7"/>
      <c r="Y7"/>
      <c r="Z7"/>
      <c r="AA7"/>
    </row>
    <row r="8" spans="1:27" x14ac:dyDescent="0.2">
      <c r="A8" s="224"/>
      <c r="B8" s="3" t="s">
        <v>40</v>
      </c>
      <c r="C8" s="4">
        <v>195</v>
      </c>
      <c r="D8" s="4">
        <v>300</v>
      </c>
      <c r="E8" s="4">
        <v>723</v>
      </c>
      <c r="F8" s="4">
        <v>40</v>
      </c>
      <c r="G8" s="4">
        <v>248</v>
      </c>
      <c r="H8" s="4">
        <v>44</v>
      </c>
      <c r="I8" s="4">
        <v>21</v>
      </c>
      <c r="J8" s="4">
        <v>64</v>
      </c>
      <c r="K8" s="4">
        <v>61</v>
      </c>
      <c r="L8" s="4">
        <v>3281</v>
      </c>
      <c r="M8" s="4">
        <v>4833</v>
      </c>
      <c r="N8" s="151"/>
      <c r="O8"/>
      <c r="P8"/>
      <c r="Q8"/>
      <c r="R8"/>
      <c r="S8"/>
      <c r="T8"/>
      <c r="U8"/>
      <c r="V8"/>
      <c r="W8"/>
      <c r="X8"/>
      <c r="Y8"/>
      <c r="Z8"/>
      <c r="AA8"/>
    </row>
    <row r="9" spans="1:27" x14ac:dyDescent="0.2">
      <c r="A9" s="224"/>
      <c r="B9" s="3" t="s">
        <v>41</v>
      </c>
      <c r="C9" s="4">
        <v>6</v>
      </c>
      <c r="D9" s="4">
        <v>2</v>
      </c>
      <c r="E9" s="4">
        <v>2</v>
      </c>
      <c r="F9" s="4">
        <v>0</v>
      </c>
      <c r="G9" s="4">
        <v>0</v>
      </c>
      <c r="H9" s="4">
        <v>0</v>
      </c>
      <c r="I9" s="4">
        <v>0</v>
      </c>
      <c r="J9" s="4">
        <v>0</v>
      </c>
      <c r="K9" s="4">
        <v>0</v>
      </c>
      <c r="L9" s="4">
        <v>2</v>
      </c>
      <c r="M9" s="4">
        <v>12</v>
      </c>
      <c r="N9" s="151"/>
      <c r="O9"/>
      <c r="P9"/>
      <c r="Q9"/>
      <c r="R9"/>
      <c r="S9"/>
      <c r="T9"/>
      <c r="U9"/>
      <c r="V9"/>
      <c r="W9"/>
      <c r="X9"/>
      <c r="Y9"/>
      <c r="Z9"/>
      <c r="AA9"/>
    </row>
    <row r="10" spans="1:27" x14ac:dyDescent="0.2">
      <c r="A10" s="224"/>
      <c r="B10" s="3" t="s">
        <v>42</v>
      </c>
      <c r="C10" s="4">
        <v>238</v>
      </c>
      <c r="D10" s="4">
        <v>363</v>
      </c>
      <c r="E10" s="4">
        <v>824</v>
      </c>
      <c r="F10" s="4">
        <v>54</v>
      </c>
      <c r="G10" s="4">
        <v>330</v>
      </c>
      <c r="H10" s="4">
        <v>56</v>
      </c>
      <c r="I10" s="4">
        <v>23</v>
      </c>
      <c r="J10" s="4">
        <v>77</v>
      </c>
      <c r="K10" s="4">
        <v>79</v>
      </c>
      <c r="L10" s="4">
        <v>3947</v>
      </c>
      <c r="M10" s="4">
        <v>5802</v>
      </c>
      <c r="N10" s="151"/>
      <c r="O10"/>
      <c r="P10"/>
      <c r="Q10"/>
      <c r="R10"/>
      <c r="S10"/>
      <c r="T10"/>
      <c r="U10"/>
      <c r="V10"/>
      <c r="W10"/>
      <c r="X10"/>
      <c r="Y10"/>
      <c r="Z10"/>
      <c r="AA10"/>
    </row>
    <row r="11" spans="1:27" x14ac:dyDescent="0.2">
      <c r="A11" s="224"/>
      <c r="B11" s="3" t="s">
        <v>43</v>
      </c>
      <c r="C11" s="4">
        <v>2</v>
      </c>
      <c r="D11" s="4">
        <v>0</v>
      </c>
      <c r="E11" s="4">
        <v>0</v>
      </c>
      <c r="F11" s="4">
        <v>0</v>
      </c>
      <c r="G11" s="4">
        <v>0</v>
      </c>
      <c r="H11" s="4">
        <v>0</v>
      </c>
      <c r="I11" s="4">
        <v>0</v>
      </c>
      <c r="J11" s="4">
        <v>0</v>
      </c>
      <c r="K11" s="4">
        <v>0</v>
      </c>
      <c r="L11" s="4">
        <v>0</v>
      </c>
      <c r="M11" s="4">
        <v>2</v>
      </c>
      <c r="N11" s="151"/>
      <c r="O11"/>
      <c r="P11"/>
      <c r="Q11"/>
      <c r="R11"/>
      <c r="S11"/>
      <c r="T11"/>
      <c r="U11"/>
      <c r="V11"/>
      <c r="W11"/>
      <c r="X11"/>
      <c r="Y11"/>
      <c r="Z11"/>
      <c r="AA11"/>
    </row>
    <row r="12" spans="1:27" x14ac:dyDescent="0.2">
      <c r="A12" s="224"/>
      <c r="B12" s="3" t="s">
        <v>44</v>
      </c>
      <c r="C12" s="4">
        <v>316</v>
      </c>
      <c r="D12" s="4">
        <v>530</v>
      </c>
      <c r="E12" s="4">
        <v>1118</v>
      </c>
      <c r="F12" s="4">
        <v>85</v>
      </c>
      <c r="G12" s="4">
        <v>408</v>
      </c>
      <c r="H12" s="4">
        <v>73</v>
      </c>
      <c r="I12" s="4">
        <v>26</v>
      </c>
      <c r="J12" s="4">
        <v>114</v>
      </c>
      <c r="K12" s="4">
        <v>122</v>
      </c>
      <c r="L12" s="4">
        <v>3963</v>
      </c>
      <c r="M12" s="4">
        <v>6425</v>
      </c>
      <c r="N12" s="151"/>
      <c r="O12"/>
      <c r="P12"/>
      <c r="Q12"/>
      <c r="R12"/>
      <c r="S12"/>
      <c r="T12"/>
      <c r="U12"/>
      <c r="V12"/>
      <c r="W12"/>
      <c r="X12"/>
      <c r="Y12"/>
      <c r="Z12"/>
      <c r="AA12"/>
    </row>
    <row r="13" spans="1:27" x14ac:dyDescent="0.2">
      <c r="A13" s="224"/>
      <c r="B13" s="3" t="s">
        <v>45</v>
      </c>
      <c r="C13" s="4">
        <v>0</v>
      </c>
      <c r="D13" s="4">
        <v>0</v>
      </c>
      <c r="E13" s="4">
        <v>0</v>
      </c>
      <c r="F13" s="4">
        <v>0</v>
      </c>
      <c r="G13" s="4">
        <v>0</v>
      </c>
      <c r="H13" s="4">
        <v>0</v>
      </c>
      <c r="I13" s="4">
        <v>0</v>
      </c>
      <c r="J13" s="4">
        <v>0</v>
      </c>
      <c r="K13" s="4">
        <v>0</v>
      </c>
      <c r="L13" s="4">
        <v>0</v>
      </c>
      <c r="M13" s="4">
        <v>0</v>
      </c>
      <c r="N13" s="151"/>
      <c r="O13"/>
      <c r="P13"/>
      <c r="Q13"/>
      <c r="R13"/>
      <c r="S13"/>
      <c r="T13"/>
      <c r="U13"/>
      <c r="V13"/>
      <c r="W13"/>
      <c r="X13"/>
      <c r="Y13"/>
      <c r="Z13"/>
      <c r="AA13"/>
    </row>
    <row r="14" spans="1:27" x14ac:dyDescent="0.2">
      <c r="A14" s="224"/>
      <c r="B14" s="3" t="s">
        <v>46</v>
      </c>
      <c r="C14" s="4">
        <v>210</v>
      </c>
      <c r="D14" s="4">
        <v>323</v>
      </c>
      <c r="E14" s="4">
        <v>756</v>
      </c>
      <c r="F14" s="4">
        <v>52</v>
      </c>
      <c r="G14" s="4">
        <v>233</v>
      </c>
      <c r="H14" s="4">
        <v>48</v>
      </c>
      <c r="I14" s="4">
        <v>31</v>
      </c>
      <c r="J14" s="4">
        <v>96</v>
      </c>
      <c r="K14" s="4">
        <v>81</v>
      </c>
      <c r="L14" s="4">
        <v>2317</v>
      </c>
      <c r="M14" s="4">
        <v>3933</v>
      </c>
      <c r="N14" s="151"/>
      <c r="O14"/>
      <c r="P14"/>
      <c r="Q14"/>
      <c r="R14"/>
      <c r="S14"/>
      <c r="T14"/>
      <c r="U14"/>
      <c r="V14"/>
      <c r="W14"/>
      <c r="X14"/>
      <c r="Y14"/>
      <c r="Z14"/>
      <c r="AA14"/>
    </row>
    <row r="15" spans="1:27" x14ac:dyDescent="0.2">
      <c r="A15" s="224"/>
      <c r="B15" s="3" t="s">
        <v>47</v>
      </c>
      <c r="C15" s="4">
        <v>1</v>
      </c>
      <c r="D15" s="4">
        <v>0</v>
      </c>
      <c r="E15" s="4">
        <v>0</v>
      </c>
      <c r="F15" s="4">
        <v>0</v>
      </c>
      <c r="G15" s="4">
        <v>0</v>
      </c>
      <c r="H15" s="4">
        <v>0</v>
      </c>
      <c r="I15" s="4">
        <v>0</v>
      </c>
      <c r="J15" s="4">
        <v>0</v>
      </c>
      <c r="K15" s="4">
        <v>0</v>
      </c>
      <c r="L15" s="4">
        <v>0</v>
      </c>
      <c r="M15" s="4">
        <v>1</v>
      </c>
      <c r="N15" s="151"/>
      <c r="O15"/>
      <c r="P15"/>
      <c r="Q15"/>
      <c r="R15"/>
      <c r="S15"/>
      <c r="T15"/>
      <c r="U15"/>
      <c r="V15"/>
      <c r="W15"/>
      <c r="X15"/>
      <c r="Y15"/>
      <c r="Z15"/>
      <c r="AA15"/>
    </row>
    <row r="16" spans="1:27" x14ac:dyDescent="0.2">
      <c r="A16" s="224"/>
      <c r="B16" s="3" t="s">
        <v>48</v>
      </c>
      <c r="C16" s="4">
        <v>216</v>
      </c>
      <c r="D16" s="4">
        <v>315</v>
      </c>
      <c r="E16" s="4">
        <v>952</v>
      </c>
      <c r="F16" s="4">
        <v>56</v>
      </c>
      <c r="G16" s="4">
        <v>259</v>
      </c>
      <c r="H16" s="4">
        <v>36</v>
      </c>
      <c r="I16" s="4">
        <v>31</v>
      </c>
      <c r="J16" s="4">
        <v>110</v>
      </c>
      <c r="K16" s="4">
        <v>97</v>
      </c>
      <c r="L16" s="4">
        <v>2160</v>
      </c>
      <c r="M16" s="4">
        <v>4002</v>
      </c>
      <c r="N16" s="151"/>
      <c r="O16"/>
      <c r="P16"/>
      <c r="Q16"/>
      <c r="R16"/>
      <c r="S16"/>
      <c r="T16"/>
      <c r="U16"/>
      <c r="V16"/>
      <c r="W16"/>
      <c r="X16"/>
      <c r="Y16"/>
      <c r="Z16"/>
      <c r="AA16"/>
    </row>
    <row r="17" spans="1:27" x14ac:dyDescent="0.2">
      <c r="A17" s="224"/>
      <c r="B17" s="3" t="s">
        <v>49</v>
      </c>
      <c r="C17" s="4">
        <v>0</v>
      </c>
      <c r="D17" s="4">
        <v>0</v>
      </c>
      <c r="E17" s="4">
        <v>0</v>
      </c>
      <c r="F17" s="4">
        <v>0</v>
      </c>
      <c r="G17" s="4">
        <v>0</v>
      </c>
      <c r="H17" s="4">
        <v>0</v>
      </c>
      <c r="I17" s="4">
        <v>0</v>
      </c>
      <c r="J17" s="4">
        <v>0</v>
      </c>
      <c r="K17" s="4">
        <v>0</v>
      </c>
      <c r="L17" s="4">
        <v>0</v>
      </c>
      <c r="M17" s="4">
        <v>0</v>
      </c>
      <c r="N17" s="151"/>
      <c r="O17"/>
      <c r="P17"/>
      <c r="Q17"/>
      <c r="R17"/>
      <c r="S17"/>
      <c r="T17"/>
      <c r="U17"/>
      <c r="V17"/>
      <c r="W17"/>
      <c r="X17"/>
      <c r="Y17"/>
      <c r="Z17"/>
      <c r="AA17"/>
    </row>
    <row r="18" spans="1:27" x14ac:dyDescent="0.2">
      <c r="A18" s="224"/>
      <c r="B18" s="5" t="s">
        <v>50</v>
      </c>
      <c r="C18" s="4">
        <v>165</v>
      </c>
      <c r="D18" s="4">
        <v>227</v>
      </c>
      <c r="E18" s="4">
        <v>643</v>
      </c>
      <c r="F18" s="4">
        <v>27</v>
      </c>
      <c r="G18" s="4">
        <v>158</v>
      </c>
      <c r="H18" s="4">
        <v>30</v>
      </c>
      <c r="I18" s="4">
        <v>16</v>
      </c>
      <c r="J18" s="4">
        <v>56</v>
      </c>
      <c r="K18" s="4">
        <v>67</v>
      </c>
      <c r="L18" s="4">
        <v>1270</v>
      </c>
      <c r="M18" s="4">
        <v>2514</v>
      </c>
      <c r="N18" s="151"/>
      <c r="O18"/>
      <c r="P18"/>
      <c r="Q18"/>
      <c r="R18"/>
      <c r="S18"/>
      <c r="T18"/>
      <c r="U18"/>
      <c r="V18"/>
      <c r="W18"/>
      <c r="X18"/>
      <c r="Y18"/>
      <c r="Z18"/>
      <c r="AA18"/>
    </row>
    <row r="19" spans="1:27" x14ac:dyDescent="0.2">
      <c r="A19" s="224"/>
      <c r="B19" s="5" t="s">
        <v>51</v>
      </c>
      <c r="C19" s="4">
        <v>1</v>
      </c>
      <c r="D19" s="4">
        <v>0</v>
      </c>
      <c r="E19" s="4">
        <v>0</v>
      </c>
      <c r="F19" s="4">
        <v>0</v>
      </c>
      <c r="G19" s="4">
        <v>0</v>
      </c>
      <c r="H19" s="4">
        <v>0</v>
      </c>
      <c r="I19" s="4">
        <v>0</v>
      </c>
      <c r="J19" s="4">
        <v>0</v>
      </c>
      <c r="K19" s="4">
        <v>0</v>
      </c>
      <c r="L19" s="4">
        <v>2</v>
      </c>
      <c r="M19" s="4">
        <v>3</v>
      </c>
      <c r="N19" s="151"/>
      <c r="O19"/>
      <c r="P19"/>
      <c r="Q19"/>
      <c r="R19"/>
      <c r="S19"/>
      <c r="T19"/>
      <c r="U19"/>
      <c r="V19"/>
      <c r="W19"/>
      <c r="X19"/>
      <c r="Y19"/>
      <c r="Z19"/>
      <c r="AA19"/>
    </row>
    <row r="20" spans="1:27" x14ac:dyDescent="0.2">
      <c r="A20" s="224"/>
      <c r="B20" s="5" t="s">
        <v>52</v>
      </c>
      <c r="C20" s="4">
        <v>159</v>
      </c>
      <c r="D20" s="4">
        <v>287</v>
      </c>
      <c r="E20" s="4">
        <v>835</v>
      </c>
      <c r="F20" s="4">
        <v>36</v>
      </c>
      <c r="G20" s="4">
        <v>201</v>
      </c>
      <c r="H20" s="4">
        <v>47</v>
      </c>
      <c r="I20" s="4">
        <v>21</v>
      </c>
      <c r="J20" s="4">
        <v>75</v>
      </c>
      <c r="K20" s="4">
        <v>75</v>
      </c>
      <c r="L20" s="4">
        <v>1256</v>
      </c>
      <c r="M20" s="4">
        <v>2782</v>
      </c>
      <c r="N20" s="151"/>
      <c r="O20"/>
      <c r="P20"/>
      <c r="Q20"/>
      <c r="R20"/>
      <c r="S20"/>
      <c r="T20"/>
      <c r="U20"/>
      <c r="V20"/>
      <c r="W20"/>
      <c r="X20"/>
      <c r="Y20"/>
      <c r="Z20"/>
      <c r="AA20"/>
    </row>
    <row r="21" spans="1:27" x14ac:dyDescent="0.2">
      <c r="A21" s="224"/>
      <c r="B21" s="5" t="s">
        <v>53</v>
      </c>
      <c r="C21" s="4">
        <v>0</v>
      </c>
      <c r="D21" s="4">
        <v>0</v>
      </c>
      <c r="E21" s="4">
        <v>0</v>
      </c>
      <c r="F21" s="4">
        <v>0</v>
      </c>
      <c r="G21" s="4">
        <v>0</v>
      </c>
      <c r="H21" s="4">
        <v>0</v>
      </c>
      <c r="I21" s="4">
        <v>0</v>
      </c>
      <c r="J21" s="4">
        <v>0</v>
      </c>
      <c r="K21" s="4">
        <v>0</v>
      </c>
      <c r="L21" s="4">
        <v>0</v>
      </c>
      <c r="M21" s="4">
        <v>0</v>
      </c>
      <c r="N21" s="151"/>
      <c r="O21"/>
      <c r="P21"/>
      <c r="Q21"/>
      <c r="R21"/>
      <c r="S21"/>
      <c r="T21"/>
      <c r="U21"/>
      <c r="V21"/>
      <c r="W21"/>
      <c r="X21"/>
      <c r="Y21"/>
      <c r="Z21"/>
      <c r="AA21"/>
    </row>
    <row r="22" spans="1:27" x14ac:dyDescent="0.2">
      <c r="A22" s="224"/>
      <c r="B22" s="5" t="s">
        <v>54</v>
      </c>
      <c r="C22" s="4">
        <v>156</v>
      </c>
      <c r="D22" s="4">
        <v>306</v>
      </c>
      <c r="E22" s="4">
        <v>925</v>
      </c>
      <c r="F22" s="4">
        <v>46</v>
      </c>
      <c r="G22" s="4">
        <v>195</v>
      </c>
      <c r="H22" s="4">
        <v>30</v>
      </c>
      <c r="I22" s="4">
        <v>21</v>
      </c>
      <c r="J22" s="4">
        <v>66</v>
      </c>
      <c r="K22" s="4">
        <v>66</v>
      </c>
      <c r="L22" s="4">
        <v>1037</v>
      </c>
      <c r="M22" s="4">
        <v>2636</v>
      </c>
      <c r="N22" s="151"/>
      <c r="O22"/>
      <c r="P22"/>
      <c r="Q22"/>
      <c r="R22"/>
      <c r="S22"/>
      <c r="T22"/>
      <c r="U22"/>
      <c r="V22"/>
      <c r="W22"/>
      <c r="X22"/>
      <c r="Y22"/>
      <c r="Z22"/>
      <c r="AA22"/>
    </row>
    <row r="23" spans="1:27" x14ac:dyDescent="0.2">
      <c r="A23" s="224"/>
      <c r="B23" s="5" t="s">
        <v>55</v>
      </c>
      <c r="C23" s="4">
        <v>0</v>
      </c>
      <c r="D23" s="4">
        <v>0</v>
      </c>
      <c r="E23" s="4">
        <v>0</v>
      </c>
      <c r="F23" s="4">
        <v>0</v>
      </c>
      <c r="G23" s="4">
        <v>0</v>
      </c>
      <c r="H23" s="4">
        <v>0</v>
      </c>
      <c r="I23" s="4">
        <v>0</v>
      </c>
      <c r="J23" s="4">
        <v>0</v>
      </c>
      <c r="K23" s="4">
        <v>0</v>
      </c>
      <c r="L23" s="4">
        <v>0</v>
      </c>
      <c r="M23" s="4">
        <v>0</v>
      </c>
      <c r="N23" s="151"/>
      <c r="O23"/>
      <c r="P23"/>
      <c r="Q23"/>
      <c r="R23"/>
      <c r="S23"/>
      <c r="T23"/>
      <c r="U23"/>
      <c r="V23"/>
      <c r="W23"/>
      <c r="X23"/>
      <c r="Y23"/>
      <c r="Z23"/>
      <c r="AA23"/>
    </row>
    <row r="24" spans="1:27" x14ac:dyDescent="0.2">
      <c r="A24" s="224"/>
      <c r="B24" s="5" t="s">
        <v>56</v>
      </c>
      <c r="C24" s="4">
        <v>597</v>
      </c>
      <c r="D24" s="4">
        <v>977</v>
      </c>
      <c r="E24" s="4">
        <v>2802</v>
      </c>
      <c r="F24" s="4">
        <v>164</v>
      </c>
      <c r="G24" s="4">
        <v>734</v>
      </c>
      <c r="H24" s="4">
        <v>127</v>
      </c>
      <c r="I24" s="4">
        <v>60</v>
      </c>
      <c r="J24" s="4">
        <v>312</v>
      </c>
      <c r="K24" s="4">
        <v>334</v>
      </c>
      <c r="L24" s="4">
        <v>4221</v>
      </c>
      <c r="M24" s="4">
        <v>9501</v>
      </c>
      <c r="N24" s="151"/>
      <c r="O24"/>
      <c r="P24"/>
      <c r="Q24"/>
      <c r="R24"/>
      <c r="S24"/>
      <c r="T24"/>
      <c r="U24"/>
      <c r="V24"/>
      <c r="W24"/>
      <c r="X24"/>
      <c r="Y24"/>
      <c r="Z24"/>
      <c r="AA24"/>
    </row>
    <row r="25" spans="1:27" x14ac:dyDescent="0.2">
      <c r="A25" s="224"/>
      <c r="B25" s="6" t="s">
        <v>57</v>
      </c>
      <c r="C25" s="4">
        <v>675</v>
      </c>
      <c r="D25" s="4">
        <v>1130</v>
      </c>
      <c r="E25" s="4">
        <v>1599</v>
      </c>
      <c r="F25" s="4">
        <v>5</v>
      </c>
      <c r="G25" s="4">
        <v>18</v>
      </c>
      <c r="H25" s="4">
        <v>1</v>
      </c>
      <c r="I25" s="4">
        <v>1</v>
      </c>
      <c r="J25" s="4">
        <v>9</v>
      </c>
      <c r="K25" s="4">
        <v>48</v>
      </c>
      <c r="L25" s="4">
        <v>583</v>
      </c>
      <c r="M25" s="4">
        <v>3573</v>
      </c>
      <c r="N25" s="151"/>
      <c r="O25"/>
      <c r="P25"/>
      <c r="Q25"/>
      <c r="R25"/>
      <c r="S25"/>
      <c r="T25"/>
      <c r="U25"/>
      <c r="V25"/>
      <c r="W25"/>
      <c r="X25"/>
      <c r="Y25"/>
      <c r="Z25"/>
      <c r="AA25"/>
    </row>
    <row r="26" spans="1:27" x14ac:dyDescent="0.2">
      <c r="A26" s="225"/>
      <c r="B26" s="21" t="s">
        <v>24</v>
      </c>
      <c r="C26" s="10">
        <v>3133</v>
      </c>
      <c r="D26" s="10">
        <v>4981</v>
      </c>
      <c r="E26" s="10">
        <v>11872</v>
      </c>
      <c r="F26" s="10">
        <v>607</v>
      </c>
      <c r="G26" s="10">
        <v>3049</v>
      </c>
      <c r="H26" s="10">
        <v>543</v>
      </c>
      <c r="I26" s="10">
        <v>275</v>
      </c>
      <c r="J26" s="10">
        <v>1046</v>
      </c>
      <c r="K26" s="10">
        <v>1085</v>
      </c>
      <c r="L26" s="10">
        <v>27665</v>
      </c>
      <c r="M26" s="10">
        <v>51144</v>
      </c>
      <c r="N26" s="151"/>
      <c r="O26"/>
      <c r="P26"/>
      <c r="Q26"/>
      <c r="R26"/>
      <c r="S26"/>
      <c r="T26"/>
      <c r="U26"/>
      <c r="V26"/>
      <c r="W26"/>
      <c r="X26"/>
      <c r="Y26"/>
      <c r="Z26"/>
      <c r="AA26"/>
    </row>
    <row r="27" spans="1:27" ht="25.5" x14ac:dyDescent="0.2">
      <c r="A27" s="220" t="s">
        <v>137</v>
      </c>
      <c r="B27" s="18" t="s">
        <v>137</v>
      </c>
      <c r="C27" s="19">
        <v>10</v>
      </c>
      <c r="D27" s="19">
        <v>37</v>
      </c>
      <c r="E27" s="19">
        <v>263</v>
      </c>
      <c r="F27" s="19">
        <v>6</v>
      </c>
      <c r="G27" s="19">
        <v>33</v>
      </c>
      <c r="H27" s="19">
        <v>5</v>
      </c>
      <c r="I27" s="19">
        <v>3</v>
      </c>
      <c r="J27" s="19">
        <v>20</v>
      </c>
      <c r="K27" s="19">
        <v>20</v>
      </c>
      <c r="L27" s="19">
        <v>342</v>
      </c>
      <c r="M27" s="19">
        <v>698</v>
      </c>
      <c r="N27" s="151"/>
      <c r="O27"/>
      <c r="P27"/>
      <c r="Q27"/>
      <c r="R27"/>
      <c r="S27"/>
      <c r="T27"/>
      <c r="U27"/>
      <c r="V27"/>
      <c r="W27"/>
      <c r="X27"/>
      <c r="Y27"/>
      <c r="Z27"/>
      <c r="AA27"/>
    </row>
    <row r="28" spans="1:27" x14ac:dyDescent="0.2">
      <c r="A28" s="222"/>
      <c r="B28" s="13" t="s">
        <v>24</v>
      </c>
      <c r="C28" s="11">
        <v>10</v>
      </c>
      <c r="D28" s="11">
        <v>37</v>
      </c>
      <c r="E28" s="11">
        <v>263</v>
      </c>
      <c r="F28" s="11">
        <v>6</v>
      </c>
      <c r="G28" s="11">
        <v>33</v>
      </c>
      <c r="H28" s="11">
        <v>5</v>
      </c>
      <c r="I28" s="11">
        <v>3</v>
      </c>
      <c r="J28" s="11">
        <v>20</v>
      </c>
      <c r="K28" s="11">
        <v>20</v>
      </c>
      <c r="L28" s="11">
        <v>342</v>
      </c>
      <c r="M28" s="11">
        <v>698</v>
      </c>
      <c r="N28" s="151"/>
      <c r="O28"/>
      <c r="P28"/>
      <c r="Q28"/>
      <c r="R28"/>
      <c r="S28"/>
      <c r="T28"/>
      <c r="U28"/>
      <c r="V28"/>
      <c r="W28"/>
      <c r="X28"/>
      <c r="Y28"/>
      <c r="Z28"/>
      <c r="AA28"/>
    </row>
    <row r="29" spans="1:27" ht="13.15" customHeight="1" x14ac:dyDescent="0.2">
      <c r="A29" s="220" t="s">
        <v>62</v>
      </c>
      <c r="B29" s="22" t="s">
        <v>59</v>
      </c>
      <c r="C29" s="19">
        <v>39</v>
      </c>
      <c r="D29" s="19">
        <v>15</v>
      </c>
      <c r="E29" s="19">
        <v>15</v>
      </c>
      <c r="F29" s="19">
        <v>0</v>
      </c>
      <c r="G29" s="19">
        <v>0</v>
      </c>
      <c r="H29" s="19">
        <v>0</v>
      </c>
      <c r="I29" s="19">
        <v>0</v>
      </c>
      <c r="J29" s="19">
        <v>0</v>
      </c>
      <c r="K29" s="19">
        <v>1</v>
      </c>
      <c r="L29" s="19">
        <v>7</v>
      </c>
      <c r="M29" s="19">
        <v>71</v>
      </c>
      <c r="N29" s="151"/>
      <c r="O29"/>
      <c r="P29"/>
      <c r="Q29"/>
      <c r="R29"/>
      <c r="S29"/>
      <c r="T29"/>
      <c r="U29"/>
      <c r="V29"/>
      <c r="W29"/>
      <c r="X29"/>
      <c r="Y29"/>
      <c r="Z29"/>
      <c r="AA29"/>
    </row>
    <row r="30" spans="1:27" x14ac:dyDescent="0.2">
      <c r="A30" s="221"/>
      <c r="B30" s="6" t="s">
        <v>60</v>
      </c>
      <c r="C30" s="4">
        <v>117</v>
      </c>
      <c r="D30" s="4">
        <v>1471</v>
      </c>
      <c r="E30" s="4">
        <v>18736</v>
      </c>
      <c r="F30" s="4">
        <v>217</v>
      </c>
      <c r="G30" s="4">
        <v>1322</v>
      </c>
      <c r="H30" s="4">
        <v>159</v>
      </c>
      <c r="I30" s="4">
        <v>88</v>
      </c>
      <c r="J30" s="4">
        <v>634</v>
      </c>
      <c r="K30" s="4">
        <v>581</v>
      </c>
      <c r="L30" s="4">
        <v>5108</v>
      </c>
      <c r="M30" s="4">
        <v>26901</v>
      </c>
      <c r="N30" s="151"/>
      <c r="O30" s="179"/>
      <c r="P30" s="179"/>
      <c r="Q30" s="179"/>
      <c r="R30" s="179"/>
      <c r="S30" s="179"/>
      <c r="T30" s="179"/>
      <c r="U30" s="179"/>
      <c r="V30" s="179"/>
      <c r="W30" s="179"/>
      <c r="X30" s="179"/>
      <c r="Y30" s="179"/>
      <c r="Z30" s="179"/>
      <c r="AA30" s="179"/>
    </row>
    <row r="31" spans="1:27" x14ac:dyDescent="0.2">
      <c r="A31" s="221"/>
      <c r="B31" s="6" t="s">
        <v>61</v>
      </c>
      <c r="C31" s="4">
        <v>0</v>
      </c>
      <c r="D31" s="4">
        <v>0</v>
      </c>
      <c r="E31" s="4">
        <v>0</v>
      </c>
      <c r="F31" s="4">
        <v>0</v>
      </c>
      <c r="G31" s="4">
        <v>15</v>
      </c>
      <c r="H31" s="4">
        <v>2</v>
      </c>
      <c r="I31" s="4">
        <v>1</v>
      </c>
      <c r="J31" s="4">
        <v>7</v>
      </c>
      <c r="K31" s="4">
        <v>1</v>
      </c>
      <c r="L31" s="4">
        <v>13</v>
      </c>
      <c r="M31" s="4">
        <v>36</v>
      </c>
      <c r="N31" s="151"/>
      <c r="O31" s="174"/>
      <c r="P31" s="174"/>
      <c r="Q31" s="174"/>
      <c r="R31" s="174"/>
      <c r="S31" s="174"/>
      <c r="T31" s="174"/>
      <c r="U31" s="174"/>
      <c r="V31" s="174"/>
      <c r="W31" s="174"/>
      <c r="X31" s="174"/>
      <c r="Y31" s="174"/>
      <c r="Z31" s="174"/>
      <c r="AA31" s="174"/>
    </row>
    <row r="32" spans="1:27" x14ac:dyDescent="0.2">
      <c r="A32" s="222"/>
      <c r="B32" s="13" t="s">
        <v>24</v>
      </c>
      <c r="C32" s="11">
        <v>156</v>
      </c>
      <c r="D32" s="11">
        <v>1486</v>
      </c>
      <c r="E32" s="11">
        <v>18751</v>
      </c>
      <c r="F32" s="11">
        <v>217</v>
      </c>
      <c r="G32" s="11">
        <v>1337</v>
      </c>
      <c r="H32" s="11">
        <v>161</v>
      </c>
      <c r="I32" s="11">
        <v>89</v>
      </c>
      <c r="J32" s="11">
        <v>641</v>
      </c>
      <c r="K32" s="11">
        <v>583</v>
      </c>
      <c r="L32" s="11">
        <v>5128</v>
      </c>
      <c r="M32" s="11">
        <v>27008</v>
      </c>
      <c r="N32" s="151"/>
      <c r="O32" s="174"/>
      <c r="P32" s="174"/>
      <c r="Q32" s="174"/>
      <c r="R32" s="174"/>
      <c r="S32" s="174"/>
      <c r="T32" s="174"/>
      <c r="U32" s="174"/>
      <c r="V32" s="174"/>
      <c r="W32" s="174"/>
      <c r="X32" s="174"/>
      <c r="Y32" s="174"/>
      <c r="Z32" s="174"/>
      <c r="AA32" s="174"/>
    </row>
    <row r="33" spans="1:27" ht="13.5" thickBot="1" x14ac:dyDescent="0.25">
      <c r="A33" s="23" t="s">
        <v>32</v>
      </c>
      <c r="B33" s="23"/>
      <c r="C33" s="24">
        <v>3299</v>
      </c>
      <c r="D33" s="24">
        <v>6504</v>
      </c>
      <c r="E33" s="24">
        <v>30886</v>
      </c>
      <c r="F33" s="24">
        <v>830</v>
      </c>
      <c r="G33" s="24">
        <v>4419</v>
      </c>
      <c r="H33" s="24">
        <v>709</v>
      </c>
      <c r="I33" s="24">
        <v>367</v>
      </c>
      <c r="J33" s="24">
        <v>1707</v>
      </c>
      <c r="K33" s="24">
        <v>1688</v>
      </c>
      <c r="L33" s="24">
        <v>33135</v>
      </c>
      <c r="M33" s="24">
        <v>78850</v>
      </c>
      <c r="N33" s="151"/>
      <c r="O33" s="174"/>
      <c r="P33" s="174"/>
      <c r="Q33" s="174"/>
      <c r="R33" s="174"/>
      <c r="S33" s="174"/>
      <c r="T33" s="174"/>
      <c r="U33" s="174"/>
      <c r="V33" s="174"/>
      <c r="W33" s="174"/>
      <c r="X33" s="174"/>
      <c r="Y33" s="174"/>
      <c r="Z33" s="174"/>
      <c r="AA33" s="174"/>
    </row>
    <row r="36" spans="1:27" x14ac:dyDescent="0.2">
      <c r="O36" t="s">
        <v>101</v>
      </c>
      <c r="P36"/>
      <c r="Q36"/>
      <c r="R36"/>
      <c r="S36"/>
      <c r="T36"/>
      <c r="U36"/>
      <c r="V36"/>
      <c r="W36"/>
      <c r="X36"/>
      <c r="Y36"/>
      <c r="Z36"/>
      <c r="AA36"/>
    </row>
    <row r="37" spans="1:27" x14ac:dyDescent="0.2">
      <c r="O37" t="s">
        <v>276</v>
      </c>
      <c r="P37" t="s">
        <v>275</v>
      </c>
      <c r="Q37" t="s">
        <v>7</v>
      </c>
      <c r="R37" t="s">
        <v>248</v>
      </c>
      <c r="S37" t="s">
        <v>9</v>
      </c>
      <c r="T37" t="s">
        <v>12</v>
      </c>
      <c r="U37" t="s">
        <v>135</v>
      </c>
      <c r="V37" t="s">
        <v>277</v>
      </c>
      <c r="W37" t="s">
        <v>247</v>
      </c>
      <c r="X37" t="s">
        <v>278</v>
      </c>
      <c r="Y37" t="s">
        <v>138</v>
      </c>
      <c r="Z37" t="s">
        <v>274</v>
      </c>
      <c r="AA37" t="s">
        <v>64</v>
      </c>
    </row>
    <row r="38" spans="1:27" x14ac:dyDescent="0.2">
      <c r="O38" t="s">
        <v>32</v>
      </c>
      <c r="P38"/>
      <c r="Q38">
        <v>3299</v>
      </c>
      <c r="R38">
        <v>6504</v>
      </c>
      <c r="S38">
        <v>30886</v>
      </c>
      <c r="T38">
        <v>830</v>
      </c>
      <c r="U38">
        <v>4419</v>
      </c>
      <c r="V38">
        <v>709</v>
      </c>
      <c r="W38">
        <v>367</v>
      </c>
      <c r="X38">
        <v>1707</v>
      </c>
      <c r="Y38">
        <v>1688</v>
      </c>
      <c r="Z38">
        <v>33135</v>
      </c>
      <c r="AA38">
        <v>78850</v>
      </c>
    </row>
    <row r="65" spans="1:13" x14ac:dyDescent="0.2">
      <c r="A65"/>
      <c r="B65"/>
      <c r="C65"/>
      <c r="D65"/>
      <c r="E65"/>
      <c r="F65"/>
      <c r="G65"/>
      <c r="H65"/>
      <c r="I65"/>
      <c r="J65"/>
      <c r="K65"/>
      <c r="L65"/>
      <c r="M65"/>
    </row>
  </sheetData>
  <mergeCells count="6">
    <mergeCell ref="A29:A32"/>
    <mergeCell ref="A6:A26"/>
    <mergeCell ref="A1:M1"/>
    <mergeCell ref="A2:M2"/>
    <mergeCell ref="A3:M3"/>
    <mergeCell ref="A27:A28"/>
  </mergeCells>
  <phoneticPr fontId="12" type="noConversion"/>
  <printOptions horizontalCentered="1"/>
  <pageMargins left="0.35433070866141736" right="0.35433070866141736" top="0.78740157480314965" bottom="0.98425196850393704" header="0.51181102362204722" footer="0.51181102362204722"/>
  <pageSetup paperSize="9" fitToHeight="0"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L33"/>
  <sheetViews>
    <sheetView showGridLines="0" zoomScaleNormal="75" zoomScaleSheetLayoutView="75" workbookViewId="0">
      <selection sqref="A1:E1"/>
    </sheetView>
  </sheetViews>
  <sheetFormatPr defaultColWidth="9.140625" defaultRowHeight="12.75" x14ac:dyDescent="0.2"/>
  <cols>
    <col min="1" max="1" width="9.7109375" style="68" customWidth="1"/>
    <col min="2" max="2" width="50.7109375" style="68" customWidth="1"/>
    <col min="3" max="3" width="6.7109375" style="68" customWidth="1"/>
    <col min="4" max="4" width="9.7109375" style="68" customWidth="1"/>
    <col min="5" max="5" width="60.7109375" style="68" customWidth="1"/>
    <col min="6" max="16384" width="9.140625" style="68"/>
  </cols>
  <sheetData>
    <row r="1" spans="1:12" ht="15.75" x14ac:dyDescent="0.2">
      <c r="A1" s="206"/>
      <c r="B1" s="206"/>
      <c r="C1" s="206"/>
      <c r="D1" s="206"/>
      <c r="E1" s="206"/>
      <c r="F1" s="67"/>
      <c r="G1" s="67"/>
      <c r="H1" s="67"/>
      <c r="I1" s="67"/>
      <c r="J1" s="67"/>
      <c r="K1" s="67"/>
      <c r="L1" s="67"/>
    </row>
    <row r="2" spans="1:12" x14ac:dyDescent="0.2">
      <c r="A2" s="207"/>
      <c r="B2" s="207"/>
      <c r="C2" s="207"/>
      <c r="D2" s="207"/>
      <c r="E2" s="207"/>
    </row>
    <row r="3" spans="1:12" ht="15.75" customHeight="1" x14ac:dyDescent="0.2">
      <c r="A3" s="208" t="s">
        <v>129</v>
      </c>
      <c r="B3" s="208"/>
      <c r="C3" s="208"/>
      <c r="D3" s="208"/>
      <c r="E3" s="208"/>
    </row>
    <row r="4" spans="1:12" ht="15.75" customHeight="1" x14ac:dyDescent="0.2"/>
    <row r="5" spans="1:12" ht="15.75" customHeight="1" x14ac:dyDescent="0.2">
      <c r="A5" s="69" t="s">
        <v>130</v>
      </c>
    </row>
    <row r="6" spans="1:12" s="65" customFormat="1" ht="15.75" customHeight="1" x14ac:dyDescent="0.2">
      <c r="A6" s="69" t="s">
        <v>217</v>
      </c>
      <c r="B6" s="69"/>
      <c r="C6" s="70"/>
    </row>
    <row r="7" spans="1:12" s="65" customFormat="1" ht="15.75" customHeight="1" x14ac:dyDescent="0.2">
      <c r="A7" s="69"/>
      <c r="B7" s="69"/>
    </row>
    <row r="8" spans="1:12" s="65" customFormat="1" ht="15.75" customHeight="1" x14ac:dyDescent="0.2">
      <c r="A8" s="71" t="s">
        <v>240</v>
      </c>
      <c r="B8" s="69"/>
    </row>
    <row r="9" spans="1:12" s="65" customFormat="1" ht="15.75" customHeight="1" x14ac:dyDescent="0.2">
      <c r="A9" s="65" t="s">
        <v>232</v>
      </c>
      <c r="B9" s="65" t="s">
        <v>233</v>
      </c>
      <c r="D9" s="65" t="s">
        <v>236</v>
      </c>
      <c r="E9" s="65" t="s">
        <v>238</v>
      </c>
    </row>
    <row r="10" spans="1:12" s="65" customFormat="1" ht="15.75" customHeight="1" x14ac:dyDescent="0.2">
      <c r="A10" s="65" t="s">
        <v>234</v>
      </c>
      <c r="B10" s="65" t="s">
        <v>235</v>
      </c>
      <c r="D10" s="65" t="s">
        <v>237</v>
      </c>
      <c r="E10" s="65" t="s">
        <v>239</v>
      </c>
    </row>
    <row r="11" spans="1:12" s="65" customFormat="1" ht="15.75" customHeight="1" x14ac:dyDescent="0.2"/>
    <row r="12" spans="1:12" s="65" customFormat="1" ht="15.75" customHeight="1" x14ac:dyDescent="0.2">
      <c r="A12" s="71" t="s">
        <v>241</v>
      </c>
    </row>
    <row r="13" spans="1:12" s="65" customFormat="1" ht="15.75" customHeight="1" x14ac:dyDescent="0.2">
      <c r="A13" s="65" t="s">
        <v>84</v>
      </c>
      <c r="B13" s="65" t="s">
        <v>85</v>
      </c>
      <c r="D13" s="65" t="s">
        <v>111</v>
      </c>
      <c r="E13" s="64" t="s">
        <v>154</v>
      </c>
    </row>
    <row r="14" spans="1:12" s="65" customFormat="1" ht="15.75" customHeight="1" x14ac:dyDescent="0.2">
      <c r="A14" s="65" t="s">
        <v>86</v>
      </c>
      <c r="B14" s="65" t="s">
        <v>87</v>
      </c>
      <c r="D14" s="65" t="s">
        <v>112</v>
      </c>
      <c r="E14" s="65" t="s">
        <v>113</v>
      </c>
    </row>
    <row r="15" spans="1:12" s="65" customFormat="1" ht="15.75" customHeight="1" x14ac:dyDescent="0.2">
      <c r="A15" s="65" t="s">
        <v>88</v>
      </c>
      <c r="B15" s="65" t="s">
        <v>89</v>
      </c>
      <c r="D15" s="65" t="s">
        <v>114</v>
      </c>
      <c r="E15" s="65" t="s">
        <v>115</v>
      </c>
    </row>
    <row r="16" spans="1:12" s="65" customFormat="1" ht="15.75" customHeight="1" x14ac:dyDescent="0.2">
      <c r="A16" s="65" t="s">
        <v>90</v>
      </c>
      <c r="B16" s="65" t="s">
        <v>131</v>
      </c>
      <c r="D16" s="65" t="s">
        <v>116</v>
      </c>
      <c r="E16" s="65" t="s">
        <v>117</v>
      </c>
    </row>
    <row r="17" spans="1:8" s="65" customFormat="1" ht="15.75" customHeight="1" x14ac:dyDescent="0.2">
      <c r="A17" s="65" t="s">
        <v>91</v>
      </c>
      <c r="B17" s="65" t="s">
        <v>92</v>
      </c>
      <c r="D17" s="65" t="s">
        <v>118</v>
      </c>
      <c r="E17" s="65" t="s">
        <v>119</v>
      </c>
    </row>
    <row r="18" spans="1:8" s="65" customFormat="1" ht="15.75" customHeight="1" x14ac:dyDescent="0.2">
      <c r="A18" s="65" t="s">
        <v>93</v>
      </c>
      <c r="B18" s="65" t="s">
        <v>94</v>
      </c>
      <c r="D18" s="65" t="s">
        <v>120</v>
      </c>
      <c r="E18" s="65" t="s">
        <v>121</v>
      </c>
    </row>
    <row r="19" spans="1:8" s="65" customFormat="1" ht="15.75" customHeight="1" x14ac:dyDescent="0.2">
      <c r="A19" s="65" t="s">
        <v>95</v>
      </c>
      <c r="B19" s="65" t="s">
        <v>96</v>
      </c>
      <c r="D19" s="65" t="s">
        <v>122</v>
      </c>
      <c r="E19" s="65" t="s">
        <v>123</v>
      </c>
    </row>
    <row r="20" spans="1:8" s="65" customFormat="1" ht="15.75" customHeight="1" x14ac:dyDescent="0.2">
      <c r="A20" s="65" t="s">
        <v>97</v>
      </c>
      <c r="B20" s="65" t="s">
        <v>98</v>
      </c>
      <c r="D20" s="65" t="s">
        <v>124</v>
      </c>
      <c r="E20" s="65" t="s">
        <v>125</v>
      </c>
      <c r="H20" s="64"/>
    </row>
    <row r="21" spans="1:8" s="65" customFormat="1" ht="15.75" customHeight="1" x14ac:dyDescent="0.2">
      <c r="A21" s="65" t="s">
        <v>99</v>
      </c>
      <c r="B21" s="65" t="s">
        <v>100</v>
      </c>
      <c r="D21" s="65" t="s">
        <v>126</v>
      </c>
      <c r="E21" s="65" t="s">
        <v>132</v>
      </c>
    </row>
    <row r="22" spans="1:8" s="65" customFormat="1" ht="15.75" customHeight="1" x14ac:dyDescent="0.2">
      <c r="A22" s="65" t="s">
        <v>101</v>
      </c>
      <c r="B22" s="65" t="s">
        <v>102</v>
      </c>
      <c r="D22" s="65" t="s">
        <v>127</v>
      </c>
      <c r="E22" s="205" t="s">
        <v>243</v>
      </c>
    </row>
    <row r="23" spans="1:8" s="65" customFormat="1" ht="15.75" customHeight="1" x14ac:dyDescent="0.2">
      <c r="A23" s="65" t="s">
        <v>103</v>
      </c>
      <c r="B23" s="65" t="s">
        <v>104</v>
      </c>
      <c r="E23" s="205"/>
    </row>
    <row r="24" spans="1:8" s="65" customFormat="1" ht="15.75" customHeight="1" x14ac:dyDescent="0.2">
      <c r="A24" s="65" t="s">
        <v>105</v>
      </c>
      <c r="B24" s="65" t="s">
        <v>272</v>
      </c>
      <c r="D24" s="65" t="s">
        <v>128</v>
      </c>
      <c r="E24" s="205" t="s">
        <v>184</v>
      </c>
    </row>
    <row r="25" spans="1:8" s="65" customFormat="1" ht="15.75" customHeight="1" x14ac:dyDescent="0.2">
      <c r="A25" s="65" t="s">
        <v>270</v>
      </c>
      <c r="B25" s="65" t="s">
        <v>273</v>
      </c>
      <c r="E25" s="205"/>
    </row>
    <row r="26" spans="1:8" s="65" customFormat="1" ht="15.75" customHeight="1" x14ac:dyDescent="0.2">
      <c r="A26" s="65" t="s">
        <v>271</v>
      </c>
      <c r="B26" s="65" t="s">
        <v>106</v>
      </c>
      <c r="D26" s="66" t="s">
        <v>193</v>
      </c>
      <c r="E26" s="65" t="s">
        <v>194</v>
      </c>
    </row>
    <row r="27" spans="1:8" s="65" customFormat="1" ht="15.75" customHeight="1" x14ac:dyDescent="0.2">
      <c r="A27" s="65" t="s">
        <v>107</v>
      </c>
      <c r="B27" s="65" t="s">
        <v>108</v>
      </c>
      <c r="D27" s="66" t="s">
        <v>195</v>
      </c>
      <c r="E27" s="65" t="s">
        <v>196</v>
      </c>
    </row>
    <row r="28" spans="1:8" s="65" customFormat="1" ht="15.75" customHeight="1" x14ac:dyDescent="0.2">
      <c r="A28" s="65" t="s">
        <v>109</v>
      </c>
      <c r="B28" s="65" t="s">
        <v>110</v>
      </c>
      <c r="D28" s="66" t="s">
        <v>197</v>
      </c>
      <c r="E28" s="205" t="s">
        <v>244</v>
      </c>
    </row>
    <row r="29" spans="1:8" s="65" customFormat="1" ht="15.75" customHeight="1" x14ac:dyDescent="0.2">
      <c r="B29" s="64"/>
      <c r="D29" s="66"/>
      <c r="E29" s="205"/>
    </row>
    <row r="30" spans="1:8" s="65" customFormat="1" ht="15.75" customHeight="1" x14ac:dyDescent="0.2">
      <c r="A30" s="72"/>
      <c r="B30" s="64"/>
    </row>
    <row r="31" spans="1:8" s="65" customFormat="1" ht="15.75" customHeight="1" x14ac:dyDescent="0.2"/>
    <row r="32" spans="1:8" s="65" customFormat="1" x14ac:dyDescent="0.2"/>
    <row r="33" spans="3:3" ht="15.75" customHeight="1" x14ac:dyDescent="0.2">
      <c r="C33" s="73"/>
    </row>
  </sheetData>
  <mergeCells count="6">
    <mergeCell ref="E24:E25"/>
    <mergeCell ref="E28:E29"/>
    <mergeCell ref="A1:E1"/>
    <mergeCell ref="A2:E2"/>
    <mergeCell ref="A3:E3"/>
    <mergeCell ref="E22:E23"/>
  </mergeCells>
  <phoneticPr fontId="12" type="noConversion"/>
  <printOptions horizontalCentered="1"/>
  <pageMargins left="0.35433070866141736" right="0.35433070866141736" top="0.78740157480314965" bottom="1.1811023622047245" header="0.51181102362204722" footer="0.7086614173228347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Y86"/>
  <sheetViews>
    <sheetView showGridLines="0" showRowColHeaders="0" workbookViewId="0">
      <selection activeCell="N4" sqref="N4:Y82"/>
    </sheetView>
  </sheetViews>
  <sheetFormatPr defaultColWidth="9.140625" defaultRowHeight="12.75" x14ac:dyDescent="0.2"/>
  <cols>
    <col min="1" max="2" width="15" style="2" customWidth="1"/>
    <col min="3" max="12" width="11.28515625" style="2" customWidth="1"/>
    <col min="13" max="16384" width="9.140625" style="2"/>
  </cols>
  <sheetData>
    <row r="1" spans="1:25" ht="15.75" x14ac:dyDescent="0.25">
      <c r="A1" s="210"/>
      <c r="B1" s="210"/>
      <c r="C1" s="210"/>
      <c r="D1" s="210"/>
      <c r="E1" s="210"/>
      <c r="F1" s="210"/>
      <c r="G1" s="210"/>
      <c r="H1" s="210"/>
      <c r="I1" s="210"/>
      <c r="J1" s="210"/>
      <c r="K1" s="210"/>
      <c r="L1" s="210"/>
    </row>
    <row r="2" spans="1:25" x14ac:dyDescent="0.2">
      <c r="A2" s="215"/>
      <c r="B2" s="215"/>
      <c r="C2" s="215"/>
      <c r="D2" s="215"/>
      <c r="E2" s="215"/>
      <c r="F2" s="215"/>
      <c r="G2" s="215"/>
      <c r="H2" s="215"/>
      <c r="I2" s="215"/>
      <c r="J2" s="215"/>
      <c r="K2" s="215"/>
      <c r="L2" s="215"/>
      <c r="M2"/>
    </row>
    <row r="3" spans="1:25" ht="15.75" x14ac:dyDescent="0.25">
      <c r="A3" s="204" t="s">
        <v>303</v>
      </c>
      <c r="B3" s="204"/>
      <c r="C3" s="204"/>
      <c r="D3" s="204"/>
      <c r="E3" s="204"/>
      <c r="F3" s="204"/>
      <c r="G3" s="204"/>
      <c r="H3" s="204"/>
      <c r="I3" s="204"/>
      <c r="J3" s="204"/>
      <c r="K3" s="204"/>
      <c r="L3" s="204"/>
    </row>
    <row r="4" spans="1:25" ht="13.5" thickBot="1" x14ac:dyDescent="0.25">
      <c r="N4"/>
      <c r="O4"/>
      <c r="P4"/>
      <c r="Q4"/>
      <c r="R4"/>
      <c r="S4"/>
      <c r="T4"/>
      <c r="U4"/>
      <c r="V4"/>
      <c r="W4"/>
      <c r="X4"/>
      <c r="Y4"/>
    </row>
    <row r="5" spans="1:25" ht="15" customHeight="1" thickBot="1" x14ac:dyDescent="0.25">
      <c r="A5" s="7"/>
      <c r="B5" s="7"/>
      <c r="C5" s="95" t="s">
        <v>206</v>
      </c>
      <c r="D5" s="95" t="s">
        <v>207</v>
      </c>
      <c r="E5" s="95" t="s">
        <v>208</v>
      </c>
      <c r="F5" s="95" t="s">
        <v>209</v>
      </c>
      <c r="G5" s="95" t="s">
        <v>210</v>
      </c>
      <c r="H5" s="95" t="s">
        <v>211</v>
      </c>
      <c r="I5" s="95" t="s">
        <v>256</v>
      </c>
      <c r="J5" s="95" t="s">
        <v>257</v>
      </c>
      <c r="K5" s="95" t="s">
        <v>258</v>
      </c>
      <c r="L5" s="95" t="s">
        <v>24</v>
      </c>
      <c r="M5" s="151"/>
      <c r="N5"/>
      <c r="O5"/>
      <c r="P5"/>
      <c r="Q5"/>
      <c r="R5"/>
      <c r="S5"/>
      <c r="T5"/>
      <c r="U5"/>
      <c r="V5"/>
      <c r="W5"/>
      <c r="X5"/>
      <c r="Y5"/>
    </row>
    <row r="6" spans="1:25" ht="25.5" x14ac:dyDescent="0.2">
      <c r="A6" s="153" t="s">
        <v>7</v>
      </c>
      <c r="B6" s="154" t="s">
        <v>66</v>
      </c>
      <c r="C6" s="4">
        <v>305</v>
      </c>
      <c r="D6" s="4">
        <v>228</v>
      </c>
      <c r="E6" s="4">
        <v>163</v>
      </c>
      <c r="F6" s="4">
        <v>89</v>
      </c>
      <c r="G6" s="4">
        <v>110</v>
      </c>
      <c r="H6" s="4">
        <v>25</v>
      </c>
      <c r="I6" s="4">
        <v>0</v>
      </c>
      <c r="J6" s="4">
        <v>28</v>
      </c>
      <c r="K6" s="4">
        <v>5</v>
      </c>
      <c r="L6" s="4">
        <v>953</v>
      </c>
      <c r="M6" s="151"/>
      <c r="N6"/>
      <c r="O6"/>
      <c r="P6"/>
      <c r="Q6"/>
      <c r="R6"/>
      <c r="S6"/>
      <c r="T6"/>
      <c r="U6"/>
      <c r="V6"/>
      <c r="W6"/>
      <c r="X6"/>
      <c r="Y6"/>
    </row>
    <row r="7" spans="1:25" ht="25.5" x14ac:dyDescent="0.2">
      <c r="A7" s="20"/>
      <c r="B7" s="154" t="s">
        <v>65</v>
      </c>
      <c r="C7" s="10">
        <v>317</v>
      </c>
      <c r="D7" s="10">
        <v>226</v>
      </c>
      <c r="E7" s="10">
        <v>162</v>
      </c>
      <c r="F7" s="10">
        <v>75</v>
      </c>
      <c r="G7" s="10">
        <v>85</v>
      </c>
      <c r="H7" s="10">
        <v>26</v>
      </c>
      <c r="I7" s="10">
        <v>1</v>
      </c>
      <c r="J7" s="10">
        <v>8</v>
      </c>
      <c r="K7" s="10">
        <v>8</v>
      </c>
      <c r="L7" s="10">
        <v>908</v>
      </c>
      <c r="M7" s="20"/>
      <c r="N7"/>
      <c r="O7"/>
      <c r="P7"/>
      <c r="Q7"/>
      <c r="R7"/>
      <c r="S7"/>
      <c r="T7"/>
      <c r="U7"/>
      <c r="V7"/>
      <c r="W7"/>
      <c r="X7"/>
      <c r="Y7"/>
    </row>
    <row r="8" spans="1:25" ht="25.5" x14ac:dyDescent="0.2">
      <c r="A8" s="20"/>
      <c r="B8" s="154" t="s">
        <v>67</v>
      </c>
      <c r="C8" s="10">
        <v>209</v>
      </c>
      <c r="D8" s="10">
        <v>147</v>
      </c>
      <c r="E8" s="10">
        <v>113</v>
      </c>
      <c r="F8" s="10">
        <v>41</v>
      </c>
      <c r="G8" s="10">
        <v>53</v>
      </c>
      <c r="H8" s="10">
        <v>17</v>
      </c>
      <c r="I8" s="10">
        <v>1</v>
      </c>
      <c r="J8" s="10">
        <v>13</v>
      </c>
      <c r="K8" s="10">
        <v>3</v>
      </c>
      <c r="L8" s="10">
        <v>597</v>
      </c>
      <c r="M8" s="20"/>
      <c r="N8"/>
      <c r="O8"/>
      <c r="P8"/>
      <c r="Q8"/>
      <c r="R8"/>
      <c r="S8"/>
      <c r="T8"/>
      <c r="U8"/>
      <c r="V8"/>
      <c r="W8"/>
      <c r="X8"/>
      <c r="Y8"/>
    </row>
    <row r="9" spans="1:25" ht="25.5" x14ac:dyDescent="0.2">
      <c r="A9" s="20"/>
      <c r="B9" s="154" t="s">
        <v>68</v>
      </c>
      <c r="C9" s="10">
        <v>240</v>
      </c>
      <c r="D9" s="10">
        <v>187</v>
      </c>
      <c r="E9" s="10">
        <v>160</v>
      </c>
      <c r="F9" s="10">
        <v>43</v>
      </c>
      <c r="G9" s="10">
        <v>24</v>
      </c>
      <c r="H9" s="10">
        <v>9</v>
      </c>
      <c r="I9" s="10">
        <v>1</v>
      </c>
      <c r="J9" s="10">
        <v>10</v>
      </c>
      <c r="K9" s="10">
        <v>1</v>
      </c>
      <c r="L9" s="10">
        <v>675</v>
      </c>
      <c r="M9" s="20"/>
      <c r="N9"/>
      <c r="O9"/>
      <c r="P9"/>
      <c r="Q9"/>
      <c r="R9"/>
      <c r="S9"/>
      <c r="T9"/>
      <c r="U9"/>
      <c r="V9"/>
      <c r="W9"/>
      <c r="X9"/>
      <c r="Y9"/>
    </row>
    <row r="10" spans="1:25" x14ac:dyDescent="0.2">
      <c r="A10" s="20"/>
      <c r="B10" s="154" t="s">
        <v>58</v>
      </c>
      <c r="C10" s="10">
        <v>2</v>
      </c>
      <c r="D10" s="10">
        <v>6</v>
      </c>
      <c r="E10" s="10">
        <v>1</v>
      </c>
      <c r="F10" s="10">
        <v>0</v>
      </c>
      <c r="G10" s="10">
        <v>0</v>
      </c>
      <c r="H10" s="10">
        <v>0</v>
      </c>
      <c r="I10" s="10">
        <v>0</v>
      </c>
      <c r="J10" s="10">
        <v>1</v>
      </c>
      <c r="K10" s="10">
        <v>0</v>
      </c>
      <c r="L10" s="10">
        <v>10</v>
      </c>
      <c r="M10" s="20"/>
      <c r="N10"/>
      <c r="O10"/>
      <c r="P10"/>
      <c r="Q10"/>
      <c r="R10"/>
      <c r="S10"/>
      <c r="T10"/>
      <c r="U10"/>
      <c r="V10"/>
      <c r="W10"/>
      <c r="X10"/>
      <c r="Y10"/>
    </row>
    <row r="11" spans="1:25" x14ac:dyDescent="0.2">
      <c r="A11" s="20"/>
      <c r="B11" s="154" t="s">
        <v>62</v>
      </c>
      <c r="C11" s="10">
        <v>62</v>
      </c>
      <c r="D11" s="10">
        <v>23</v>
      </c>
      <c r="E11" s="10">
        <v>35</v>
      </c>
      <c r="F11" s="10">
        <v>8</v>
      </c>
      <c r="G11" s="10">
        <v>16</v>
      </c>
      <c r="H11" s="10">
        <v>8</v>
      </c>
      <c r="I11" s="10">
        <v>0</v>
      </c>
      <c r="J11" s="10">
        <v>2</v>
      </c>
      <c r="K11" s="10">
        <v>2</v>
      </c>
      <c r="L11" s="10">
        <v>156</v>
      </c>
      <c r="M11" s="20"/>
      <c r="N11"/>
      <c r="O11"/>
      <c r="P11"/>
      <c r="Q11"/>
      <c r="R11"/>
      <c r="S11"/>
      <c r="T11"/>
      <c r="U11"/>
      <c r="V11"/>
      <c r="W11"/>
      <c r="X11"/>
      <c r="Y11"/>
    </row>
    <row r="12" spans="1:25" x14ac:dyDescent="0.2">
      <c r="A12" s="25"/>
      <c r="B12" s="26" t="s">
        <v>24</v>
      </c>
      <c r="C12" s="141">
        <v>1135</v>
      </c>
      <c r="D12" s="141">
        <v>817</v>
      </c>
      <c r="E12" s="141">
        <v>634</v>
      </c>
      <c r="F12" s="141">
        <v>256</v>
      </c>
      <c r="G12" s="141">
        <v>288</v>
      </c>
      <c r="H12" s="141">
        <v>85</v>
      </c>
      <c r="I12" s="141">
        <v>3</v>
      </c>
      <c r="J12" s="141">
        <v>62</v>
      </c>
      <c r="K12" s="141">
        <v>19</v>
      </c>
      <c r="L12" s="141">
        <v>3299</v>
      </c>
      <c r="M12" s="20"/>
      <c r="N12"/>
      <c r="O12"/>
      <c r="P12"/>
      <c r="Q12"/>
      <c r="R12"/>
      <c r="S12"/>
      <c r="T12"/>
      <c r="U12"/>
      <c r="V12"/>
      <c r="W12"/>
      <c r="X12"/>
      <c r="Y12"/>
    </row>
    <row r="13" spans="1:25" ht="25.5" x14ac:dyDescent="0.2">
      <c r="A13" s="40" t="s">
        <v>248</v>
      </c>
      <c r="B13" s="154" t="s">
        <v>66</v>
      </c>
      <c r="C13" s="10">
        <v>367</v>
      </c>
      <c r="D13" s="10">
        <v>192</v>
      </c>
      <c r="E13" s="10">
        <v>433</v>
      </c>
      <c r="F13" s="10">
        <v>89</v>
      </c>
      <c r="G13" s="10">
        <v>193</v>
      </c>
      <c r="H13" s="10">
        <v>49</v>
      </c>
      <c r="I13" s="10">
        <v>6</v>
      </c>
      <c r="J13" s="10">
        <v>75</v>
      </c>
      <c r="K13" s="10">
        <v>12</v>
      </c>
      <c r="L13" s="10">
        <v>1416</v>
      </c>
      <c r="M13" s="20"/>
      <c r="N13"/>
      <c r="O13"/>
      <c r="P13"/>
      <c r="Q13"/>
      <c r="R13"/>
      <c r="S13"/>
      <c r="T13"/>
      <c r="U13"/>
      <c r="V13"/>
      <c r="W13"/>
      <c r="X13"/>
      <c r="Y13"/>
    </row>
    <row r="14" spans="1:25" ht="25.5" x14ac:dyDescent="0.2">
      <c r="A14" s="20"/>
      <c r="B14" s="154" t="s">
        <v>65</v>
      </c>
      <c r="C14" s="10">
        <v>389</v>
      </c>
      <c r="D14" s="10">
        <v>203</v>
      </c>
      <c r="E14" s="10">
        <v>481</v>
      </c>
      <c r="F14" s="10">
        <v>86</v>
      </c>
      <c r="G14" s="10">
        <v>168</v>
      </c>
      <c r="H14" s="10">
        <v>59</v>
      </c>
      <c r="I14" s="10">
        <v>8</v>
      </c>
      <c r="J14" s="10">
        <v>56</v>
      </c>
      <c r="K14" s="10">
        <v>8</v>
      </c>
      <c r="L14" s="10">
        <v>1458</v>
      </c>
      <c r="M14" s="20"/>
      <c r="N14"/>
      <c r="O14"/>
      <c r="P14"/>
      <c r="Q14"/>
      <c r="R14"/>
      <c r="S14"/>
      <c r="T14"/>
      <c r="U14"/>
      <c r="V14"/>
      <c r="W14"/>
      <c r="X14"/>
      <c r="Y14"/>
    </row>
    <row r="15" spans="1:25" ht="25.5" x14ac:dyDescent="0.2">
      <c r="A15" s="20"/>
      <c r="B15" s="154" t="s">
        <v>67</v>
      </c>
      <c r="C15" s="10">
        <v>290</v>
      </c>
      <c r="D15" s="10">
        <v>131</v>
      </c>
      <c r="E15" s="10">
        <v>305</v>
      </c>
      <c r="F15" s="10">
        <v>58</v>
      </c>
      <c r="G15" s="10">
        <v>119</v>
      </c>
      <c r="H15" s="10">
        <v>29</v>
      </c>
      <c r="I15" s="10">
        <v>6</v>
      </c>
      <c r="J15" s="10">
        <v>30</v>
      </c>
      <c r="K15" s="10">
        <v>9</v>
      </c>
      <c r="L15" s="10">
        <v>977</v>
      </c>
      <c r="M15" s="20"/>
      <c r="N15"/>
      <c r="O15"/>
      <c r="P15"/>
      <c r="Q15"/>
      <c r="R15"/>
      <c r="S15"/>
      <c r="T15"/>
      <c r="U15"/>
      <c r="V15"/>
      <c r="W15"/>
      <c r="X15"/>
      <c r="Y15"/>
    </row>
    <row r="16" spans="1:25" ht="25.5" x14ac:dyDescent="0.2">
      <c r="A16" s="20"/>
      <c r="B16" s="154" t="s">
        <v>68</v>
      </c>
      <c r="C16" s="10">
        <v>355</v>
      </c>
      <c r="D16" s="10">
        <v>190</v>
      </c>
      <c r="E16" s="10">
        <v>416</v>
      </c>
      <c r="F16" s="10">
        <v>52</v>
      </c>
      <c r="G16" s="10">
        <v>66</v>
      </c>
      <c r="H16" s="10">
        <v>27</v>
      </c>
      <c r="I16" s="10">
        <v>1</v>
      </c>
      <c r="J16" s="10">
        <v>20</v>
      </c>
      <c r="K16" s="10">
        <v>3</v>
      </c>
      <c r="L16" s="10">
        <v>1130</v>
      </c>
      <c r="M16" s="20"/>
      <c r="N16"/>
      <c r="O16"/>
      <c r="P16"/>
      <c r="Q16"/>
      <c r="R16"/>
      <c r="S16"/>
      <c r="T16"/>
      <c r="U16"/>
      <c r="V16"/>
      <c r="W16"/>
      <c r="X16"/>
      <c r="Y16"/>
    </row>
    <row r="17" spans="1:25" x14ac:dyDescent="0.2">
      <c r="A17" s="20"/>
      <c r="B17" s="154" t="s">
        <v>58</v>
      </c>
      <c r="C17" s="10">
        <v>13</v>
      </c>
      <c r="D17" s="10">
        <v>2</v>
      </c>
      <c r="E17" s="10">
        <v>11</v>
      </c>
      <c r="F17" s="10">
        <v>5</v>
      </c>
      <c r="G17" s="10">
        <v>4</v>
      </c>
      <c r="H17" s="10">
        <v>1</v>
      </c>
      <c r="I17" s="10">
        <v>1</v>
      </c>
      <c r="J17" s="10">
        <v>0</v>
      </c>
      <c r="K17" s="10">
        <v>0</v>
      </c>
      <c r="L17" s="10">
        <v>37</v>
      </c>
      <c r="M17" s="20"/>
      <c r="N17"/>
      <c r="O17"/>
      <c r="P17"/>
      <c r="Q17"/>
      <c r="R17"/>
      <c r="S17"/>
      <c r="T17"/>
      <c r="U17"/>
      <c r="V17"/>
      <c r="W17"/>
      <c r="X17"/>
      <c r="Y17"/>
    </row>
    <row r="18" spans="1:25" x14ac:dyDescent="0.2">
      <c r="A18" s="20"/>
      <c r="B18" s="154" t="s">
        <v>62</v>
      </c>
      <c r="C18" s="10">
        <v>408</v>
      </c>
      <c r="D18" s="10">
        <v>148</v>
      </c>
      <c r="E18" s="10">
        <v>504</v>
      </c>
      <c r="F18" s="10">
        <v>115</v>
      </c>
      <c r="G18" s="10">
        <v>233</v>
      </c>
      <c r="H18" s="10">
        <v>36</v>
      </c>
      <c r="I18" s="10">
        <v>4</v>
      </c>
      <c r="J18" s="10">
        <v>32</v>
      </c>
      <c r="K18" s="10">
        <v>6</v>
      </c>
      <c r="L18" s="10">
        <v>1486</v>
      </c>
      <c r="M18" s="20"/>
      <c r="N18"/>
      <c r="O18"/>
      <c r="P18"/>
      <c r="Q18"/>
      <c r="R18"/>
      <c r="S18"/>
      <c r="T18"/>
      <c r="U18"/>
      <c r="V18"/>
      <c r="W18"/>
      <c r="X18"/>
      <c r="Y18"/>
    </row>
    <row r="19" spans="1:25" x14ac:dyDescent="0.2">
      <c r="A19" s="25"/>
      <c r="B19" s="26" t="s">
        <v>24</v>
      </c>
      <c r="C19" s="141">
        <v>1822</v>
      </c>
      <c r="D19" s="141">
        <v>866</v>
      </c>
      <c r="E19" s="141">
        <v>2150</v>
      </c>
      <c r="F19" s="141">
        <v>405</v>
      </c>
      <c r="G19" s="141">
        <v>783</v>
      </c>
      <c r="H19" s="141">
        <v>201</v>
      </c>
      <c r="I19" s="141">
        <v>26</v>
      </c>
      <c r="J19" s="141">
        <v>213</v>
      </c>
      <c r="K19" s="141">
        <v>38</v>
      </c>
      <c r="L19" s="141">
        <v>6504</v>
      </c>
      <c r="M19" s="20"/>
      <c r="N19"/>
      <c r="O19"/>
      <c r="P19"/>
      <c r="Q19"/>
      <c r="R19"/>
      <c r="S19"/>
      <c r="T19"/>
      <c r="U19"/>
      <c r="V19"/>
      <c r="W19"/>
      <c r="X19"/>
      <c r="Y19"/>
    </row>
    <row r="20" spans="1:25" ht="25.5" x14ac:dyDescent="0.2">
      <c r="A20" s="40" t="s">
        <v>9</v>
      </c>
      <c r="B20" s="154" t="s">
        <v>66</v>
      </c>
      <c r="C20" s="10">
        <v>813</v>
      </c>
      <c r="D20" s="10">
        <v>654</v>
      </c>
      <c r="E20" s="10">
        <v>922</v>
      </c>
      <c r="F20" s="10">
        <v>277</v>
      </c>
      <c r="G20" s="10">
        <v>334</v>
      </c>
      <c r="H20" s="10">
        <v>120</v>
      </c>
      <c r="I20" s="10">
        <v>18</v>
      </c>
      <c r="J20" s="10">
        <v>182</v>
      </c>
      <c r="K20" s="10">
        <v>40</v>
      </c>
      <c r="L20" s="10">
        <v>3360</v>
      </c>
      <c r="M20" s="20"/>
      <c r="N20"/>
      <c r="O20"/>
      <c r="P20"/>
      <c r="Q20"/>
      <c r="R20"/>
      <c r="S20"/>
      <c r="T20"/>
      <c r="U20"/>
      <c r="V20"/>
      <c r="W20"/>
      <c r="X20"/>
      <c r="Y20"/>
    </row>
    <row r="21" spans="1:25" ht="25.5" x14ac:dyDescent="0.2">
      <c r="A21" s="20"/>
      <c r="B21" s="154" t="s">
        <v>65</v>
      </c>
      <c r="C21" s="10">
        <v>1010</v>
      </c>
      <c r="D21" s="10">
        <v>769</v>
      </c>
      <c r="E21" s="10">
        <v>1225</v>
      </c>
      <c r="F21" s="10">
        <v>334</v>
      </c>
      <c r="G21" s="10">
        <v>425</v>
      </c>
      <c r="H21" s="10">
        <v>139</v>
      </c>
      <c r="I21" s="10">
        <v>29</v>
      </c>
      <c r="J21" s="10">
        <v>134</v>
      </c>
      <c r="K21" s="10">
        <v>46</v>
      </c>
      <c r="L21" s="10">
        <v>4111</v>
      </c>
      <c r="M21" s="20"/>
      <c r="N21"/>
      <c r="O21"/>
      <c r="P21"/>
      <c r="Q21"/>
      <c r="R21"/>
      <c r="S21"/>
      <c r="T21"/>
      <c r="U21"/>
      <c r="V21"/>
      <c r="W21"/>
      <c r="X21"/>
      <c r="Y21"/>
    </row>
    <row r="22" spans="1:25" ht="25.5" x14ac:dyDescent="0.2">
      <c r="A22" s="20"/>
      <c r="B22" s="154" t="s">
        <v>67</v>
      </c>
      <c r="C22" s="10">
        <v>753</v>
      </c>
      <c r="D22" s="10">
        <v>551</v>
      </c>
      <c r="E22" s="10">
        <v>836</v>
      </c>
      <c r="F22" s="10">
        <v>189</v>
      </c>
      <c r="G22" s="10">
        <v>284</v>
      </c>
      <c r="H22" s="10">
        <v>75</v>
      </c>
      <c r="I22" s="10">
        <v>22</v>
      </c>
      <c r="J22" s="10">
        <v>72</v>
      </c>
      <c r="K22" s="10">
        <v>20</v>
      </c>
      <c r="L22" s="10">
        <v>2802</v>
      </c>
      <c r="M22" s="20"/>
      <c r="N22"/>
      <c r="O22"/>
      <c r="P22"/>
      <c r="Q22"/>
      <c r="R22"/>
      <c r="S22"/>
      <c r="T22"/>
      <c r="U22"/>
      <c r="V22"/>
      <c r="W22"/>
      <c r="X22"/>
      <c r="Y22"/>
    </row>
    <row r="23" spans="1:25" ht="25.5" x14ac:dyDescent="0.2">
      <c r="A23" s="20"/>
      <c r="B23" s="154" t="s">
        <v>68</v>
      </c>
      <c r="C23" s="10">
        <v>393</v>
      </c>
      <c r="D23" s="10">
        <v>347</v>
      </c>
      <c r="E23" s="10">
        <v>617</v>
      </c>
      <c r="F23" s="10">
        <v>78</v>
      </c>
      <c r="G23" s="10">
        <v>89</v>
      </c>
      <c r="H23" s="10">
        <v>28</v>
      </c>
      <c r="I23" s="10">
        <v>3</v>
      </c>
      <c r="J23" s="10">
        <v>32</v>
      </c>
      <c r="K23" s="10">
        <v>12</v>
      </c>
      <c r="L23" s="10">
        <v>1599</v>
      </c>
      <c r="M23" s="20"/>
      <c r="N23"/>
      <c r="O23"/>
      <c r="P23"/>
      <c r="Q23"/>
      <c r="R23"/>
      <c r="S23"/>
      <c r="T23"/>
      <c r="U23"/>
      <c r="V23"/>
      <c r="W23"/>
      <c r="X23"/>
      <c r="Y23"/>
    </row>
    <row r="24" spans="1:25" x14ac:dyDescent="0.2">
      <c r="A24" s="20"/>
      <c r="B24" s="154" t="s">
        <v>58</v>
      </c>
      <c r="C24" s="10">
        <v>82</v>
      </c>
      <c r="D24" s="10">
        <v>50</v>
      </c>
      <c r="E24" s="10">
        <v>75</v>
      </c>
      <c r="F24" s="10">
        <v>19</v>
      </c>
      <c r="G24" s="10">
        <v>26</v>
      </c>
      <c r="H24" s="10">
        <v>3</v>
      </c>
      <c r="I24" s="10">
        <v>2</v>
      </c>
      <c r="J24" s="10">
        <v>5</v>
      </c>
      <c r="K24" s="10">
        <v>1</v>
      </c>
      <c r="L24" s="10">
        <v>263</v>
      </c>
      <c r="M24" s="20"/>
      <c r="N24"/>
      <c r="O24"/>
      <c r="P24"/>
      <c r="Q24"/>
      <c r="R24"/>
      <c r="S24"/>
      <c r="T24"/>
      <c r="U24"/>
      <c r="V24"/>
      <c r="W24"/>
      <c r="X24"/>
      <c r="Y24"/>
    </row>
    <row r="25" spans="1:25" x14ac:dyDescent="0.2">
      <c r="A25" s="20"/>
      <c r="B25" s="154" t="s">
        <v>62</v>
      </c>
      <c r="C25" s="10">
        <v>4938</v>
      </c>
      <c r="D25" s="10">
        <v>2997</v>
      </c>
      <c r="E25" s="10">
        <v>5854</v>
      </c>
      <c r="F25" s="10">
        <v>1724</v>
      </c>
      <c r="G25" s="10">
        <v>2184</v>
      </c>
      <c r="H25" s="10">
        <v>647</v>
      </c>
      <c r="I25" s="10">
        <v>61</v>
      </c>
      <c r="J25" s="10">
        <v>230</v>
      </c>
      <c r="K25" s="10">
        <v>116</v>
      </c>
      <c r="L25" s="10">
        <v>18751</v>
      </c>
      <c r="M25" s="20"/>
      <c r="N25"/>
      <c r="O25"/>
      <c r="P25"/>
      <c r="Q25"/>
      <c r="R25"/>
      <c r="S25"/>
      <c r="T25"/>
      <c r="U25"/>
      <c r="V25"/>
      <c r="W25"/>
      <c r="X25"/>
      <c r="Y25"/>
    </row>
    <row r="26" spans="1:25" x14ac:dyDescent="0.2">
      <c r="A26" s="25"/>
      <c r="B26" s="26" t="s">
        <v>24</v>
      </c>
      <c r="C26" s="141">
        <v>7989</v>
      </c>
      <c r="D26" s="141">
        <v>5368</v>
      </c>
      <c r="E26" s="141">
        <v>9529</v>
      </c>
      <c r="F26" s="141">
        <v>2621</v>
      </c>
      <c r="G26" s="141">
        <v>3342</v>
      </c>
      <c r="H26" s="141">
        <v>1012</v>
      </c>
      <c r="I26" s="141">
        <v>135</v>
      </c>
      <c r="J26" s="141">
        <v>655</v>
      </c>
      <c r="K26" s="141">
        <v>235</v>
      </c>
      <c r="L26" s="141">
        <v>30886</v>
      </c>
      <c r="M26" s="20"/>
      <c r="N26"/>
      <c r="O26"/>
      <c r="P26"/>
      <c r="Q26"/>
      <c r="R26"/>
      <c r="S26"/>
      <c r="T26"/>
      <c r="U26"/>
      <c r="V26"/>
      <c r="W26"/>
      <c r="X26"/>
      <c r="Y26"/>
    </row>
    <row r="27" spans="1:25" ht="25.5" x14ac:dyDescent="0.2">
      <c r="A27" s="40" t="s">
        <v>12</v>
      </c>
      <c r="B27" s="154" t="s">
        <v>66</v>
      </c>
      <c r="C27" s="10">
        <v>70</v>
      </c>
      <c r="D27" s="10">
        <v>27</v>
      </c>
      <c r="E27" s="10">
        <v>54</v>
      </c>
      <c r="F27" s="10">
        <v>11</v>
      </c>
      <c r="G27" s="10">
        <v>22</v>
      </c>
      <c r="H27" s="10">
        <v>9</v>
      </c>
      <c r="I27" s="10">
        <v>4</v>
      </c>
      <c r="J27" s="10">
        <v>19</v>
      </c>
      <c r="K27" s="10">
        <v>5</v>
      </c>
      <c r="L27" s="10">
        <v>221</v>
      </c>
      <c r="M27" s="20"/>
      <c r="N27"/>
      <c r="O27"/>
      <c r="P27"/>
      <c r="Q27"/>
      <c r="R27"/>
      <c r="S27"/>
      <c r="T27"/>
      <c r="U27"/>
      <c r="V27"/>
      <c r="W27"/>
      <c r="X27"/>
      <c r="Y27"/>
    </row>
    <row r="28" spans="1:25" ht="25.5" x14ac:dyDescent="0.2">
      <c r="A28" s="154"/>
      <c r="B28" s="154" t="s">
        <v>65</v>
      </c>
      <c r="C28" s="10">
        <v>65</v>
      </c>
      <c r="D28" s="10">
        <v>28</v>
      </c>
      <c r="E28" s="10">
        <v>66</v>
      </c>
      <c r="F28" s="10">
        <v>4</v>
      </c>
      <c r="G28" s="10">
        <v>26</v>
      </c>
      <c r="H28" s="10">
        <v>8</v>
      </c>
      <c r="I28" s="10">
        <v>4</v>
      </c>
      <c r="J28" s="10">
        <v>14</v>
      </c>
      <c r="K28" s="10">
        <v>2</v>
      </c>
      <c r="L28" s="10">
        <v>217</v>
      </c>
      <c r="M28" s="20"/>
      <c r="N28"/>
      <c r="O28"/>
      <c r="P28"/>
      <c r="Q28"/>
      <c r="R28"/>
      <c r="S28"/>
      <c r="T28"/>
      <c r="U28"/>
      <c r="V28"/>
      <c r="W28"/>
      <c r="X28"/>
      <c r="Y28"/>
    </row>
    <row r="29" spans="1:25" ht="25.5" x14ac:dyDescent="0.2">
      <c r="A29" s="20"/>
      <c r="B29" s="154" t="s">
        <v>67</v>
      </c>
      <c r="C29" s="10">
        <v>53</v>
      </c>
      <c r="D29" s="10">
        <v>24</v>
      </c>
      <c r="E29" s="10">
        <v>41</v>
      </c>
      <c r="F29" s="10">
        <v>7</v>
      </c>
      <c r="G29" s="10">
        <v>28</v>
      </c>
      <c r="H29" s="10">
        <v>6</v>
      </c>
      <c r="I29" s="10">
        <v>2</v>
      </c>
      <c r="J29" s="10">
        <v>3</v>
      </c>
      <c r="K29" s="10">
        <v>0</v>
      </c>
      <c r="L29" s="10">
        <v>164</v>
      </c>
      <c r="M29" s="20"/>
      <c r="N29"/>
      <c r="O29"/>
      <c r="P29"/>
      <c r="Q29"/>
      <c r="R29"/>
      <c r="S29"/>
      <c r="T29"/>
      <c r="U29"/>
      <c r="V29"/>
      <c r="W29"/>
      <c r="X29"/>
      <c r="Y29"/>
    </row>
    <row r="30" spans="1:25" ht="25.5" x14ac:dyDescent="0.2">
      <c r="A30" s="20"/>
      <c r="B30" s="154" t="s">
        <v>68</v>
      </c>
      <c r="C30" s="10">
        <v>0</v>
      </c>
      <c r="D30" s="10">
        <v>0</v>
      </c>
      <c r="E30" s="10">
        <v>5</v>
      </c>
      <c r="F30" s="10">
        <v>0</v>
      </c>
      <c r="G30" s="10">
        <v>0</v>
      </c>
      <c r="H30" s="10">
        <v>0</v>
      </c>
      <c r="I30" s="10">
        <v>0</v>
      </c>
      <c r="J30" s="10">
        <v>0</v>
      </c>
      <c r="K30" s="10">
        <v>0</v>
      </c>
      <c r="L30" s="10">
        <v>5</v>
      </c>
      <c r="M30" s="20"/>
      <c r="N30"/>
      <c r="O30"/>
      <c r="P30"/>
      <c r="Q30"/>
      <c r="R30"/>
      <c r="S30"/>
      <c r="T30"/>
      <c r="U30"/>
      <c r="V30"/>
      <c r="W30"/>
      <c r="X30"/>
      <c r="Y30"/>
    </row>
    <row r="31" spans="1:25" x14ac:dyDescent="0.2">
      <c r="A31" s="20"/>
      <c r="B31" s="154" t="s">
        <v>58</v>
      </c>
      <c r="C31" s="10">
        <v>1</v>
      </c>
      <c r="D31" s="10">
        <v>0</v>
      </c>
      <c r="E31" s="10">
        <v>1</v>
      </c>
      <c r="F31" s="10">
        <v>0</v>
      </c>
      <c r="G31" s="10">
        <v>2</v>
      </c>
      <c r="H31" s="10">
        <v>1</v>
      </c>
      <c r="I31" s="10">
        <v>0</v>
      </c>
      <c r="J31" s="10">
        <v>1</v>
      </c>
      <c r="K31" s="10">
        <v>0</v>
      </c>
      <c r="L31" s="10">
        <v>6</v>
      </c>
      <c r="M31" s="20"/>
      <c r="N31"/>
      <c r="O31"/>
      <c r="P31"/>
      <c r="Q31"/>
      <c r="R31"/>
      <c r="S31"/>
      <c r="T31"/>
      <c r="U31"/>
      <c r="V31"/>
      <c r="W31"/>
      <c r="X31"/>
      <c r="Y31"/>
    </row>
    <row r="32" spans="1:25" x14ac:dyDescent="0.2">
      <c r="A32" s="20"/>
      <c r="B32" s="154" t="s">
        <v>62</v>
      </c>
      <c r="C32" s="10">
        <v>76</v>
      </c>
      <c r="D32" s="10">
        <v>28</v>
      </c>
      <c r="E32" s="10">
        <v>63</v>
      </c>
      <c r="F32" s="10">
        <v>9</v>
      </c>
      <c r="G32" s="10">
        <v>25</v>
      </c>
      <c r="H32" s="10">
        <v>10</v>
      </c>
      <c r="I32" s="10">
        <v>0</v>
      </c>
      <c r="J32" s="10">
        <v>3</v>
      </c>
      <c r="K32" s="10">
        <v>3</v>
      </c>
      <c r="L32" s="10">
        <v>217</v>
      </c>
      <c r="M32" s="20"/>
      <c r="N32"/>
      <c r="O32"/>
      <c r="P32"/>
      <c r="Q32"/>
      <c r="R32"/>
      <c r="S32"/>
      <c r="T32"/>
      <c r="U32"/>
      <c r="V32"/>
      <c r="W32"/>
      <c r="X32"/>
      <c r="Y32"/>
    </row>
    <row r="33" spans="1:25" x14ac:dyDescent="0.2">
      <c r="A33" s="25"/>
      <c r="B33" s="26" t="s">
        <v>24</v>
      </c>
      <c r="C33" s="141">
        <v>265</v>
      </c>
      <c r="D33" s="141">
        <v>107</v>
      </c>
      <c r="E33" s="141">
        <v>230</v>
      </c>
      <c r="F33" s="141">
        <v>31</v>
      </c>
      <c r="G33" s="141">
        <v>103</v>
      </c>
      <c r="H33" s="141">
        <v>34</v>
      </c>
      <c r="I33" s="141">
        <v>10</v>
      </c>
      <c r="J33" s="141">
        <v>40</v>
      </c>
      <c r="K33" s="141">
        <v>10</v>
      </c>
      <c r="L33" s="141">
        <v>830</v>
      </c>
      <c r="M33" s="20"/>
      <c r="N33"/>
      <c r="O33"/>
      <c r="P33"/>
      <c r="Q33"/>
      <c r="R33"/>
      <c r="S33"/>
      <c r="T33"/>
      <c r="U33"/>
      <c r="V33"/>
      <c r="W33"/>
      <c r="X33"/>
      <c r="Y33"/>
    </row>
    <row r="34" spans="1:25" ht="25.5" x14ac:dyDescent="0.2">
      <c r="A34" s="152" t="s">
        <v>135</v>
      </c>
      <c r="B34" s="154" t="s">
        <v>66</v>
      </c>
      <c r="C34" s="10">
        <v>234</v>
      </c>
      <c r="D34" s="10">
        <v>160</v>
      </c>
      <c r="E34" s="10">
        <v>517</v>
      </c>
      <c r="F34" s="10">
        <v>47</v>
      </c>
      <c r="G34" s="10">
        <v>113</v>
      </c>
      <c r="H34" s="10">
        <v>41</v>
      </c>
      <c r="I34" s="10">
        <v>28</v>
      </c>
      <c r="J34" s="10">
        <v>92</v>
      </c>
      <c r="K34" s="10">
        <v>19</v>
      </c>
      <c r="L34" s="10">
        <v>1251</v>
      </c>
      <c r="M34" s="20"/>
      <c r="N34"/>
      <c r="O34"/>
      <c r="P34"/>
      <c r="Q34"/>
      <c r="R34"/>
      <c r="S34"/>
      <c r="T34"/>
      <c r="U34"/>
      <c r="V34"/>
      <c r="W34"/>
      <c r="X34"/>
      <c r="Y34"/>
    </row>
    <row r="35" spans="1:25" ht="25.5" x14ac:dyDescent="0.2">
      <c r="A35" s="40"/>
      <c r="B35" s="154" t="s">
        <v>65</v>
      </c>
      <c r="C35" s="10">
        <v>203</v>
      </c>
      <c r="D35" s="10">
        <v>127</v>
      </c>
      <c r="E35" s="10">
        <v>463</v>
      </c>
      <c r="F35" s="10">
        <v>31</v>
      </c>
      <c r="G35" s="10">
        <v>112</v>
      </c>
      <c r="H35" s="10">
        <v>30</v>
      </c>
      <c r="I35" s="10">
        <v>20</v>
      </c>
      <c r="J35" s="10">
        <v>50</v>
      </c>
      <c r="K35" s="10">
        <v>10</v>
      </c>
      <c r="L35" s="10">
        <v>1046</v>
      </c>
      <c r="M35" s="20"/>
      <c r="N35"/>
      <c r="O35"/>
      <c r="P35"/>
      <c r="Q35"/>
      <c r="R35"/>
      <c r="S35"/>
      <c r="T35"/>
      <c r="U35"/>
      <c r="V35"/>
      <c r="W35"/>
      <c r="X35"/>
      <c r="Y35"/>
    </row>
    <row r="36" spans="1:25" ht="25.5" x14ac:dyDescent="0.2">
      <c r="A36" s="20"/>
      <c r="B36" s="154" t="s">
        <v>67</v>
      </c>
      <c r="C36" s="10">
        <v>124</v>
      </c>
      <c r="D36" s="10">
        <v>96</v>
      </c>
      <c r="E36" s="10">
        <v>343</v>
      </c>
      <c r="F36" s="10">
        <v>30</v>
      </c>
      <c r="G36" s="10">
        <v>71</v>
      </c>
      <c r="H36" s="10">
        <v>24</v>
      </c>
      <c r="I36" s="10">
        <v>15</v>
      </c>
      <c r="J36" s="10">
        <v>23</v>
      </c>
      <c r="K36" s="10">
        <v>8</v>
      </c>
      <c r="L36" s="10">
        <v>734</v>
      </c>
      <c r="M36" s="20"/>
      <c r="N36"/>
      <c r="O36"/>
      <c r="P36"/>
      <c r="Q36"/>
      <c r="R36"/>
      <c r="S36"/>
      <c r="T36"/>
      <c r="U36"/>
      <c r="V36"/>
      <c r="W36"/>
      <c r="X36"/>
      <c r="Y36"/>
    </row>
    <row r="37" spans="1:25" ht="25.5" x14ac:dyDescent="0.2">
      <c r="A37" s="20"/>
      <c r="B37" s="154" t="s">
        <v>68</v>
      </c>
      <c r="C37" s="10">
        <v>5</v>
      </c>
      <c r="D37" s="10">
        <v>0</v>
      </c>
      <c r="E37" s="10">
        <v>12</v>
      </c>
      <c r="F37" s="10">
        <v>0</v>
      </c>
      <c r="G37" s="10">
        <v>0</v>
      </c>
      <c r="H37" s="10">
        <v>0</v>
      </c>
      <c r="I37" s="10">
        <v>0</v>
      </c>
      <c r="J37" s="10">
        <v>1</v>
      </c>
      <c r="K37" s="10">
        <v>0</v>
      </c>
      <c r="L37" s="10">
        <v>18</v>
      </c>
      <c r="M37" s="20"/>
      <c r="N37"/>
      <c r="O37"/>
      <c r="P37"/>
      <c r="Q37"/>
      <c r="R37"/>
      <c r="S37"/>
      <c r="T37"/>
      <c r="U37"/>
      <c r="V37"/>
      <c r="W37"/>
      <c r="X37"/>
      <c r="Y37"/>
    </row>
    <row r="38" spans="1:25" x14ac:dyDescent="0.2">
      <c r="A38" s="20"/>
      <c r="B38" s="154" t="s">
        <v>58</v>
      </c>
      <c r="C38" s="10">
        <v>3</v>
      </c>
      <c r="D38" s="10">
        <v>4</v>
      </c>
      <c r="E38" s="10">
        <v>13</v>
      </c>
      <c r="F38" s="10">
        <v>2</v>
      </c>
      <c r="G38" s="10">
        <v>6</v>
      </c>
      <c r="H38" s="10">
        <v>3</v>
      </c>
      <c r="I38" s="10">
        <v>1</v>
      </c>
      <c r="J38" s="10">
        <v>1</v>
      </c>
      <c r="K38" s="10">
        <v>0</v>
      </c>
      <c r="L38" s="10">
        <v>33</v>
      </c>
      <c r="M38" s="20"/>
      <c r="N38"/>
      <c r="O38"/>
      <c r="P38"/>
      <c r="Q38"/>
      <c r="R38"/>
      <c r="S38"/>
      <c r="T38"/>
      <c r="U38"/>
      <c r="V38"/>
      <c r="W38"/>
      <c r="X38"/>
      <c r="Y38"/>
    </row>
    <row r="39" spans="1:25" x14ac:dyDescent="0.2">
      <c r="A39" s="20"/>
      <c r="B39" s="154" t="s">
        <v>62</v>
      </c>
      <c r="C39" s="10">
        <v>269</v>
      </c>
      <c r="D39" s="10">
        <v>156</v>
      </c>
      <c r="E39" s="10">
        <v>695</v>
      </c>
      <c r="F39" s="10">
        <v>67</v>
      </c>
      <c r="G39" s="10">
        <v>81</v>
      </c>
      <c r="H39" s="10">
        <v>32</v>
      </c>
      <c r="I39" s="10">
        <v>9</v>
      </c>
      <c r="J39" s="10">
        <v>17</v>
      </c>
      <c r="K39" s="10">
        <v>11</v>
      </c>
      <c r="L39" s="10">
        <v>1337</v>
      </c>
      <c r="M39" s="20"/>
      <c r="N39"/>
      <c r="O39"/>
      <c r="P39"/>
      <c r="Q39"/>
      <c r="R39"/>
      <c r="S39"/>
      <c r="T39"/>
      <c r="U39"/>
      <c r="V39"/>
      <c r="W39"/>
      <c r="X39"/>
      <c r="Y39"/>
    </row>
    <row r="40" spans="1:25" x14ac:dyDescent="0.2">
      <c r="A40" s="25"/>
      <c r="B40" s="26" t="s">
        <v>24</v>
      </c>
      <c r="C40" s="141">
        <v>838</v>
      </c>
      <c r="D40" s="141">
        <v>543</v>
      </c>
      <c r="E40" s="141">
        <v>2043</v>
      </c>
      <c r="F40" s="141">
        <v>177</v>
      </c>
      <c r="G40" s="141">
        <v>383</v>
      </c>
      <c r="H40" s="141">
        <v>130</v>
      </c>
      <c r="I40" s="141">
        <v>73</v>
      </c>
      <c r="J40" s="141">
        <v>184</v>
      </c>
      <c r="K40" s="141">
        <v>48</v>
      </c>
      <c r="L40" s="141">
        <v>4419</v>
      </c>
      <c r="M40" s="20"/>
      <c r="N40"/>
      <c r="O40"/>
      <c r="P40"/>
      <c r="Q40"/>
      <c r="R40"/>
      <c r="S40"/>
      <c r="T40"/>
      <c r="U40"/>
      <c r="V40"/>
      <c r="W40"/>
      <c r="X40"/>
      <c r="Y40"/>
    </row>
    <row r="41" spans="1:25" ht="25.5" x14ac:dyDescent="0.2">
      <c r="A41" s="40" t="s">
        <v>253</v>
      </c>
      <c r="B41" s="154" t="s">
        <v>66</v>
      </c>
      <c r="C41" s="10">
        <v>59</v>
      </c>
      <c r="D41" s="10">
        <v>24</v>
      </c>
      <c r="E41" s="10">
        <v>39</v>
      </c>
      <c r="F41" s="10">
        <v>5</v>
      </c>
      <c r="G41" s="10">
        <v>51</v>
      </c>
      <c r="H41" s="10">
        <v>7</v>
      </c>
      <c r="I41" s="10">
        <v>3</v>
      </c>
      <c r="J41" s="10">
        <v>29</v>
      </c>
      <c r="K41" s="10">
        <v>7</v>
      </c>
      <c r="L41" s="10">
        <v>224</v>
      </c>
      <c r="M41" s="20"/>
      <c r="N41"/>
      <c r="O41"/>
      <c r="P41"/>
      <c r="Q41"/>
      <c r="R41"/>
      <c r="S41"/>
      <c r="T41"/>
      <c r="U41"/>
      <c r="V41"/>
      <c r="W41"/>
      <c r="X41"/>
      <c r="Y41"/>
    </row>
    <row r="42" spans="1:25" ht="25.5" x14ac:dyDescent="0.2">
      <c r="A42" s="154"/>
      <c r="B42" s="154" t="s">
        <v>65</v>
      </c>
      <c r="C42" s="10">
        <v>54</v>
      </c>
      <c r="D42" s="10">
        <v>23</v>
      </c>
      <c r="E42" s="10">
        <v>40</v>
      </c>
      <c r="F42" s="10">
        <v>3</v>
      </c>
      <c r="G42" s="10">
        <v>52</v>
      </c>
      <c r="H42" s="10">
        <v>3</v>
      </c>
      <c r="I42" s="10">
        <v>1</v>
      </c>
      <c r="J42" s="10">
        <v>11</v>
      </c>
      <c r="K42" s="10">
        <v>4</v>
      </c>
      <c r="L42" s="10">
        <v>191</v>
      </c>
      <c r="M42" s="20"/>
      <c r="N42"/>
      <c r="O42"/>
      <c r="P42"/>
      <c r="Q42"/>
      <c r="R42"/>
      <c r="S42"/>
      <c r="T42"/>
      <c r="U42"/>
      <c r="V42"/>
      <c r="W42"/>
      <c r="X42"/>
      <c r="Y42"/>
    </row>
    <row r="43" spans="1:25" ht="25.5" x14ac:dyDescent="0.2">
      <c r="A43" s="20"/>
      <c r="B43" s="154" t="s">
        <v>67</v>
      </c>
      <c r="C43" s="10">
        <v>33</v>
      </c>
      <c r="D43" s="10">
        <v>8</v>
      </c>
      <c r="E43" s="10">
        <v>40</v>
      </c>
      <c r="F43" s="10">
        <v>2</v>
      </c>
      <c r="G43" s="10">
        <v>29</v>
      </c>
      <c r="H43" s="10">
        <v>7</v>
      </c>
      <c r="I43" s="10">
        <v>2</v>
      </c>
      <c r="J43" s="10">
        <v>5</v>
      </c>
      <c r="K43" s="10">
        <v>1</v>
      </c>
      <c r="L43" s="10">
        <v>127</v>
      </c>
      <c r="M43" s="20"/>
      <c r="N43"/>
      <c r="O43"/>
      <c r="P43"/>
      <c r="Q43"/>
      <c r="R43"/>
      <c r="S43"/>
      <c r="T43"/>
      <c r="U43"/>
      <c r="V43"/>
      <c r="W43"/>
      <c r="X43"/>
      <c r="Y43"/>
    </row>
    <row r="44" spans="1:25" ht="25.5" x14ac:dyDescent="0.2">
      <c r="A44" s="20"/>
      <c r="B44" s="154" t="s">
        <v>68</v>
      </c>
      <c r="C44" s="10">
        <v>1</v>
      </c>
      <c r="D44" s="10">
        <v>0</v>
      </c>
      <c r="E44" s="10">
        <v>0</v>
      </c>
      <c r="F44" s="10">
        <v>0</v>
      </c>
      <c r="G44" s="10">
        <v>0</v>
      </c>
      <c r="H44" s="10">
        <v>0</v>
      </c>
      <c r="I44" s="10">
        <v>0</v>
      </c>
      <c r="J44" s="10">
        <v>0</v>
      </c>
      <c r="K44" s="10">
        <v>0</v>
      </c>
      <c r="L44" s="10">
        <v>1</v>
      </c>
      <c r="M44" s="20"/>
      <c r="N44"/>
      <c r="O44"/>
      <c r="P44"/>
      <c r="Q44"/>
      <c r="R44"/>
      <c r="S44"/>
      <c r="T44"/>
      <c r="U44"/>
      <c r="V44"/>
      <c r="W44"/>
      <c r="X44"/>
      <c r="Y44"/>
    </row>
    <row r="45" spans="1:25" x14ac:dyDescent="0.2">
      <c r="A45" s="20"/>
      <c r="B45" s="154" t="s">
        <v>58</v>
      </c>
      <c r="C45" s="10">
        <v>1</v>
      </c>
      <c r="D45" s="10">
        <v>1</v>
      </c>
      <c r="E45" s="10">
        <v>0</v>
      </c>
      <c r="F45" s="10">
        <v>0</v>
      </c>
      <c r="G45" s="10">
        <v>1</v>
      </c>
      <c r="H45" s="10">
        <v>1</v>
      </c>
      <c r="I45" s="10">
        <v>0</v>
      </c>
      <c r="J45" s="10">
        <v>1</v>
      </c>
      <c r="K45" s="10">
        <v>0</v>
      </c>
      <c r="L45" s="10">
        <v>5</v>
      </c>
      <c r="M45" s="20"/>
      <c r="N45"/>
      <c r="O45"/>
      <c r="P45"/>
      <c r="Q45"/>
      <c r="R45"/>
      <c r="S45"/>
      <c r="T45"/>
      <c r="U45"/>
      <c r="V45"/>
      <c r="W45"/>
      <c r="X45"/>
      <c r="Y45"/>
    </row>
    <row r="46" spans="1:25" x14ac:dyDescent="0.2">
      <c r="A46" s="20"/>
      <c r="B46" s="154" t="s">
        <v>62</v>
      </c>
      <c r="C46" s="10">
        <v>37</v>
      </c>
      <c r="D46" s="10">
        <v>15</v>
      </c>
      <c r="E46" s="10">
        <v>50</v>
      </c>
      <c r="F46" s="10">
        <v>6</v>
      </c>
      <c r="G46" s="10">
        <v>41</v>
      </c>
      <c r="H46" s="10">
        <v>4</v>
      </c>
      <c r="I46" s="10">
        <v>1</v>
      </c>
      <c r="J46" s="10">
        <v>6</v>
      </c>
      <c r="K46" s="10">
        <v>1</v>
      </c>
      <c r="L46" s="10">
        <v>161</v>
      </c>
      <c r="M46" s="20"/>
      <c r="N46"/>
      <c r="O46"/>
      <c r="P46"/>
      <c r="Q46"/>
      <c r="R46"/>
      <c r="S46"/>
      <c r="T46"/>
      <c r="U46"/>
      <c r="V46"/>
      <c r="W46"/>
      <c r="X46"/>
      <c r="Y46"/>
    </row>
    <row r="47" spans="1:25" x14ac:dyDescent="0.2">
      <c r="A47" s="25"/>
      <c r="B47" s="26" t="s">
        <v>24</v>
      </c>
      <c r="C47" s="141">
        <v>185</v>
      </c>
      <c r="D47" s="141">
        <v>71</v>
      </c>
      <c r="E47" s="141">
        <v>169</v>
      </c>
      <c r="F47" s="141">
        <v>16</v>
      </c>
      <c r="G47" s="141">
        <v>174</v>
      </c>
      <c r="H47" s="141">
        <v>22</v>
      </c>
      <c r="I47" s="141">
        <v>7</v>
      </c>
      <c r="J47" s="141">
        <v>52</v>
      </c>
      <c r="K47" s="141">
        <v>13</v>
      </c>
      <c r="L47" s="141">
        <v>709</v>
      </c>
      <c r="M47" s="20"/>
      <c r="N47"/>
      <c r="O47"/>
      <c r="P47"/>
      <c r="Q47"/>
      <c r="R47"/>
      <c r="S47"/>
      <c r="T47"/>
      <c r="U47"/>
      <c r="V47"/>
      <c r="W47"/>
      <c r="X47"/>
      <c r="Y47"/>
    </row>
    <row r="48" spans="1:25" ht="25.5" x14ac:dyDescent="0.2">
      <c r="A48" s="40" t="s">
        <v>247</v>
      </c>
      <c r="B48" s="154" t="s">
        <v>66</v>
      </c>
      <c r="C48" s="10">
        <v>27</v>
      </c>
      <c r="D48" s="10">
        <v>12</v>
      </c>
      <c r="E48" s="10">
        <v>27</v>
      </c>
      <c r="F48" s="10">
        <v>6</v>
      </c>
      <c r="G48" s="10">
        <v>11</v>
      </c>
      <c r="H48" s="10">
        <v>1</v>
      </c>
      <c r="I48" s="10">
        <v>0</v>
      </c>
      <c r="J48" s="10">
        <v>6</v>
      </c>
      <c r="K48" s="10">
        <v>4</v>
      </c>
      <c r="L48" s="10">
        <v>94</v>
      </c>
      <c r="M48" s="20"/>
      <c r="N48"/>
      <c r="O48"/>
      <c r="P48"/>
      <c r="Q48"/>
      <c r="R48"/>
      <c r="S48"/>
      <c r="T48"/>
      <c r="U48"/>
      <c r="V48"/>
      <c r="W48"/>
      <c r="X48"/>
      <c r="Y48"/>
    </row>
    <row r="49" spans="1:25" ht="25.5" x14ac:dyDescent="0.2">
      <c r="A49" s="20"/>
      <c r="B49" s="154" t="s">
        <v>65</v>
      </c>
      <c r="C49" s="10">
        <v>35</v>
      </c>
      <c r="D49" s="10">
        <v>10</v>
      </c>
      <c r="E49" s="10">
        <v>39</v>
      </c>
      <c r="F49" s="10">
        <v>4</v>
      </c>
      <c r="G49" s="10">
        <v>22</v>
      </c>
      <c r="H49" s="10">
        <v>0</v>
      </c>
      <c r="I49" s="10">
        <v>2</v>
      </c>
      <c r="J49" s="10">
        <v>6</v>
      </c>
      <c r="K49" s="10">
        <v>2</v>
      </c>
      <c r="L49" s="10">
        <v>120</v>
      </c>
      <c r="M49" s="20"/>
      <c r="N49"/>
      <c r="O49"/>
      <c r="P49"/>
      <c r="Q49"/>
      <c r="R49"/>
      <c r="S49"/>
      <c r="T49"/>
      <c r="U49"/>
      <c r="V49"/>
      <c r="W49"/>
      <c r="X49"/>
      <c r="Y49"/>
    </row>
    <row r="50" spans="1:25" ht="25.5" x14ac:dyDescent="0.2">
      <c r="A50" s="20"/>
      <c r="B50" s="154" t="s">
        <v>67</v>
      </c>
      <c r="C50" s="10">
        <v>22</v>
      </c>
      <c r="D50" s="10">
        <v>8</v>
      </c>
      <c r="E50" s="10">
        <v>15</v>
      </c>
      <c r="F50" s="10">
        <v>3</v>
      </c>
      <c r="G50" s="10">
        <v>9</v>
      </c>
      <c r="H50" s="10">
        <v>0</v>
      </c>
      <c r="I50" s="10">
        <v>1</v>
      </c>
      <c r="J50" s="10">
        <v>0</v>
      </c>
      <c r="K50" s="10">
        <v>2</v>
      </c>
      <c r="L50" s="10">
        <v>60</v>
      </c>
      <c r="M50" s="20"/>
      <c r="N50"/>
      <c r="O50"/>
      <c r="P50"/>
      <c r="Q50"/>
      <c r="R50"/>
      <c r="S50"/>
      <c r="T50"/>
      <c r="U50"/>
      <c r="V50"/>
      <c r="W50"/>
      <c r="X50"/>
      <c r="Y50"/>
    </row>
    <row r="51" spans="1:25" ht="25.5" x14ac:dyDescent="0.2">
      <c r="A51" s="20"/>
      <c r="B51" s="154" t="s">
        <v>68</v>
      </c>
      <c r="C51" s="10">
        <v>0</v>
      </c>
      <c r="D51" s="10">
        <v>0</v>
      </c>
      <c r="E51" s="10">
        <v>1</v>
      </c>
      <c r="F51" s="10">
        <v>0</v>
      </c>
      <c r="G51" s="10">
        <v>0</v>
      </c>
      <c r="H51" s="10">
        <v>0</v>
      </c>
      <c r="I51" s="10">
        <v>0</v>
      </c>
      <c r="J51" s="10">
        <v>0</v>
      </c>
      <c r="K51" s="10">
        <v>0</v>
      </c>
      <c r="L51" s="10">
        <v>1</v>
      </c>
      <c r="M51" s="20"/>
      <c r="N51"/>
      <c r="O51"/>
      <c r="P51"/>
      <c r="Q51"/>
      <c r="R51"/>
      <c r="S51"/>
      <c r="T51"/>
      <c r="U51"/>
      <c r="V51"/>
      <c r="W51"/>
      <c r="X51"/>
      <c r="Y51"/>
    </row>
    <row r="52" spans="1:25" x14ac:dyDescent="0.2">
      <c r="A52" s="20"/>
      <c r="B52" s="154" t="s">
        <v>58</v>
      </c>
      <c r="C52" s="10">
        <v>0</v>
      </c>
      <c r="D52" s="10">
        <v>0</v>
      </c>
      <c r="E52" s="10">
        <v>0</v>
      </c>
      <c r="F52" s="10">
        <v>1</v>
      </c>
      <c r="G52" s="10">
        <v>1</v>
      </c>
      <c r="H52" s="10">
        <v>1</v>
      </c>
      <c r="I52" s="10">
        <v>0</v>
      </c>
      <c r="J52" s="10">
        <v>0</v>
      </c>
      <c r="K52" s="10">
        <v>0</v>
      </c>
      <c r="L52" s="10">
        <v>3</v>
      </c>
      <c r="M52" s="20"/>
      <c r="N52"/>
      <c r="O52"/>
      <c r="P52"/>
      <c r="Q52"/>
      <c r="R52"/>
      <c r="S52"/>
      <c r="T52"/>
      <c r="U52"/>
      <c r="V52"/>
      <c r="W52"/>
      <c r="X52"/>
      <c r="Y52"/>
    </row>
    <row r="53" spans="1:25" x14ac:dyDescent="0.2">
      <c r="A53" s="20"/>
      <c r="B53" s="154" t="s">
        <v>62</v>
      </c>
      <c r="C53" s="10">
        <v>19</v>
      </c>
      <c r="D53" s="10">
        <v>8</v>
      </c>
      <c r="E53" s="10">
        <v>41</v>
      </c>
      <c r="F53" s="10">
        <v>5</v>
      </c>
      <c r="G53" s="10">
        <v>8</v>
      </c>
      <c r="H53" s="10">
        <v>6</v>
      </c>
      <c r="I53" s="10">
        <v>0</v>
      </c>
      <c r="J53" s="10">
        <v>2</v>
      </c>
      <c r="K53" s="10">
        <v>0</v>
      </c>
      <c r="L53" s="10">
        <v>89</v>
      </c>
      <c r="M53" s="20"/>
      <c r="N53"/>
      <c r="O53"/>
      <c r="P53"/>
      <c r="Q53"/>
      <c r="R53"/>
      <c r="S53"/>
      <c r="T53"/>
      <c r="U53"/>
      <c r="V53"/>
      <c r="W53"/>
      <c r="X53"/>
      <c r="Y53"/>
    </row>
    <row r="54" spans="1:25" x14ac:dyDescent="0.2">
      <c r="A54" s="25"/>
      <c r="B54" s="26" t="s">
        <v>24</v>
      </c>
      <c r="C54" s="141">
        <v>103</v>
      </c>
      <c r="D54" s="141">
        <v>38</v>
      </c>
      <c r="E54" s="141">
        <v>123</v>
      </c>
      <c r="F54" s="141">
        <v>19</v>
      </c>
      <c r="G54" s="141">
        <v>51</v>
      </c>
      <c r="H54" s="141">
        <v>8</v>
      </c>
      <c r="I54" s="141">
        <v>3</v>
      </c>
      <c r="J54" s="141">
        <v>14</v>
      </c>
      <c r="K54" s="141">
        <v>8</v>
      </c>
      <c r="L54" s="141">
        <v>367</v>
      </c>
      <c r="M54" s="20"/>
      <c r="N54"/>
      <c r="O54"/>
      <c r="P54"/>
      <c r="Q54"/>
      <c r="R54"/>
      <c r="S54"/>
      <c r="T54"/>
      <c r="U54"/>
      <c r="V54"/>
      <c r="W54"/>
      <c r="X54"/>
      <c r="Y54"/>
    </row>
    <row r="55" spans="1:25" ht="25.5" x14ac:dyDescent="0.2">
      <c r="A55" s="40" t="s">
        <v>251</v>
      </c>
      <c r="B55" s="154" t="s">
        <v>66</v>
      </c>
      <c r="C55" s="10">
        <v>80</v>
      </c>
      <c r="D55" s="10">
        <v>42</v>
      </c>
      <c r="E55" s="10">
        <v>112</v>
      </c>
      <c r="F55" s="10">
        <v>14</v>
      </c>
      <c r="G55" s="10">
        <v>31</v>
      </c>
      <c r="H55" s="10">
        <v>8</v>
      </c>
      <c r="I55" s="10">
        <v>3</v>
      </c>
      <c r="J55" s="10">
        <v>24</v>
      </c>
      <c r="K55" s="10">
        <v>8</v>
      </c>
      <c r="L55" s="10">
        <v>322</v>
      </c>
      <c r="M55" s="20"/>
      <c r="N55"/>
      <c r="O55"/>
      <c r="P55"/>
      <c r="Q55"/>
      <c r="R55"/>
      <c r="S55"/>
      <c r="T55"/>
      <c r="U55"/>
      <c r="V55"/>
      <c r="W55"/>
      <c r="X55"/>
      <c r="Y55"/>
    </row>
    <row r="56" spans="1:25" ht="25.5" x14ac:dyDescent="0.2">
      <c r="A56" s="20"/>
      <c r="B56" s="154" t="s">
        <v>65</v>
      </c>
      <c r="C56" s="10">
        <v>79</v>
      </c>
      <c r="D56" s="10">
        <v>53</v>
      </c>
      <c r="E56" s="10">
        <v>172</v>
      </c>
      <c r="F56" s="10">
        <v>15</v>
      </c>
      <c r="G56" s="10">
        <v>30</v>
      </c>
      <c r="H56" s="10">
        <v>17</v>
      </c>
      <c r="I56" s="10">
        <v>4</v>
      </c>
      <c r="J56" s="10">
        <v>29</v>
      </c>
      <c r="K56" s="10">
        <v>4</v>
      </c>
      <c r="L56" s="10">
        <v>403</v>
      </c>
      <c r="M56" s="20"/>
      <c r="N56"/>
      <c r="O56"/>
      <c r="P56"/>
      <c r="Q56"/>
      <c r="R56"/>
      <c r="S56"/>
      <c r="T56"/>
      <c r="U56"/>
      <c r="V56"/>
      <c r="W56"/>
      <c r="X56"/>
      <c r="Y56"/>
    </row>
    <row r="57" spans="1:25" ht="25.5" x14ac:dyDescent="0.2">
      <c r="A57" s="20"/>
      <c r="B57" s="154" t="s">
        <v>67</v>
      </c>
      <c r="C57" s="10">
        <v>59</v>
      </c>
      <c r="D57" s="10">
        <v>31</v>
      </c>
      <c r="E57" s="10">
        <v>145</v>
      </c>
      <c r="F57" s="10">
        <v>15</v>
      </c>
      <c r="G57" s="10">
        <v>33</v>
      </c>
      <c r="H57" s="10">
        <v>6</v>
      </c>
      <c r="I57" s="10">
        <v>1</v>
      </c>
      <c r="J57" s="10">
        <v>18</v>
      </c>
      <c r="K57" s="10">
        <v>4</v>
      </c>
      <c r="L57" s="10">
        <v>312</v>
      </c>
      <c r="M57" s="20"/>
      <c r="N57"/>
      <c r="O57"/>
      <c r="P57"/>
      <c r="Q57"/>
      <c r="R57"/>
      <c r="S57"/>
      <c r="T57"/>
      <c r="U57"/>
      <c r="V57"/>
      <c r="W57"/>
      <c r="X57"/>
      <c r="Y57"/>
    </row>
    <row r="58" spans="1:25" ht="25.5" x14ac:dyDescent="0.2">
      <c r="A58" s="20"/>
      <c r="B58" s="154" t="s">
        <v>68</v>
      </c>
      <c r="C58" s="10">
        <v>1</v>
      </c>
      <c r="D58" s="10">
        <v>1</v>
      </c>
      <c r="E58" s="10">
        <v>5</v>
      </c>
      <c r="F58" s="10">
        <v>0</v>
      </c>
      <c r="G58" s="10">
        <v>2</v>
      </c>
      <c r="H58" s="10">
        <v>0</v>
      </c>
      <c r="I58" s="10">
        <v>0</v>
      </c>
      <c r="J58" s="10">
        <v>0</v>
      </c>
      <c r="K58" s="10">
        <v>0</v>
      </c>
      <c r="L58" s="10">
        <v>9</v>
      </c>
      <c r="M58" s="20"/>
      <c r="N58"/>
      <c r="O58"/>
      <c r="P58"/>
      <c r="Q58"/>
      <c r="R58"/>
      <c r="S58"/>
      <c r="T58"/>
      <c r="U58"/>
      <c r="V58"/>
      <c r="W58"/>
      <c r="X58"/>
      <c r="Y58"/>
    </row>
    <row r="59" spans="1:25" x14ac:dyDescent="0.2">
      <c r="A59" s="20"/>
      <c r="B59" s="154" t="s">
        <v>58</v>
      </c>
      <c r="C59" s="10">
        <v>1</v>
      </c>
      <c r="D59" s="10">
        <v>2</v>
      </c>
      <c r="E59" s="10">
        <v>12</v>
      </c>
      <c r="F59" s="10">
        <v>2</v>
      </c>
      <c r="G59" s="10">
        <v>2</v>
      </c>
      <c r="H59" s="10">
        <v>1</v>
      </c>
      <c r="I59" s="10">
        <v>0</v>
      </c>
      <c r="J59" s="10">
        <v>0</v>
      </c>
      <c r="K59" s="10">
        <v>0</v>
      </c>
      <c r="L59" s="10">
        <v>20</v>
      </c>
      <c r="M59" s="20"/>
      <c r="N59"/>
      <c r="O59"/>
      <c r="P59"/>
      <c r="Q59"/>
      <c r="R59"/>
      <c r="S59"/>
      <c r="T59"/>
      <c r="U59"/>
      <c r="V59"/>
      <c r="W59"/>
      <c r="X59"/>
      <c r="Y59"/>
    </row>
    <row r="60" spans="1:25" x14ac:dyDescent="0.2">
      <c r="A60" s="20"/>
      <c r="B60" s="154" t="s">
        <v>62</v>
      </c>
      <c r="C60" s="10">
        <v>125</v>
      </c>
      <c r="D60" s="10">
        <v>73</v>
      </c>
      <c r="E60" s="10">
        <v>306</v>
      </c>
      <c r="F60" s="10">
        <v>34</v>
      </c>
      <c r="G60" s="10">
        <v>60</v>
      </c>
      <c r="H60" s="10">
        <v>18</v>
      </c>
      <c r="I60" s="10">
        <v>5</v>
      </c>
      <c r="J60" s="10">
        <v>10</v>
      </c>
      <c r="K60" s="10">
        <v>10</v>
      </c>
      <c r="L60" s="10">
        <v>641</v>
      </c>
      <c r="M60" s="20"/>
      <c r="N60"/>
      <c r="O60"/>
      <c r="P60"/>
      <c r="Q60"/>
      <c r="R60"/>
      <c r="S60"/>
      <c r="T60"/>
      <c r="U60"/>
      <c r="V60"/>
      <c r="W60"/>
      <c r="X60"/>
      <c r="Y60"/>
    </row>
    <row r="61" spans="1:25" x14ac:dyDescent="0.2">
      <c r="A61" s="25"/>
      <c r="B61" s="26" t="s">
        <v>24</v>
      </c>
      <c r="C61" s="141">
        <v>345</v>
      </c>
      <c r="D61" s="141">
        <v>202</v>
      </c>
      <c r="E61" s="141">
        <v>752</v>
      </c>
      <c r="F61" s="141">
        <v>80</v>
      </c>
      <c r="G61" s="141">
        <v>158</v>
      </c>
      <c r="H61" s="141">
        <v>50</v>
      </c>
      <c r="I61" s="141">
        <v>13</v>
      </c>
      <c r="J61" s="141">
        <v>81</v>
      </c>
      <c r="K61" s="141">
        <v>26</v>
      </c>
      <c r="L61" s="141">
        <v>1707</v>
      </c>
      <c r="M61" s="20"/>
      <c r="N61"/>
      <c r="O61"/>
      <c r="P61"/>
      <c r="Q61"/>
      <c r="R61"/>
      <c r="S61"/>
      <c r="T61"/>
      <c r="U61"/>
      <c r="V61"/>
      <c r="W61"/>
      <c r="X61"/>
      <c r="Y61"/>
    </row>
    <row r="62" spans="1:25" ht="25.5" x14ac:dyDescent="0.2">
      <c r="A62" s="40" t="s">
        <v>138</v>
      </c>
      <c r="B62" s="154" t="s">
        <v>66</v>
      </c>
      <c r="C62" s="10">
        <v>75</v>
      </c>
      <c r="D62" s="10">
        <v>37</v>
      </c>
      <c r="E62" s="10">
        <v>133</v>
      </c>
      <c r="F62" s="10">
        <v>10</v>
      </c>
      <c r="G62" s="10">
        <v>16</v>
      </c>
      <c r="H62" s="10">
        <v>10</v>
      </c>
      <c r="I62" s="10">
        <v>4</v>
      </c>
      <c r="J62" s="10">
        <v>26</v>
      </c>
      <c r="K62" s="10">
        <v>6</v>
      </c>
      <c r="L62" s="10">
        <v>317</v>
      </c>
      <c r="M62" s="20"/>
      <c r="N62"/>
      <c r="O62"/>
      <c r="P62"/>
      <c r="Q62"/>
      <c r="R62"/>
      <c r="S62"/>
      <c r="T62"/>
      <c r="U62"/>
      <c r="V62"/>
      <c r="W62"/>
      <c r="X62"/>
      <c r="Y62"/>
    </row>
    <row r="63" spans="1:25" ht="25.5" x14ac:dyDescent="0.2">
      <c r="A63" s="20"/>
      <c r="B63" s="154" t="s">
        <v>65</v>
      </c>
      <c r="C63" s="10">
        <v>84</v>
      </c>
      <c r="D63" s="10">
        <v>43</v>
      </c>
      <c r="E63" s="10">
        <v>157</v>
      </c>
      <c r="F63" s="10">
        <v>24</v>
      </c>
      <c r="G63" s="10">
        <v>36</v>
      </c>
      <c r="H63" s="10">
        <v>7</v>
      </c>
      <c r="I63" s="10">
        <v>8</v>
      </c>
      <c r="J63" s="10">
        <v>24</v>
      </c>
      <c r="K63" s="10">
        <v>3</v>
      </c>
      <c r="L63" s="10">
        <v>386</v>
      </c>
      <c r="M63" s="20"/>
      <c r="N63"/>
      <c r="O63"/>
      <c r="P63"/>
      <c r="Q63"/>
      <c r="R63"/>
      <c r="S63"/>
      <c r="T63"/>
      <c r="U63"/>
      <c r="V63"/>
      <c r="W63"/>
      <c r="X63"/>
      <c r="Y63"/>
    </row>
    <row r="64" spans="1:25" ht="25.5" x14ac:dyDescent="0.2">
      <c r="A64" s="20"/>
      <c r="B64" s="154" t="s">
        <v>67</v>
      </c>
      <c r="C64" s="10">
        <v>65</v>
      </c>
      <c r="D64" s="10">
        <v>44</v>
      </c>
      <c r="E64" s="10">
        <v>139</v>
      </c>
      <c r="F64" s="10">
        <v>15</v>
      </c>
      <c r="G64" s="10">
        <v>36</v>
      </c>
      <c r="H64" s="10">
        <v>9</v>
      </c>
      <c r="I64" s="10">
        <v>6</v>
      </c>
      <c r="J64" s="10">
        <v>19</v>
      </c>
      <c r="K64" s="10">
        <v>1</v>
      </c>
      <c r="L64" s="10">
        <v>334</v>
      </c>
      <c r="M64" s="20"/>
      <c r="N64"/>
      <c r="O64"/>
      <c r="P64"/>
      <c r="Q64"/>
      <c r="R64"/>
      <c r="S64"/>
      <c r="T64"/>
      <c r="U64"/>
      <c r="V64"/>
      <c r="W64"/>
      <c r="X64"/>
      <c r="Y64"/>
    </row>
    <row r="65" spans="1:25" ht="25.5" x14ac:dyDescent="0.2">
      <c r="A65" s="20"/>
      <c r="B65" s="154" t="s">
        <v>68</v>
      </c>
      <c r="C65" s="10">
        <v>8</v>
      </c>
      <c r="D65" s="10">
        <v>10</v>
      </c>
      <c r="E65" s="10">
        <v>16</v>
      </c>
      <c r="F65" s="10">
        <v>3</v>
      </c>
      <c r="G65" s="10">
        <v>2</v>
      </c>
      <c r="H65" s="10">
        <v>3</v>
      </c>
      <c r="I65" s="10">
        <v>0</v>
      </c>
      <c r="J65" s="10">
        <v>5</v>
      </c>
      <c r="K65" s="10">
        <v>1</v>
      </c>
      <c r="L65" s="10">
        <v>48</v>
      </c>
      <c r="M65" s="20"/>
      <c r="N65"/>
      <c r="O65"/>
      <c r="P65"/>
      <c r="Q65"/>
      <c r="R65"/>
      <c r="S65"/>
      <c r="T65"/>
      <c r="U65"/>
      <c r="V65"/>
      <c r="W65"/>
      <c r="X65"/>
      <c r="Y65"/>
    </row>
    <row r="66" spans="1:25" x14ac:dyDescent="0.2">
      <c r="A66" s="20"/>
      <c r="B66" s="154" t="s">
        <v>58</v>
      </c>
      <c r="C66" s="10">
        <v>2</v>
      </c>
      <c r="D66" s="10">
        <v>4</v>
      </c>
      <c r="E66" s="10">
        <v>7</v>
      </c>
      <c r="F66" s="10">
        <v>1</v>
      </c>
      <c r="G66" s="10">
        <v>3</v>
      </c>
      <c r="H66" s="10">
        <v>1</v>
      </c>
      <c r="I66" s="10">
        <v>0</v>
      </c>
      <c r="J66" s="10">
        <v>1</v>
      </c>
      <c r="K66" s="10">
        <v>1</v>
      </c>
      <c r="L66" s="10">
        <v>20</v>
      </c>
      <c r="M66" s="20"/>
      <c r="N66"/>
      <c r="O66"/>
      <c r="P66"/>
      <c r="Q66"/>
      <c r="R66"/>
      <c r="S66"/>
      <c r="T66"/>
      <c r="U66"/>
      <c r="V66"/>
      <c r="W66"/>
      <c r="X66"/>
      <c r="Y66"/>
    </row>
    <row r="67" spans="1:25" x14ac:dyDescent="0.2">
      <c r="A67" s="151"/>
      <c r="B67" s="154" t="s">
        <v>62</v>
      </c>
      <c r="C67" s="10">
        <v>105</v>
      </c>
      <c r="D67" s="10">
        <v>88</v>
      </c>
      <c r="E67" s="10">
        <v>280</v>
      </c>
      <c r="F67" s="10">
        <v>21</v>
      </c>
      <c r="G67" s="10">
        <v>45</v>
      </c>
      <c r="H67" s="10">
        <v>20</v>
      </c>
      <c r="I67" s="10">
        <v>6</v>
      </c>
      <c r="J67" s="10">
        <v>11</v>
      </c>
      <c r="K67" s="10">
        <v>7</v>
      </c>
      <c r="L67" s="4">
        <v>583</v>
      </c>
      <c r="M67" s="151"/>
      <c r="N67"/>
      <c r="O67"/>
      <c r="P67"/>
      <c r="Q67"/>
      <c r="R67"/>
      <c r="S67"/>
      <c r="T67"/>
      <c r="U67"/>
      <c r="V67"/>
      <c r="W67"/>
      <c r="X67"/>
      <c r="Y67"/>
    </row>
    <row r="68" spans="1:25" x14ac:dyDescent="0.2">
      <c r="A68" s="25"/>
      <c r="B68" s="26" t="s">
        <v>24</v>
      </c>
      <c r="C68" s="141">
        <v>339</v>
      </c>
      <c r="D68" s="141">
        <v>226</v>
      </c>
      <c r="E68" s="141">
        <v>732</v>
      </c>
      <c r="F68" s="141">
        <v>74</v>
      </c>
      <c r="G68" s="141">
        <v>138</v>
      </c>
      <c r="H68" s="141">
        <v>50</v>
      </c>
      <c r="I68" s="141">
        <v>24</v>
      </c>
      <c r="J68" s="141">
        <v>86</v>
      </c>
      <c r="K68" s="141">
        <v>19</v>
      </c>
      <c r="L68" s="141">
        <v>1688</v>
      </c>
      <c r="M68" s="151"/>
      <c r="N68"/>
      <c r="O68"/>
      <c r="P68"/>
      <c r="Q68"/>
      <c r="R68"/>
      <c r="S68"/>
      <c r="T68"/>
      <c r="U68"/>
      <c r="V68"/>
      <c r="W68"/>
      <c r="X68"/>
      <c r="Y68"/>
    </row>
    <row r="69" spans="1:25" ht="25.5" customHeight="1" x14ac:dyDescent="0.2">
      <c r="A69" s="152" t="s">
        <v>274</v>
      </c>
      <c r="B69" s="154" t="s">
        <v>66</v>
      </c>
      <c r="C69" s="19">
        <v>3388</v>
      </c>
      <c r="D69" s="19">
        <v>2154</v>
      </c>
      <c r="E69" s="19">
        <v>5127</v>
      </c>
      <c r="F69" s="19">
        <v>1002</v>
      </c>
      <c r="G69" s="19">
        <v>1517</v>
      </c>
      <c r="H69" s="19">
        <v>433</v>
      </c>
      <c r="I69" s="19">
        <v>205</v>
      </c>
      <c r="J69" s="19">
        <v>816</v>
      </c>
      <c r="K69" s="19">
        <v>177</v>
      </c>
      <c r="L69" s="19">
        <v>14819</v>
      </c>
      <c r="M69" s="151"/>
      <c r="N69"/>
      <c r="O69"/>
      <c r="P69"/>
      <c r="Q69"/>
      <c r="R69"/>
      <c r="S69"/>
      <c r="T69"/>
      <c r="U69"/>
      <c r="V69"/>
      <c r="W69"/>
      <c r="X69"/>
      <c r="Y69"/>
    </row>
    <row r="70" spans="1:25" ht="25.5" x14ac:dyDescent="0.2">
      <c r="A70" s="40"/>
      <c r="B70" s="154" t="s">
        <v>65</v>
      </c>
      <c r="C70" s="4">
        <v>1835</v>
      </c>
      <c r="D70" s="4">
        <v>1172</v>
      </c>
      <c r="E70" s="4">
        <v>2970</v>
      </c>
      <c r="F70" s="4">
        <v>502</v>
      </c>
      <c r="G70" s="4">
        <v>825</v>
      </c>
      <c r="H70" s="4">
        <v>249</v>
      </c>
      <c r="I70" s="4">
        <v>104</v>
      </c>
      <c r="J70" s="4">
        <v>309</v>
      </c>
      <c r="K70" s="4">
        <v>76</v>
      </c>
      <c r="L70" s="4">
        <v>8042</v>
      </c>
      <c r="M70" s="151"/>
      <c r="N70"/>
      <c r="O70"/>
      <c r="P70"/>
      <c r="Q70"/>
      <c r="R70"/>
      <c r="S70"/>
      <c r="T70"/>
      <c r="U70"/>
      <c r="V70"/>
      <c r="W70"/>
      <c r="X70"/>
      <c r="Y70"/>
    </row>
    <row r="71" spans="1:25" ht="25.5" x14ac:dyDescent="0.2">
      <c r="A71" s="20"/>
      <c r="B71" s="154" t="s">
        <v>67</v>
      </c>
      <c r="C71" s="4">
        <v>950</v>
      </c>
      <c r="D71" s="4">
        <v>607</v>
      </c>
      <c r="E71" s="4">
        <v>1722</v>
      </c>
      <c r="F71" s="4">
        <v>257</v>
      </c>
      <c r="G71" s="4">
        <v>443</v>
      </c>
      <c r="H71" s="4">
        <v>107</v>
      </c>
      <c r="I71" s="4">
        <v>32</v>
      </c>
      <c r="J71" s="4">
        <v>73</v>
      </c>
      <c r="K71" s="4">
        <v>30</v>
      </c>
      <c r="L71" s="4">
        <v>4221</v>
      </c>
      <c r="M71" s="151"/>
      <c r="N71"/>
      <c r="O71"/>
      <c r="P71"/>
      <c r="Q71"/>
      <c r="R71"/>
      <c r="S71"/>
      <c r="T71"/>
      <c r="U71"/>
      <c r="V71"/>
      <c r="W71"/>
      <c r="X71"/>
      <c r="Y71"/>
    </row>
    <row r="72" spans="1:25" ht="25.5" x14ac:dyDescent="0.2">
      <c r="A72" s="20"/>
      <c r="B72" s="154" t="s">
        <v>68</v>
      </c>
      <c r="C72" s="4">
        <v>130</v>
      </c>
      <c r="D72" s="4">
        <v>71</v>
      </c>
      <c r="E72" s="4">
        <v>300</v>
      </c>
      <c r="F72" s="4">
        <v>23</v>
      </c>
      <c r="G72" s="4">
        <v>35</v>
      </c>
      <c r="H72" s="4">
        <v>12</v>
      </c>
      <c r="I72" s="4">
        <v>2</v>
      </c>
      <c r="J72" s="4">
        <v>6</v>
      </c>
      <c r="K72" s="4">
        <v>4</v>
      </c>
      <c r="L72" s="4">
        <v>583</v>
      </c>
      <c r="M72" s="151"/>
      <c r="N72"/>
      <c r="O72"/>
      <c r="P72"/>
      <c r="Q72"/>
      <c r="R72"/>
      <c r="S72"/>
      <c r="T72"/>
      <c r="U72"/>
      <c r="V72"/>
      <c r="W72"/>
      <c r="X72"/>
      <c r="Y72"/>
    </row>
    <row r="73" spans="1:25" x14ac:dyDescent="0.2">
      <c r="A73" s="20"/>
      <c r="B73" s="154" t="s">
        <v>58</v>
      </c>
      <c r="C73" s="4">
        <v>74</v>
      </c>
      <c r="D73" s="4">
        <v>36</v>
      </c>
      <c r="E73" s="4">
        <v>136</v>
      </c>
      <c r="F73" s="4">
        <v>37</v>
      </c>
      <c r="G73" s="4">
        <v>36</v>
      </c>
      <c r="H73" s="4">
        <v>16</v>
      </c>
      <c r="I73" s="4">
        <v>1</v>
      </c>
      <c r="J73" s="4">
        <v>5</v>
      </c>
      <c r="K73" s="4">
        <v>1</v>
      </c>
      <c r="L73" s="4">
        <v>342</v>
      </c>
      <c r="M73" s="151"/>
      <c r="N73"/>
      <c r="O73"/>
      <c r="P73"/>
      <c r="Q73"/>
      <c r="R73"/>
      <c r="S73"/>
      <c r="T73"/>
      <c r="U73"/>
      <c r="V73"/>
      <c r="W73"/>
      <c r="X73"/>
      <c r="Y73"/>
    </row>
    <row r="74" spans="1:25" x14ac:dyDescent="0.2">
      <c r="A74" s="151"/>
      <c r="B74" s="154" t="s">
        <v>62</v>
      </c>
      <c r="C74" s="4">
        <v>1094</v>
      </c>
      <c r="D74" s="4">
        <v>553</v>
      </c>
      <c r="E74" s="4">
        <v>2192</v>
      </c>
      <c r="F74" s="4">
        <v>360</v>
      </c>
      <c r="G74" s="4">
        <v>572</v>
      </c>
      <c r="H74" s="4">
        <v>201</v>
      </c>
      <c r="I74" s="4">
        <v>37</v>
      </c>
      <c r="J74" s="4">
        <v>78</v>
      </c>
      <c r="K74" s="4">
        <v>41</v>
      </c>
      <c r="L74" s="4">
        <v>5128</v>
      </c>
      <c r="M74" s="151"/>
      <c r="N74"/>
      <c r="O74"/>
      <c r="P74"/>
      <c r="Q74"/>
      <c r="R74"/>
      <c r="S74"/>
      <c r="T74"/>
      <c r="U74"/>
      <c r="V74"/>
      <c r="W74"/>
      <c r="X74"/>
      <c r="Y74"/>
    </row>
    <row r="75" spans="1:25" x14ac:dyDescent="0.2">
      <c r="A75" s="25"/>
      <c r="B75" s="26" t="s">
        <v>24</v>
      </c>
      <c r="C75" s="141">
        <v>7471</v>
      </c>
      <c r="D75" s="141">
        <v>4593</v>
      </c>
      <c r="E75" s="141">
        <v>12447</v>
      </c>
      <c r="F75" s="141">
        <v>2181</v>
      </c>
      <c r="G75" s="141">
        <v>3428</v>
      </c>
      <c r="H75" s="141">
        <v>1018</v>
      </c>
      <c r="I75" s="141">
        <v>381</v>
      </c>
      <c r="J75" s="141">
        <v>1287</v>
      </c>
      <c r="K75" s="141">
        <v>329</v>
      </c>
      <c r="L75" s="141">
        <v>33135</v>
      </c>
      <c r="M75" s="151"/>
      <c r="N75"/>
      <c r="O75"/>
      <c r="P75"/>
      <c r="Q75"/>
      <c r="R75"/>
      <c r="S75"/>
      <c r="T75"/>
      <c r="U75"/>
      <c r="V75"/>
      <c r="W75"/>
      <c r="X75"/>
      <c r="Y75"/>
    </row>
    <row r="76" spans="1:25" ht="25.5" x14ac:dyDescent="0.2">
      <c r="A76" s="152" t="s">
        <v>14</v>
      </c>
      <c r="B76" s="18" t="s">
        <v>66</v>
      </c>
      <c r="C76" s="19">
        <v>5220</v>
      </c>
      <c r="D76" s="19">
        <v>3434</v>
      </c>
      <c r="E76" s="19">
        <v>7306</v>
      </c>
      <c r="F76" s="19">
        <v>1514</v>
      </c>
      <c r="G76" s="19">
        <v>2289</v>
      </c>
      <c r="H76" s="19">
        <v>673</v>
      </c>
      <c r="I76" s="19">
        <v>265</v>
      </c>
      <c r="J76" s="19">
        <v>1230</v>
      </c>
      <c r="K76" s="19">
        <v>268</v>
      </c>
      <c r="L76" s="19">
        <v>22199</v>
      </c>
      <c r="M76" s="151"/>
      <c r="N76"/>
      <c r="O76"/>
      <c r="P76"/>
      <c r="Q76"/>
      <c r="R76"/>
      <c r="S76"/>
      <c r="T76"/>
      <c r="U76"/>
      <c r="V76"/>
      <c r="W76"/>
      <c r="X76"/>
      <c r="Y76"/>
    </row>
    <row r="77" spans="1:25" ht="25.5" x14ac:dyDescent="0.2">
      <c r="A77" s="20"/>
      <c r="B77" s="154" t="s">
        <v>65</v>
      </c>
      <c r="C77" s="4">
        <v>3816</v>
      </c>
      <c r="D77" s="4">
        <v>2538</v>
      </c>
      <c r="E77" s="4">
        <v>5436</v>
      </c>
      <c r="F77" s="4">
        <v>1025</v>
      </c>
      <c r="G77" s="4">
        <v>1641</v>
      </c>
      <c r="H77" s="4">
        <v>502</v>
      </c>
      <c r="I77" s="4">
        <v>169</v>
      </c>
      <c r="J77" s="4">
        <v>588</v>
      </c>
      <c r="K77" s="4">
        <v>156</v>
      </c>
      <c r="L77" s="4">
        <v>15871</v>
      </c>
      <c r="M77" s="151"/>
      <c r="N77"/>
      <c r="O77"/>
      <c r="P77"/>
      <c r="Q77"/>
      <c r="R77"/>
      <c r="S77"/>
      <c r="T77"/>
      <c r="U77"/>
      <c r="V77"/>
      <c r="W77"/>
      <c r="X77"/>
      <c r="Y77"/>
    </row>
    <row r="78" spans="1:25" ht="25.5" x14ac:dyDescent="0.2">
      <c r="A78" s="20"/>
      <c r="B78" s="154" t="s">
        <v>67</v>
      </c>
      <c r="C78" s="4">
        <v>2349</v>
      </c>
      <c r="D78" s="4">
        <v>1552</v>
      </c>
      <c r="E78" s="4">
        <v>3402</v>
      </c>
      <c r="F78" s="4">
        <v>576</v>
      </c>
      <c r="G78" s="4">
        <v>997</v>
      </c>
      <c r="H78" s="4">
        <v>259</v>
      </c>
      <c r="I78" s="4">
        <v>82</v>
      </c>
      <c r="J78" s="4">
        <v>214</v>
      </c>
      <c r="K78" s="4">
        <v>70</v>
      </c>
      <c r="L78" s="4">
        <v>9501</v>
      </c>
      <c r="M78" s="151"/>
      <c r="N78"/>
      <c r="O78"/>
      <c r="P78"/>
      <c r="Q78"/>
      <c r="R78"/>
      <c r="S78"/>
      <c r="T78"/>
      <c r="U78"/>
      <c r="V78"/>
      <c r="W78"/>
      <c r="X78"/>
      <c r="Y78"/>
    </row>
    <row r="79" spans="1:25" ht="25.5" x14ac:dyDescent="0.2">
      <c r="A79" s="20"/>
      <c r="B79" s="154" t="s">
        <v>68</v>
      </c>
      <c r="C79" s="4">
        <v>991</v>
      </c>
      <c r="D79" s="4">
        <v>724</v>
      </c>
      <c r="E79" s="4">
        <v>1341</v>
      </c>
      <c r="F79" s="4">
        <v>179</v>
      </c>
      <c r="G79" s="4">
        <v>187</v>
      </c>
      <c r="H79" s="4">
        <v>67</v>
      </c>
      <c r="I79" s="4">
        <v>6</v>
      </c>
      <c r="J79" s="4">
        <v>59</v>
      </c>
      <c r="K79" s="4">
        <v>19</v>
      </c>
      <c r="L79" s="4">
        <v>3573</v>
      </c>
      <c r="M79" s="151"/>
      <c r="N79"/>
      <c r="O79"/>
      <c r="P79"/>
      <c r="Q79"/>
      <c r="R79"/>
      <c r="S79"/>
      <c r="T79"/>
      <c r="U79"/>
      <c r="V79"/>
      <c r="W79"/>
      <c r="X79"/>
      <c r="Y79"/>
    </row>
    <row r="80" spans="1:25" x14ac:dyDescent="0.2">
      <c r="A80" s="20"/>
      <c r="B80" s="154" t="s">
        <v>58</v>
      </c>
      <c r="C80" s="4">
        <v>168</v>
      </c>
      <c r="D80" s="4">
        <v>102</v>
      </c>
      <c r="E80" s="4">
        <v>239</v>
      </c>
      <c r="F80" s="4">
        <v>63</v>
      </c>
      <c r="G80" s="4">
        <v>77</v>
      </c>
      <c r="H80" s="4">
        <v>26</v>
      </c>
      <c r="I80" s="4">
        <v>5</v>
      </c>
      <c r="J80" s="4">
        <v>15</v>
      </c>
      <c r="K80" s="4">
        <v>3</v>
      </c>
      <c r="L80" s="4">
        <v>698</v>
      </c>
      <c r="M80" s="151"/>
      <c r="N80"/>
      <c r="O80"/>
      <c r="P80"/>
      <c r="Q80"/>
      <c r="R80"/>
      <c r="S80"/>
      <c r="T80"/>
      <c r="U80"/>
      <c r="V80"/>
      <c r="W80"/>
      <c r="X80"/>
      <c r="Y80"/>
    </row>
    <row r="81" spans="1:25" x14ac:dyDescent="0.2">
      <c r="A81" s="151"/>
      <c r="B81" s="150" t="s">
        <v>62</v>
      </c>
      <c r="C81" s="4">
        <v>6757</v>
      </c>
      <c r="D81" s="4">
        <v>3941</v>
      </c>
      <c r="E81" s="4">
        <v>9399</v>
      </c>
      <c r="F81" s="4">
        <v>2252</v>
      </c>
      <c r="G81" s="4">
        <v>3050</v>
      </c>
      <c r="H81" s="4">
        <v>950</v>
      </c>
      <c r="I81" s="4">
        <v>118</v>
      </c>
      <c r="J81" s="4">
        <v>356</v>
      </c>
      <c r="K81" s="4">
        <v>185</v>
      </c>
      <c r="L81" s="4">
        <v>27008</v>
      </c>
      <c r="M81" s="151"/>
      <c r="N81"/>
      <c r="O81"/>
      <c r="P81"/>
      <c r="Q81"/>
      <c r="R81"/>
      <c r="S81"/>
      <c r="T81"/>
      <c r="U81"/>
      <c r="V81"/>
      <c r="W81"/>
      <c r="X81"/>
      <c r="Y81"/>
    </row>
    <row r="82" spans="1:25" ht="13.5" thickBot="1" x14ac:dyDescent="0.25">
      <c r="A82" s="158"/>
      <c r="B82" s="159" t="s">
        <v>24</v>
      </c>
      <c r="C82" s="160">
        <v>19301</v>
      </c>
      <c r="D82" s="160">
        <v>12291</v>
      </c>
      <c r="E82" s="160">
        <v>27123</v>
      </c>
      <c r="F82" s="160">
        <v>5609</v>
      </c>
      <c r="G82" s="160">
        <v>8241</v>
      </c>
      <c r="H82" s="160">
        <v>2477</v>
      </c>
      <c r="I82" s="160">
        <v>645</v>
      </c>
      <c r="J82" s="160">
        <v>2462</v>
      </c>
      <c r="K82" s="160">
        <v>701</v>
      </c>
      <c r="L82" s="160">
        <v>78850</v>
      </c>
      <c r="M82" s="151"/>
      <c r="N82"/>
      <c r="O82"/>
      <c r="P82"/>
      <c r="Q82"/>
      <c r="R82"/>
      <c r="S82"/>
      <c r="T82"/>
      <c r="U82"/>
      <c r="V82"/>
      <c r="W82"/>
      <c r="X82"/>
      <c r="Y82"/>
    </row>
    <row r="83" spans="1:25" x14ac:dyDescent="0.2">
      <c r="N83"/>
      <c r="O83"/>
      <c r="P83"/>
      <c r="Q83"/>
      <c r="R83"/>
      <c r="S83"/>
      <c r="T83"/>
      <c r="U83"/>
      <c r="V83"/>
      <c r="W83"/>
      <c r="X83"/>
      <c r="Y83"/>
    </row>
    <row r="84" spans="1:25" x14ac:dyDescent="0.2">
      <c r="N84"/>
      <c r="O84"/>
      <c r="P84"/>
      <c r="Q84"/>
      <c r="R84"/>
      <c r="S84"/>
      <c r="T84"/>
      <c r="U84"/>
      <c r="V84"/>
      <c r="W84"/>
      <c r="X84"/>
      <c r="Y84"/>
    </row>
    <row r="85" spans="1:25" x14ac:dyDescent="0.2">
      <c r="N85"/>
      <c r="O85"/>
      <c r="P85"/>
      <c r="Q85"/>
      <c r="R85"/>
      <c r="S85"/>
      <c r="T85"/>
      <c r="U85"/>
      <c r="V85"/>
      <c r="W85"/>
      <c r="X85"/>
      <c r="Y85"/>
    </row>
    <row r="86" spans="1:25" x14ac:dyDescent="0.2">
      <c r="N86"/>
      <c r="O86"/>
      <c r="P86"/>
      <c r="Q86"/>
      <c r="R86"/>
      <c r="S86"/>
      <c r="T86"/>
      <c r="U86"/>
      <c r="V86"/>
      <c r="W86"/>
      <c r="X86"/>
      <c r="Y86"/>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autoPageBreaks="0"/>
  </sheetPr>
  <dimension ref="A1:Y25"/>
  <sheetViews>
    <sheetView showGridLines="0" showRowColHeaders="0" workbookViewId="0">
      <selection activeCell="S14" sqref="S14"/>
    </sheetView>
  </sheetViews>
  <sheetFormatPr defaultColWidth="9.140625" defaultRowHeight="12.75" x14ac:dyDescent="0.2"/>
  <cols>
    <col min="1" max="1" width="16.7109375" style="2" customWidth="1"/>
    <col min="2" max="12" width="11.140625" style="2" customWidth="1"/>
    <col min="13" max="16384" width="9.140625" style="2"/>
  </cols>
  <sheetData>
    <row r="1" spans="1:25" ht="15.75" x14ac:dyDescent="0.25">
      <c r="A1" s="210"/>
      <c r="B1" s="210"/>
      <c r="C1" s="210"/>
      <c r="D1" s="210"/>
      <c r="E1" s="210"/>
      <c r="F1" s="210"/>
      <c r="G1" s="210"/>
      <c r="H1" s="210"/>
      <c r="I1" s="210"/>
      <c r="J1" s="210"/>
      <c r="K1" s="210"/>
      <c r="L1" s="210"/>
    </row>
    <row r="2" spans="1:25" x14ac:dyDescent="0.2">
      <c r="A2" s="226"/>
      <c r="B2" s="226"/>
      <c r="C2" s="226"/>
      <c r="D2" s="226"/>
      <c r="E2" s="226"/>
      <c r="F2" s="226"/>
      <c r="G2" s="226"/>
      <c r="H2" s="226"/>
      <c r="I2" s="226"/>
      <c r="J2" s="226"/>
      <c r="K2" s="226"/>
      <c r="L2" s="226"/>
    </row>
    <row r="3" spans="1:25" ht="15.75" x14ac:dyDescent="0.25">
      <c r="A3" s="204" t="s">
        <v>302</v>
      </c>
      <c r="B3" s="204"/>
      <c r="C3" s="204"/>
      <c r="D3" s="204"/>
      <c r="E3" s="204"/>
      <c r="F3" s="204"/>
      <c r="G3" s="204"/>
      <c r="H3" s="204"/>
      <c r="I3" s="204"/>
      <c r="J3" s="204"/>
      <c r="K3" s="204"/>
      <c r="L3" s="204"/>
    </row>
    <row r="5" spans="1:25" ht="13.5" thickBot="1" x14ac:dyDescent="0.25">
      <c r="A5" s="6"/>
      <c r="N5"/>
      <c r="O5"/>
      <c r="P5"/>
      <c r="Q5"/>
      <c r="R5"/>
      <c r="S5"/>
      <c r="T5"/>
      <c r="U5"/>
      <c r="V5"/>
      <c r="W5"/>
      <c r="X5"/>
      <c r="Y5"/>
    </row>
    <row r="6" spans="1:25" ht="41.1" customHeight="1" thickBot="1" x14ac:dyDescent="0.25">
      <c r="A6" s="7"/>
      <c r="B6" s="94" t="s">
        <v>7</v>
      </c>
      <c r="C6" s="94" t="s">
        <v>248</v>
      </c>
      <c r="D6" s="94" t="s">
        <v>9</v>
      </c>
      <c r="E6" s="94" t="s">
        <v>12</v>
      </c>
      <c r="F6" s="94" t="s">
        <v>135</v>
      </c>
      <c r="G6" s="94" t="s">
        <v>252</v>
      </c>
      <c r="H6" s="94" t="s">
        <v>247</v>
      </c>
      <c r="I6" s="94" t="s">
        <v>251</v>
      </c>
      <c r="J6" s="94" t="s">
        <v>136</v>
      </c>
      <c r="K6" s="94" t="s">
        <v>274</v>
      </c>
      <c r="L6" s="94" t="s">
        <v>64</v>
      </c>
      <c r="M6" s="151"/>
      <c r="N6"/>
      <c r="O6"/>
      <c r="P6"/>
      <c r="Q6"/>
      <c r="R6"/>
      <c r="S6"/>
      <c r="T6"/>
      <c r="U6"/>
      <c r="V6"/>
      <c r="W6"/>
      <c r="X6"/>
      <c r="Y6"/>
    </row>
    <row r="7" spans="1:25" x14ac:dyDescent="0.2">
      <c r="A7" s="177" t="s">
        <v>262</v>
      </c>
      <c r="B7" s="4">
        <v>0</v>
      </c>
      <c r="C7" s="4">
        <v>0</v>
      </c>
      <c r="D7" s="4">
        <v>0</v>
      </c>
      <c r="E7" s="4">
        <v>0</v>
      </c>
      <c r="F7" s="4">
        <v>0</v>
      </c>
      <c r="G7" s="4">
        <v>0</v>
      </c>
      <c r="H7" s="4">
        <v>0</v>
      </c>
      <c r="I7" s="4">
        <v>0</v>
      </c>
      <c r="J7" s="4">
        <v>0</v>
      </c>
      <c r="K7" s="4">
        <v>0</v>
      </c>
      <c r="L7" s="4">
        <v>0</v>
      </c>
      <c r="M7" s="151"/>
      <c r="N7"/>
      <c r="O7"/>
      <c r="P7"/>
      <c r="Q7"/>
      <c r="R7"/>
      <c r="S7"/>
      <c r="T7"/>
      <c r="U7"/>
      <c r="V7"/>
      <c r="W7"/>
      <c r="X7"/>
      <c r="Y7"/>
    </row>
    <row r="8" spans="1:25" x14ac:dyDescent="0.2">
      <c r="A8" s="177" t="s">
        <v>148</v>
      </c>
      <c r="B8" s="4">
        <v>0</v>
      </c>
      <c r="C8" s="4">
        <v>0</v>
      </c>
      <c r="D8" s="4">
        <v>0</v>
      </c>
      <c r="E8" s="4">
        <v>0</v>
      </c>
      <c r="F8" s="4">
        <v>0</v>
      </c>
      <c r="G8" s="4">
        <v>0</v>
      </c>
      <c r="H8" s="4">
        <v>0</v>
      </c>
      <c r="I8" s="4">
        <v>0</v>
      </c>
      <c r="J8" s="4">
        <v>0</v>
      </c>
      <c r="K8" s="4">
        <v>0</v>
      </c>
      <c r="L8" s="4">
        <v>0</v>
      </c>
      <c r="M8" s="151"/>
      <c r="N8"/>
      <c r="O8"/>
      <c r="P8"/>
      <c r="Q8"/>
      <c r="R8"/>
      <c r="S8"/>
      <c r="T8"/>
      <c r="U8"/>
      <c r="V8"/>
      <c r="W8"/>
      <c r="X8"/>
      <c r="Y8"/>
    </row>
    <row r="9" spans="1:25" x14ac:dyDescent="0.2">
      <c r="A9" s="177" t="s">
        <v>263</v>
      </c>
      <c r="B9" s="4">
        <v>0</v>
      </c>
      <c r="C9" s="4">
        <v>0</v>
      </c>
      <c r="D9" s="4">
        <v>0</v>
      </c>
      <c r="E9" s="4">
        <v>0</v>
      </c>
      <c r="F9" s="4">
        <v>0</v>
      </c>
      <c r="G9" s="4">
        <v>0</v>
      </c>
      <c r="H9" s="4">
        <v>0</v>
      </c>
      <c r="I9" s="4">
        <v>0</v>
      </c>
      <c r="J9" s="4">
        <v>0</v>
      </c>
      <c r="K9" s="4">
        <v>0</v>
      </c>
      <c r="L9" s="4">
        <v>0</v>
      </c>
      <c r="M9" s="151"/>
      <c r="N9"/>
      <c r="O9"/>
      <c r="P9"/>
      <c r="Q9"/>
      <c r="R9"/>
      <c r="S9"/>
      <c r="T9"/>
      <c r="U9"/>
      <c r="V9"/>
      <c r="W9"/>
      <c r="X9"/>
      <c r="Y9"/>
    </row>
    <row r="10" spans="1:25" x14ac:dyDescent="0.2">
      <c r="A10" s="177" t="s">
        <v>264</v>
      </c>
      <c r="B10" s="4">
        <v>0</v>
      </c>
      <c r="C10" s="4">
        <v>0</v>
      </c>
      <c r="D10" s="4">
        <v>0</v>
      </c>
      <c r="E10" s="4">
        <v>0</v>
      </c>
      <c r="F10" s="4">
        <v>66</v>
      </c>
      <c r="G10" s="4">
        <v>14</v>
      </c>
      <c r="H10" s="4">
        <v>13</v>
      </c>
      <c r="I10" s="4">
        <v>17</v>
      </c>
      <c r="J10" s="4">
        <v>0</v>
      </c>
      <c r="K10" s="4">
        <v>5</v>
      </c>
      <c r="L10" s="4">
        <v>102</v>
      </c>
      <c r="M10" s="151"/>
      <c r="N10"/>
      <c r="O10"/>
      <c r="P10"/>
      <c r="Q10"/>
      <c r="R10"/>
      <c r="S10"/>
      <c r="T10"/>
      <c r="U10"/>
      <c r="V10"/>
      <c r="W10"/>
      <c r="X10"/>
      <c r="Y10"/>
    </row>
    <row r="11" spans="1:25" x14ac:dyDescent="0.2">
      <c r="A11" s="177" t="s">
        <v>265</v>
      </c>
      <c r="B11" s="4">
        <v>0</v>
      </c>
      <c r="C11" s="4">
        <v>0</v>
      </c>
      <c r="D11" s="4">
        <v>0</v>
      </c>
      <c r="E11" s="4">
        <v>0</v>
      </c>
      <c r="F11" s="4">
        <v>643</v>
      </c>
      <c r="G11" s="4">
        <v>78</v>
      </c>
      <c r="H11" s="4">
        <v>47</v>
      </c>
      <c r="I11" s="4">
        <v>68</v>
      </c>
      <c r="J11" s="4">
        <v>18</v>
      </c>
      <c r="K11" s="4">
        <v>22</v>
      </c>
      <c r="L11" s="4">
        <v>786</v>
      </c>
      <c r="M11" s="151"/>
      <c r="N11"/>
      <c r="O11"/>
      <c r="P11"/>
      <c r="Q11"/>
      <c r="R11"/>
      <c r="S11"/>
      <c r="T11"/>
      <c r="U11"/>
      <c r="V11"/>
      <c r="W11"/>
      <c r="X11"/>
      <c r="Y11"/>
    </row>
    <row r="12" spans="1:25" x14ac:dyDescent="0.2">
      <c r="A12" s="177" t="s">
        <v>266</v>
      </c>
      <c r="B12" s="4">
        <v>0</v>
      </c>
      <c r="C12" s="4">
        <v>0</v>
      </c>
      <c r="D12" s="4">
        <v>0</v>
      </c>
      <c r="E12" s="4">
        <v>71</v>
      </c>
      <c r="F12" s="4">
        <v>942</v>
      </c>
      <c r="G12" s="4">
        <v>152</v>
      </c>
      <c r="H12" s="4">
        <v>61</v>
      </c>
      <c r="I12" s="4">
        <v>258</v>
      </c>
      <c r="J12" s="4">
        <v>68</v>
      </c>
      <c r="K12" s="4">
        <v>549</v>
      </c>
      <c r="L12" s="4">
        <v>1835</v>
      </c>
      <c r="M12" s="151"/>
      <c r="N12"/>
      <c r="O12"/>
      <c r="P12"/>
      <c r="Q12"/>
      <c r="R12"/>
      <c r="S12"/>
      <c r="T12"/>
      <c r="U12"/>
      <c r="V12"/>
      <c r="W12"/>
      <c r="X12"/>
      <c r="Y12"/>
    </row>
    <row r="13" spans="1:25" x14ac:dyDescent="0.2">
      <c r="A13" s="177" t="s">
        <v>267</v>
      </c>
      <c r="B13" s="4">
        <v>0</v>
      </c>
      <c r="C13" s="4">
        <v>0</v>
      </c>
      <c r="D13" s="4">
        <v>0</v>
      </c>
      <c r="E13" s="4">
        <v>224</v>
      </c>
      <c r="F13" s="4">
        <v>1037</v>
      </c>
      <c r="G13" s="4">
        <v>189</v>
      </c>
      <c r="H13" s="4">
        <v>80</v>
      </c>
      <c r="I13" s="4">
        <v>482</v>
      </c>
      <c r="J13" s="4">
        <v>326</v>
      </c>
      <c r="K13" s="4">
        <v>3701</v>
      </c>
      <c r="L13" s="4">
        <v>5581</v>
      </c>
      <c r="M13" s="151"/>
      <c r="N13"/>
      <c r="O13"/>
      <c r="P13"/>
      <c r="Q13"/>
      <c r="R13"/>
      <c r="S13"/>
      <c r="T13"/>
      <c r="U13"/>
      <c r="V13"/>
      <c r="W13"/>
      <c r="X13"/>
      <c r="Y13"/>
    </row>
    <row r="14" spans="1:25" x14ac:dyDescent="0.2">
      <c r="A14" s="6" t="s">
        <v>16</v>
      </c>
      <c r="B14" s="4">
        <v>0</v>
      </c>
      <c r="C14" s="4">
        <v>0</v>
      </c>
      <c r="D14" s="4">
        <v>0</v>
      </c>
      <c r="E14" s="4">
        <v>212</v>
      </c>
      <c r="F14" s="4">
        <v>836</v>
      </c>
      <c r="G14" s="4">
        <v>149</v>
      </c>
      <c r="H14" s="4">
        <v>74</v>
      </c>
      <c r="I14" s="4">
        <v>369</v>
      </c>
      <c r="J14" s="4">
        <v>341</v>
      </c>
      <c r="K14" s="4">
        <v>5973</v>
      </c>
      <c r="L14" s="4">
        <v>7596</v>
      </c>
      <c r="M14" s="151"/>
      <c r="N14"/>
      <c r="O14"/>
      <c r="P14"/>
      <c r="Q14"/>
      <c r="R14"/>
      <c r="S14"/>
      <c r="T14"/>
      <c r="U14"/>
      <c r="V14"/>
      <c r="W14"/>
      <c r="X14"/>
      <c r="Y14"/>
    </row>
    <row r="15" spans="1:25" x14ac:dyDescent="0.2">
      <c r="A15" s="177" t="s">
        <v>17</v>
      </c>
      <c r="B15" s="4">
        <v>0</v>
      </c>
      <c r="C15" s="4">
        <v>0</v>
      </c>
      <c r="D15" s="4">
        <v>0</v>
      </c>
      <c r="E15" s="4">
        <v>194</v>
      </c>
      <c r="F15" s="4">
        <v>518</v>
      </c>
      <c r="G15" s="4">
        <v>85</v>
      </c>
      <c r="H15" s="4">
        <v>57</v>
      </c>
      <c r="I15" s="4">
        <v>266</v>
      </c>
      <c r="J15" s="4">
        <v>320</v>
      </c>
      <c r="K15" s="4">
        <v>7373</v>
      </c>
      <c r="L15" s="4">
        <v>8583</v>
      </c>
      <c r="M15" s="151"/>
      <c r="N15"/>
      <c r="O15"/>
      <c r="P15"/>
      <c r="Q15"/>
      <c r="R15"/>
      <c r="S15"/>
      <c r="T15"/>
      <c r="U15"/>
      <c r="V15"/>
      <c r="W15"/>
      <c r="X15"/>
      <c r="Y15"/>
    </row>
    <row r="16" spans="1:25" x14ac:dyDescent="0.2">
      <c r="A16" s="6" t="s">
        <v>18</v>
      </c>
      <c r="B16" s="4">
        <v>0</v>
      </c>
      <c r="C16" s="4">
        <v>0</v>
      </c>
      <c r="D16" s="4">
        <v>788</v>
      </c>
      <c r="E16" s="4">
        <v>92</v>
      </c>
      <c r="F16" s="4">
        <v>243</v>
      </c>
      <c r="G16" s="4">
        <v>32</v>
      </c>
      <c r="H16" s="4">
        <v>30</v>
      </c>
      <c r="I16" s="4">
        <v>165</v>
      </c>
      <c r="J16" s="4">
        <v>254</v>
      </c>
      <c r="K16" s="4">
        <v>7560</v>
      </c>
      <c r="L16" s="4">
        <v>9031</v>
      </c>
      <c r="M16" s="151"/>
      <c r="N16"/>
      <c r="O16"/>
      <c r="P16"/>
      <c r="Q16"/>
      <c r="R16"/>
      <c r="S16"/>
      <c r="T16"/>
      <c r="U16"/>
      <c r="V16"/>
      <c r="W16"/>
      <c r="X16"/>
      <c r="Y16"/>
    </row>
    <row r="17" spans="1:25" x14ac:dyDescent="0.2">
      <c r="A17" s="6" t="s">
        <v>19</v>
      </c>
      <c r="B17" s="4">
        <v>0</v>
      </c>
      <c r="C17" s="4">
        <v>317</v>
      </c>
      <c r="D17" s="4">
        <v>14361</v>
      </c>
      <c r="E17" s="4">
        <v>30</v>
      </c>
      <c r="F17" s="4">
        <v>103</v>
      </c>
      <c r="G17" s="4">
        <v>9</v>
      </c>
      <c r="H17" s="4">
        <v>5</v>
      </c>
      <c r="I17" s="4">
        <v>68</v>
      </c>
      <c r="J17" s="4">
        <v>192</v>
      </c>
      <c r="K17" s="4">
        <v>5058</v>
      </c>
      <c r="L17" s="4">
        <v>19756</v>
      </c>
      <c r="M17" s="151"/>
      <c r="N17"/>
      <c r="O17"/>
      <c r="P17"/>
      <c r="Q17"/>
      <c r="R17"/>
      <c r="S17"/>
      <c r="T17"/>
      <c r="U17"/>
      <c r="V17"/>
      <c r="W17"/>
      <c r="X17"/>
      <c r="Y17"/>
    </row>
    <row r="18" spans="1:25" x14ac:dyDescent="0.2">
      <c r="A18" s="177" t="s">
        <v>20</v>
      </c>
      <c r="B18" s="4">
        <v>0</v>
      </c>
      <c r="C18" s="4">
        <v>1953</v>
      </c>
      <c r="D18" s="4">
        <v>12026</v>
      </c>
      <c r="E18" s="4">
        <v>7</v>
      </c>
      <c r="F18" s="4">
        <v>28</v>
      </c>
      <c r="G18" s="4">
        <v>1</v>
      </c>
      <c r="H18" s="4">
        <v>0</v>
      </c>
      <c r="I18" s="4">
        <v>11</v>
      </c>
      <c r="J18" s="4">
        <v>108</v>
      </c>
      <c r="K18" s="4">
        <v>1765</v>
      </c>
      <c r="L18" s="4">
        <v>14652</v>
      </c>
      <c r="M18" s="151"/>
      <c r="N18"/>
      <c r="O18"/>
      <c r="P18"/>
      <c r="Q18"/>
      <c r="R18"/>
      <c r="S18"/>
      <c r="T18"/>
      <c r="U18"/>
      <c r="V18"/>
      <c r="W18"/>
      <c r="X18"/>
      <c r="Y18"/>
    </row>
    <row r="19" spans="1:25" x14ac:dyDescent="0.2">
      <c r="A19" s="177" t="s">
        <v>21</v>
      </c>
      <c r="B19" s="4">
        <v>0</v>
      </c>
      <c r="C19" s="4">
        <v>2039</v>
      </c>
      <c r="D19" s="4">
        <v>2631</v>
      </c>
      <c r="E19" s="4">
        <v>0</v>
      </c>
      <c r="F19" s="4">
        <v>3</v>
      </c>
      <c r="G19" s="4">
        <v>0</v>
      </c>
      <c r="H19" s="4">
        <v>0</v>
      </c>
      <c r="I19" s="4">
        <v>3</v>
      </c>
      <c r="J19" s="4">
        <v>40</v>
      </c>
      <c r="K19" s="4">
        <v>741</v>
      </c>
      <c r="L19" s="4">
        <v>4554</v>
      </c>
      <c r="M19" s="151"/>
      <c r="N19"/>
      <c r="O19"/>
      <c r="P19"/>
      <c r="Q19"/>
      <c r="R19"/>
      <c r="S19"/>
      <c r="T19"/>
      <c r="U19"/>
      <c r="V19"/>
      <c r="W19"/>
      <c r="X19"/>
      <c r="Y19"/>
    </row>
    <row r="20" spans="1:25" x14ac:dyDescent="0.2">
      <c r="A20" s="177" t="s">
        <v>22</v>
      </c>
      <c r="B20" s="4">
        <v>0</v>
      </c>
      <c r="C20" s="4">
        <v>1355</v>
      </c>
      <c r="D20" s="4">
        <v>806</v>
      </c>
      <c r="E20" s="4">
        <v>0</v>
      </c>
      <c r="F20" s="4">
        <v>0</v>
      </c>
      <c r="G20" s="4">
        <v>0</v>
      </c>
      <c r="H20" s="4">
        <v>0</v>
      </c>
      <c r="I20" s="4">
        <v>0</v>
      </c>
      <c r="J20" s="4">
        <v>15</v>
      </c>
      <c r="K20" s="4">
        <v>289</v>
      </c>
      <c r="L20" s="4">
        <v>2139</v>
      </c>
      <c r="M20" s="151"/>
      <c r="N20"/>
      <c r="O20"/>
      <c r="P20"/>
      <c r="Q20"/>
      <c r="R20"/>
      <c r="S20"/>
      <c r="T20"/>
      <c r="U20"/>
      <c r="V20"/>
      <c r="W20"/>
      <c r="X20"/>
      <c r="Y20"/>
    </row>
    <row r="21" spans="1:25" x14ac:dyDescent="0.2">
      <c r="A21" s="6" t="s">
        <v>23</v>
      </c>
      <c r="B21" s="4">
        <v>3299</v>
      </c>
      <c r="C21" s="4">
        <v>840</v>
      </c>
      <c r="D21" s="4">
        <v>274</v>
      </c>
      <c r="E21" s="4">
        <v>0</v>
      </c>
      <c r="F21" s="4">
        <v>0</v>
      </c>
      <c r="G21" s="4">
        <v>0</v>
      </c>
      <c r="H21" s="4">
        <v>0</v>
      </c>
      <c r="I21" s="4">
        <v>0</v>
      </c>
      <c r="J21" s="4">
        <v>6</v>
      </c>
      <c r="K21" s="4">
        <v>99</v>
      </c>
      <c r="L21" s="4">
        <v>4235</v>
      </c>
      <c r="M21" s="151"/>
      <c r="N21" s="174"/>
      <c r="O21" s="174"/>
      <c r="P21" s="174"/>
      <c r="Q21" s="174"/>
      <c r="R21" s="174"/>
      <c r="S21" s="174"/>
      <c r="T21" s="174"/>
      <c r="U21" s="174"/>
      <c r="V21" s="174"/>
      <c r="W21" s="174"/>
      <c r="X21" s="174"/>
      <c r="Y21" s="174"/>
    </row>
    <row r="22" spans="1:25" x14ac:dyDescent="0.2">
      <c r="A22" s="21" t="s">
        <v>24</v>
      </c>
      <c r="B22" s="10">
        <v>3299</v>
      </c>
      <c r="C22" s="10">
        <v>6504</v>
      </c>
      <c r="D22" s="10">
        <v>30886</v>
      </c>
      <c r="E22" s="10">
        <v>830</v>
      </c>
      <c r="F22" s="10">
        <v>4419</v>
      </c>
      <c r="G22" s="10">
        <v>709</v>
      </c>
      <c r="H22" s="10">
        <v>367</v>
      </c>
      <c r="I22" s="10">
        <v>1707</v>
      </c>
      <c r="J22" s="10">
        <v>1688</v>
      </c>
      <c r="K22" s="10">
        <v>33135</v>
      </c>
      <c r="L22" s="10">
        <v>78850</v>
      </c>
      <c r="M22" s="4"/>
      <c r="N22" s="174"/>
      <c r="O22" s="174"/>
      <c r="P22" s="174"/>
      <c r="Q22" s="174"/>
      <c r="R22" s="174"/>
      <c r="S22" s="174"/>
      <c r="T22" s="174"/>
      <c r="U22" s="174"/>
      <c r="V22" s="174"/>
      <c r="W22" s="174"/>
      <c r="X22" s="174"/>
      <c r="Y22" s="174"/>
    </row>
    <row r="23" spans="1:25" ht="13.5" thickBot="1" x14ac:dyDescent="0.25">
      <c r="A23" s="162" t="s">
        <v>231</v>
      </c>
      <c r="B23" s="161">
        <v>96.774780236435305</v>
      </c>
      <c r="C23" s="161">
        <v>82.3871463714637</v>
      </c>
      <c r="D23" s="161">
        <v>75.197824256944898</v>
      </c>
      <c r="E23" s="161">
        <v>57.7879518072289</v>
      </c>
      <c r="F23" s="161">
        <v>52.870785245530698</v>
      </c>
      <c r="G23" s="161">
        <v>52.802538787023998</v>
      </c>
      <c r="H23" s="161">
        <v>53.501362397820202</v>
      </c>
      <c r="I23" s="161">
        <v>55.852372583479799</v>
      </c>
      <c r="J23" s="161">
        <v>61.942535545023702</v>
      </c>
      <c r="K23" s="161">
        <v>63.932488305417202</v>
      </c>
      <c r="L23" s="161">
        <v>69.723031071655001</v>
      </c>
      <c r="M23" s="151"/>
      <c r="N23" s="174"/>
      <c r="O23" s="174"/>
      <c r="P23" s="174"/>
      <c r="Q23" s="174"/>
      <c r="R23" s="174"/>
      <c r="S23" s="174"/>
      <c r="T23" s="174"/>
      <c r="U23" s="174"/>
      <c r="V23" s="174"/>
      <c r="W23" s="174"/>
      <c r="X23" s="174"/>
      <c r="Y23" s="174"/>
    </row>
    <row r="24" spans="1:25" x14ac:dyDescent="0.2">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row>
    <row r="25" spans="1:25" x14ac:dyDescent="0.2">
      <c r="A25" s="151"/>
      <c r="B25" s="4"/>
      <c r="C25" s="4"/>
      <c r="D25" s="4"/>
      <c r="E25" s="4"/>
      <c r="F25" s="4"/>
      <c r="G25" s="4"/>
      <c r="H25" s="4"/>
      <c r="I25" s="4"/>
      <c r="J25" s="4"/>
      <c r="K25" s="4"/>
      <c r="L25" s="4"/>
      <c r="M25" s="151"/>
      <c r="N25" s="151"/>
      <c r="O25" s="151"/>
      <c r="P25" s="151"/>
      <c r="Q25" s="151"/>
      <c r="R25" s="151"/>
      <c r="S25" s="151"/>
      <c r="T25" s="151"/>
      <c r="U25" s="151"/>
      <c r="V25" s="151"/>
      <c r="W25" s="151"/>
      <c r="X25" s="151"/>
      <c r="Y25" s="151"/>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autoPageBreaks="0"/>
  </sheetPr>
  <dimension ref="A1:Y46"/>
  <sheetViews>
    <sheetView showGridLines="0" showRowColHeaders="0" workbookViewId="0">
      <selection activeCell="N5" sqref="N5:Y43"/>
    </sheetView>
  </sheetViews>
  <sheetFormatPr defaultColWidth="9.140625" defaultRowHeight="12.75" x14ac:dyDescent="0.2"/>
  <cols>
    <col min="1" max="1" width="16.7109375" style="2" customWidth="1"/>
    <col min="2" max="12" width="11.140625" style="2" customWidth="1"/>
    <col min="13" max="16384" width="9.140625" style="2"/>
  </cols>
  <sheetData>
    <row r="1" spans="1:13" ht="15.75" x14ac:dyDescent="0.25">
      <c r="A1" s="210"/>
      <c r="B1" s="210"/>
      <c r="C1" s="210"/>
      <c r="D1" s="210"/>
      <c r="E1" s="210"/>
      <c r="F1" s="210"/>
      <c r="G1" s="210"/>
      <c r="H1" s="210"/>
      <c r="I1" s="210"/>
      <c r="J1" s="210"/>
      <c r="K1" s="210"/>
      <c r="L1" s="210"/>
    </row>
    <row r="2" spans="1:13" ht="15.75" x14ac:dyDescent="0.25">
      <c r="A2" s="226"/>
      <c r="B2" s="226"/>
      <c r="C2" s="226"/>
      <c r="D2" s="226"/>
      <c r="E2" s="226"/>
      <c r="F2" s="226"/>
      <c r="G2" s="226"/>
      <c r="H2" s="226"/>
      <c r="I2" s="226"/>
      <c r="J2" s="226"/>
      <c r="K2" s="227"/>
      <c r="L2" s="227"/>
    </row>
    <row r="3" spans="1:13" ht="15.75" x14ac:dyDescent="0.25">
      <c r="A3" s="204" t="s">
        <v>301</v>
      </c>
      <c r="B3" s="204"/>
      <c r="C3" s="204"/>
      <c r="D3" s="204"/>
      <c r="E3" s="204"/>
      <c r="F3" s="204"/>
      <c r="G3" s="204"/>
      <c r="H3" s="204"/>
      <c r="I3" s="204"/>
      <c r="J3" s="204"/>
      <c r="K3" s="204"/>
      <c r="L3" s="204"/>
    </row>
    <row r="5" spans="1:13" ht="13.5" thickBot="1" x14ac:dyDescent="0.25">
      <c r="A5" s="6" t="s">
        <v>268</v>
      </c>
      <c r="B5" s="151"/>
      <c r="C5" s="151"/>
      <c r="D5" s="151"/>
      <c r="E5" s="151"/>
      <c r="F5" s="151"/>
      <c r="G5" s="151"/>
      <c r="H5" s="151"/>
      <c r="I5" s="151"/>
      <c r="J5" s="151"/>
      <c r="K5" s="151"/>
      <c r="L5" s="151"/>
      <c r="M5" s="151"/>
    </row>
    <row r="6" spans="1:13" ht="41.1" customHeight="1" thickBot="1" x14ac:dyDescent="0.25">
      <c r="A6" s="7"/>
      <c r="B6" s="94" t="s">
        <v>7</v>
      </c>
      <c r="C6" s="94" t="s">
        <v>248</v>
      </c>
      <c r="D6" s="94" t="s">
        <v>9</v>
      </c>
      <c r="E6" s="94" t="s">
        <v>12</v>
      </c>
      <c r="F6" s="94" t="s">
        <v>135</v>
      </c>
      <c r="G6" s="94" t="s">
        <v>252</v>
      </c>
      <c r="H6" s="94" t="s">
        <v>247</v>
      </c>
      <c r="I6" s="94" t="s">
        <v>251</v>
      </c>
      <c r="J6" s="94" t="s">
        <v>136</v>
      </c>
      <c r="K6" s="94" t="s">
        <v>274</v>
      </c>
      <c r="L6" s="94" t="s">
        <v>64</v>
      </c>
      <c r="M6" s="151"/>
    </row>
    <row r="7" spans="1:13" x14ac:dyDescent="0.2">
      <c r="A7" s="150" t="s">
        <v>262</v>
      </c>
      <c r="B7" s="4">
        <v>0</v>
      </c>
      <c r="C7" s="4">
        <v>0</v>
      </c>
      <c r="D7" s="4">
        <v>0</v>
      </c>
      <c r="E7" s="4">
        <v>0</v>
      </c>
      <c r="F7" s="4">
        <v>0</v>
      </c>
      <c r="G7" s="4">
        <v>0</v>
      </c>
      <c r="H7" s="4">
        <v>0</v>
      </c>
      <c r="I7" s="4">
        <v>0</v>
      </c>
      <c r="J7" s="4">
        <v>0</v>
      </c>
      <c r="K7" s="4">
        <v>0</v>
      </c>
      <c r="L7" s="4">
        <v>0</v>
      </c>
      <c r="M7" s="151"/>
    </row>
    <row r="8" spans="1:13" x14ac:dyDescent="0.2">
      <c r="A8" s="150" t="s">
        <v>148</v>
      </c>
      <c r="B8" s="4">
        <v>0</v>
      </c>
      <c r="C8" s="4">
        <v>0</v>
      </c>
      <c r="D8" s="4">
        <v>0</v>
      </c>
      <c r="E8" s="4">
        <v>0</v>
      </c>
      <c r="F8" s="4">
        <v>0</v>
      </c>
      <c r="G8" s="4">
        <v>0</v>
      </c>
      <c r="H8" s="4">
        <v>0</v>
      </c>
      <c r="I8" s="4">
        <v>0</v>
      </c>
      <c r="J8" s="4">
        <v>0</v>
      </c>
      <c r="K8" s="4">
        <v>0</v>
      </c>
      <c r="L8" s="4">
        <v>0</v>
      </c>
      <c r="M8" s="151"/>
    </row>
    <row r="9" spans="1:13" x14ac:dyDescent="0.2">
      <c r="A9" s="150" t="s">
        <v>263</v>
      </c>
      <c r="B9" s="4">
        <v>0</v>
      </c>
      <c r="C9" s="4">
        <v>0</v>
      </c>
      <c r="D9" s="4">
        <v>0</v>
      </c>
      <c r="E9" s="4">
        <v>0</v>
      </c>
      <c r="F9" s="4">
        <v>0</v>
      </c>
      <c r="G9" s="4">
        <v>0</v>
      </c>
      <c r="H9" s="4">
        <v>0</v>
      </c>
      <c r="I9" s="4">
        <v>0</v>
      </c>
      <c r="J9" s="4">
        <v>0</v>
      </c>
      <c r="K9" s="4">
        <v>0</v>
      </c>
      <c r="L9" s="4">
        <v>0</v>
      </c>
      <c r="M9" s="151"/>
    </row>
    <row r="10" spans="1:13" x14ac:dyDescent="0.2">
      <c r="A10" s="150" t="s">
        <v>264</v>
      </c>
      <c r="B10" s="4">
        <v>0</v>
      </c>
      <c r="C10" s="4">
        <v>0</v>
      </c>
      <c r="D10" s="4">
        <v>0</v>
      </c>
      <c r="E10" s="4">
        <v>0</v>
      </c>
      <c r="F10" s="4">
        <v>64</v>
      </c>
      <c r="G10" s="4">
        <v>8</v>
      </c>
      <c r="H10" s="4">
        <v>12</v>
      </c>
      <c r="I10" s="4">
        <v>14</v>
      </c>
      <c r="J10" s="4">
        <v>0</v>
      </c>
      <c r="K10" s="4">
        <v>5</v>
      </c>
      <c r="L10" s="4">
        <v>92</v>
      </c>
      <c r="M10" s="151"/>
    </row>
    <row r="11" spans="1:13" x14ac:dyDescent="0.2">
      <c r="A11" s="150" t="s">
        <v>265</v>
      </c>
      <c r="B11" s="4">
        <v>0</v>
      </c>
      <c r="C11" s="4">
        <v>0</v>
      </c>
      <c r="D11" s="4">
        <v>0</v>
      </c>
      <c r="E11" s="4">
        <v>0</v>
      </c>
      <c r="F11" s="4">
        <v>592</v>
      </c>
      <c r="G11" s="4">
        <v>65</v>
      </c>
      <c r="H11" s="4">
        <v>42</v>
      </c>
      <c r="I11" s="4">
        <v>58</v>
      </c>
      <c r="J11" s="4">
        <v>15</v>
      </c>
      <c r="K11" s="4">
        <v>16</v>
      </c>
      <c r="L11" s="4">
        <v>707</v>
      </c>
      <c r="M11" s="151"/>
    </row>
    <row r="12" spans="1:13" x14ac:dyDescent="0.2">
      <c r="A12" s="150" t="s">
        <v>266</v>
      </c>
      <c r="B12" s="4">
        <v>0</v>
      </c>
      <c r="C12" s="4">
        <v>0</v>
      </c>
      <c r="D12" s="4">
        <v>0</v>
      </c>
      <c r="E12" s="4">
        <v>66</v>
      </c>
      <c r="F12" s="4">
        <v>863</v>
      </c>
      <c r="G12" s="4">
        <v>135</v>
      </c>
      <c r="H12" s="4">
        <v>56</v>
      </c>
      <c r="I12" s="4">
        <v>238</v>
      </c>
      <c r="J12" s="4">
        <v>64</v>
      </c>
      <c r="K12" s="4">
        <v>462</v>
      </c>
      <c r="L12" s="4">
        <v>1635</v>
      </c>
      <c r="M12" s="151"/>
    </row>
    <row r="13" spans="1:13" x14ac:dyDescent="0.2">
      <c r="A13" s="150" t="s">
        <v>267</v>
      </c>
      <c r="B13" s="4">
        <v>0</v>
      </c>
      <c r="C13" s="4">
        <v>0</v>
      </c>
      <c r="D13" s="4">
        <v>0</v>
      </c>
      <c r="E13" s="4">
        <v>213</v>
      </c>
      <c r="F13" s="4">
        <v>964</v>
      </c>
      <c r="G13" s="4">
        <v>179</v>
      </c>
      <c r="H13" s="4">
        <v>74</v>
      </c>
      <c r="I13" s="4">
        <v>452</v>
      </c>
      <c r="J13" s="4">
        <v>298</v>
      </c>
      <c r="K13" s="4">
        <v>3007</v>
      </c>
      <c r="L13" s="4">
        <v>4752</v>
      </c>
      <c r="M13" s="151"/>
    </row>
    <row r="14" spans="1:13" x14ac:dyDescent="0.2">
      <c r="A14" s="6" t="s">
        <v>16</v>
      </c>
      <c r="B14" s="4">
        <v>0</v>
      </c>
      <c r="C14" s="4">
        <v>0</v>
      </c>
      <c r="D14" s="4">
        <v>0</v>
      </c>
      <c r="E14" s="4">
        <v>203</v>
      </c>
      <c r="F14" s="4">
        <v>777</v>
      </c>
      <c r="G14" s="4">
        <v>140</v>
      </c>
      <c r="H14" s="4">
        <v>65</v>
      </c>
      <c r="I14" s="4">
        <v>344</v>
      </c>
      <c r="J14" s="4">
        <v>318</v>
      </c>
      <c r="K14" s="4">
        <v>5234</v>
      </c>
      <c r="L14" s="4">
        <v>6742</v>
      </c>
      <c r="M14" s="151"/>
    </row>
    <row r="15" spans="1:13" x14ac:dyDescent="0.2">
      <c r="A15" s="150" t="s">
        <v>17</v>
      </c>
      <c r="B15" s="4">
        <v>0</v>
      </c>
      <c r="C15" s="4">
        <v>0</v>
      </c>
      <c r="D15" s="4">
        <v>0</v>
      </c>
      <c r="E15" s="4">
        <v>188</v>
      </c>
      <c r="F15" s="4">
        <v>502</v>
      </c>
      <c r="G15" s="4">
        <v>84</v>
      </c>
      <c r="H15" s="4">
        <v>53</v>
      </c>
      <c r="I15" s="4">
        <v>249</v>
      </c>
      <c r="J15" s="4">
        <v>313</v>
      </c>
      <c r="K15" s="4">
        <v>6741</v>
      </c>
      <c r="L15" s="4">
        <v>7911</v>
      </c>
      <c r="M15" s="151"/>
    </row>
    <row r="16" spans="1:13" x14ac:dyDescent="0.2">
      <c r="A16" s="6" t="s">
        <v>18</v>
      </c>
      <c r="B16" s="4">
        <v>0</v>
      </c>
      <c r="C16" s="4">
        <v>0</v>
      </c>
      <c r="D16" s="4">
        <v>788</v>
      </c>
      <c r="E16" s="4">
        <v>91</v>
      </c>
      <c r="F16" s="4">
        <v>238</v>
      </c>
      <c r="G16" s="4">
        <v>31</v>
      </c>
      <c r="H16" s="4">
        <v>29</v>
      </c>
      <c r="I16" s="4">
        <v>162</v>
      </c>
      <c r="J16" s="4">
        <v>249</v>
      </c>
      <c r="K16" s="4">
        <v>7134</v>
      </c>
      <c r="L16" s="4">
        <v>8592</v>
      </c>
      <c r="M16" s="151"/>
    </row>
    <row r="17" spans="1:13" x14ac:dyDescent="0.2">
      <c r="A17" s="6" t="s">
        <v>19</v>
      </c>
      <c r="B17" s="4">
        <v>0</v>
      </c>
      <c r="C17" s="4">
        <v>317</v>
      </c>
      <c r="D17" s="4">
        <v>14354</v>
      </c>
      <c r="E17" s="4">
        <v>30</v>
      </c>
      <c r="F17" s="4">
        <v>98</v>
      </c>
      <c r="G17" s="4">
        <v>8</v>
      </c>
      <c r="H17" s="4">
        <v>5</v>
      </c>
      <c r="I17" s="4">
        <v>62</v>
      </c>
      <c r="J17" s="4">
        <v>192</v>
      </c>
      <c r="K17" s="4">
        <v>4901</v>
      </c>
      <c r="L17" s="4">
        <v>19582</v>
      </c>
      <c r="M17" s="151"/>
    </row>
    <row r="18" spans="1:13" x14ac:dyDescent="0.2">
      <c r="A18" s="150" t="s">
        <v>20</v>
      </c>
      <c r="B18" s="4">
        <v>0</v>
      </c>
      <c r="C18" s="4">
        <v>1952</v>
      </c>
      <c r="D18" s="4">
        <v>12000</v>
      </c>
      <c r="E18" s="4">
        <v>7</v>
      </c>
      <c r="F18" s="4">
        <v>28</v>
      </c>
      <c r="G18" s="4">
        <v>1</v>
      </c>
      <c r="H18" s="4">
        <v>0</v>
      </c>
      <c r="I18" s="4">
        <v>11</v>
      </c>
      <c r="J18" s="4">
        <v>108</v>
      </c>
      <c r="K18" s="4">
        <v>1725</v>
      </c>
      <c r="L18" s="4">
        <v>14585</v>
      </c>
      <c r="M18" s="151"/>
    </row>
    <row r="19" spans="1:13" x14ac:dyDescent="0.2">
      <c r="A19" s="150" t="s">
        <v>21</v>
      </c>
      <c r="B19" s="4">
        <v>0</v>
      </c>
      <c r="C19" s="4">
        <v>2036</v>
      </c>
      <c r="D19" s="4">
        <v>2610</v>
      </c>
      <c r="E19" s="4">
        <v>0</v>
      </c>
      <c r="F19" s="4">
        <v>3</v>
      </c>
      <c r="G19" s="4">
        <v>0</v>
      </c>
      <c r="H19" s="4">
        <v>0</v>
      </c>
      <c r="I19" s="4">
        <v>3</v>
      </c>
      <c r="J19" s="4">
        <v>40</v>
      </c>
      <c r="K19" s="4">
        <v>726</v>
      </c>
      <c r="L19" s="4">
        <v>4516</v>
      </c>
      <c r="M19" s="151"/>
    </row>
    <row r="20" spans="1:13" x14ac:dyDescent="0.2">
      <c r="A20" s="150" t="s">
        <v>22</v>
      </c>
      <c r="B20" s="4">
        <v>0</v>
      </c>
      <c r="C20" s="4">
        <v>1355</v>
      </c>
      <c r="D20" s="4">
        <v>805</v>
      </c>
      <c r="E20" s="4">
        <v>0</v>
      </c>
      <c r="F20" s="4">
        <v>0</v>
      </c>
      <c r="G20" s="4">
        <v>0</v>
      </c>
      <c r="H20" s="4">
        <v>0</v>
      </c>
      <c r="I20" s="4">
        <v>0</v>
      </c>
      <c r="J20" s="4">
        <v>15</v>
      </c>
      <c r="K20" s="4">
        <v>283</v>
      </c>
      <c r="L20" s="4">
        <v>2132</v>
      </c>
      <c r="M20" s="151"/>
    </row>
    <row r="21" spans="1:13" x14ac:dyDescent="0.2">
      <c r="A21" s="6" t="s">
        <v>23</v>
      </c>
      <c r="B21" s="4">
        <v>2942</v>
      </c>
      <c r="C21" s="4">
        <v>833</v>
      </c>
      <c r="D21" s="4">
        <v>273</v>
      </c>
      <c r="E21" s="4">
        <v>0</v>
      </c>
      <c r="F21" s="4">
        <v>0</v>
      </c>
      <c r="G21" s="4">
        <v>0</v>
      </c>
      <c r="H21" s="4">
        <v>0</v>
      </c>
      <c r="I21" s="4">
        <v>0</v>
      </c>
      <c r="J21" s="4">
        <v>6</v>
      </c>
      <c r="K21" s="4">
        <v>95</v>
      </c>
      <c r="L21" s="4">
        <v>3867</v>
      </c>
      <c r="M21" s="151"/>
    </row>
    <row r="22" spans="1:13" x14ac:dyDescent="0.2">
      <c r="A22" s="21" t="s">
        <v>24</v>
      </c>
      <c r="B22" s="10">
        <v>2942</v>
      </c>
      <c r="C22" s="10">
        <v>6493</v>
      </c>
      <c r="D22" s="10">
        <v>30830</v>
      </c>
      <c r="E22" s="10">
        <v>798</v>
      </c>
      <c r="F22" s="10">
        <v>4129</v>
      </c>
      <c r="G22" s="10">
        <v>651</v>
      </c>
      <c r="H22" s="10">
        <v>336</v>
      </c>
      <c r="I22" s="10">
        <v>1593</v>
      </c>
      <c r="J22" s="10">
        <v>1618</v>
      </c>
      <c r="K22" s="10">
        <v>30329</v>
      </c>
      <c r="L22" s="10">
        <v>75113</v>
      </c>
      <c r="M22" s="151"/>
    </row>
    <row r="23" spans="1:13" ht="13.5" thickBot="1" x14ac:dyDescent="0.25">
      <c r="A23" s="162" t="s">
        <v>231</v>
      </c>
      <c r="B23" s="161">
        <v>96.692386131883097</v>
      </c>
      <c r="C23" s="161">
        <v>82.376559371631004</v>
      </c>
      <c r="D23" s="161">
        <v>75.1914693480376</v>
      </c>
      <c r="E23" s="161">
        <v>57.8997493734336</v>
      </c>
      <c r="F23" s="161">
        <v>53.0062969241947</v>
      </c>
      <c r="G23" s="161">
        <v>53.228878648233497</v>
      </c>
      <c r="H23" s="161">
        <v>53.639880952380899</v>
      </c>
      <c r="I23" s="161">
        <v>55.997489014438202</v>
      </c>
      <c r="J23" s="161">
        <v>62.2478368355995</v>
      </c>
      <c r="K23" s="161">
        <v>64.347357314781206</v>
      </c>
      <c r="L23" s="161">
        <v>70.087561407479399</v>
      </c>
      <c r="M23" s="151"/>
    </row>
    <row r="24" spans="1:13" x14ac:dyDescent="0.2">
      <c r="A24" s="151"/>
      <c r="B24" s="151"/>
      <c r="C24" s="151"/>
      <c r="D24" s="151"/>
      <c r="E24" s="151"/>
      <c r="F24" s="151"/>
      <c r="G24" s="151"/>
      <c r="H24" s="151"/>
      <c r="I24" s="151"/>
      <c r="J24" s="151"/>
      <c r="K24" s="151"/>
      <c r="L24" s="151"/>
      <c r="M24" s="151"/>
    </row>
    <row r="25" spans="1:13" ht="13.5" thickBot="1" x14ac:dyDescent="0.25">
      <c r="A25" s="6" t="s">
        <v>269</v>
      </c>
      <c r="B25" s="151"/>
      <c r="C25" s="151"/>
      <c r="D25" s="151"/>
      <c r="E25" s="151"/>
      <c r="F25" s="151"/>
      <c r="G25" s="151"/>
      <c r="H25" s="151"/>
      <c r="I25" s="151"/>
      <c r="J25" s="151"/>
      <c r="K25" s="151"/>
      <c r="L25" s="151"/>
      <c r="M25" s="151"/>
    </row>
    <row r="26" spans="1:13" ht="41.1" customHeight="1" thickBot="1" x14ac:dyDescent="0.25">
      <c r="A26" s="7"/>
      <c r="B26" s="94" t="s">
        <v>7</v>
      </c>
      <c r="C26" s="94" t="s">
        <v>248</v>
      </c>
      <c r="D26" s="94" t="s">
        <v>9</v>
      </c>
      <c r="E26" s="94" t="s">
        <v>12</v>
      </c>
      <c r="F26" s="94" t="s">
        <v>135</v>
      </c>
      <c r="G26" s="94" t="s">
        <v>252</v>
      </c>
      <c r="H26" s="94" t="s">
        <v>247</v>
      </c>
      <c r="I26" s="94" t="s">
        <v>251</v>
      </c>
      <c r="J26" s="94" t="s">
        <v>136</v>
      </c>
      <c r="K26" s="94" t="s">
        <v>274</v>
      </c>
      <c r="L26" s="94" t="s">
        <v>64</v>
      </c>
      <c r="M26" s="151"/>
    </row>
    <row r="27" spans="1:13" x14ac:dyDescent="0.2">
      <c r="A27" s="177" t="s">
        <v>262</v>
      </c>
      <c r="B27" s="4">
        <v>0</v>
      </c>
      <c r="C27" s="4">
        <v>0</v>
      </c>
      <c r="D27" s="4">
        <v>0</v>
      </c>
      <c r="E27" s="4">
        <v>0</v>
      </c>
      <c r="F27" s="4">
        <v>0</v>
      </c>
      <c r="G27" s="4">
        <v>0</v>
      </c>
      <c r="H27" s="4">
        <v>0</v>
      </c>
      <c r="I27" s="4">
        <v>0</v>
      </c>
      <c r="J27" s="4">
        <v>0</v>
      </c>
      <c r="K27" s="4">
        <v>0</v>
      </c>
      <c r="L27" s="4">
        <v>0</v>
      </c>
      <c r="M27" s="151"/>
    </row>
    <row r="28" spans="1:13" x14ac:dyDescent="0.2">
      <c r="A28" s="177" t="s">
        <v>148</v>
      </c>
      <c r="B28" s="4">
        <v>0</v>
      </c>
      <c r="C28" s="4">
        <v>0</v>
      </c>
      <c r="D28" s="4">
        <v>0</v>
      </c>
      <c r="E28" s="4">
        <v>0</v>
      </c>
      <c r="F28" s="4">
        <v>0</v>
      </c>
      <c r="G28" s="4">
        <v>0</v>
      </c>
      <c r="H28" s="4">
        <v>0</v>
      </c>
      <c r="I28" s="4">
        <v>0</v>
      </c>
      <c r="J28" s="4">
        <v>0</v>
      </c>
      <c r="K28" s="4">
        <v>0</v>
      </c>
      <c r="L28" s="4">
        <v>0</v>
      </c>
      <c r="M28" s="151"/>
    </row>
    <row r="29" spans="1:13" x14ac:dyDescent="0.2">
      <c r="A29" s="177" t="s">
        <v>263</v>
      </c>
      <c r="B29" s="4">
        <v>0</v>
      </c>
      <c r="C29" s="4">
        <v>0</v>
      </c>
      <c r="D29" s="4">
        <v>0</v>
      </c>
      <c r="E29" s="4">
        <v>0</v>
      </c>
      <c r="F29" s="4">
        <v>0</v>
      </c>
      <c r="G29" s="4">
        <v>0</v>
      </c>
      <c r="H29" s="4">
        <v>0</v>
      </c>
      <c r="I29" s="4">
        <v>0</v>
      </c>
      <c r="J29" s="4">
        <v>0</v>
      </c>
      <c r="K29" s="4">
        <v>0</v>
      </c>
      <c r="L29" s="4">
        <v>0</v>
      </c>
      <c r="M29" s="151"/>
    </row>
    <row r="30" spans="1:13" x14ac:dyDescent="0.2">
      <c r="A30" s="177" t="s">
        <v>264</v>
      </c>
      <c r="B30" s="4">
        <v>0</v>
      </c>
      <c r="C30" s="4">
        <v>0</v>
      </c>
      <c r="D30" s="4">
        <v>0</v>
      </c>
      <c r="E30" s="4">
        <v>0</v>
      </c>
      <c r="F30" s="4">
        <v>2</v>
      </c>
      <c r="G30" s="4">
        <v>6</v>
      </c>
      <c r="H30" s="4">
        <v>1</v>
      </c>
      <c r="I30" s="4">
        <v>3</v>
      </c>
      <c r="J30" s="4">
        <v>0</v>
      </c>
      <c r="K30" s="4">
        <v>0</v>
      </c>
      <c r="L30" s="4">
        <v>10</v>
      </c>
      <c r="M30" s="151"/>
    </row>
    <row r="31" spans="1:13" x14ac:dyDescent="0.2">
      <c r="A31" s="177" t="s">
        <v>265</v>
      </c>
      <c r="B31" s="4">
        <v>0</v>
      </c>
      <c r="C31" s="4">
        <v>0</v>
      </c>
      <c r="D31" s="4">
        <v>0</v>
      </c>
      <c r="E31" s="4">
        <v>0</v>
      </c>
      <c r="F31" s="4">
        <v>51</v>
      </c>
      <c r="G31" s="4">
        <v>13</v>
      </c>
      <c r="H31" s="4">
        <v>5</v>
      </c>
      <c r="I31" s="4">
        <v>10</v>
      </c>
      <c r="J31" s="4">
        <v>3</v>
      </c>
      <c r="K31" s="4">
        <v>6</v>
      </c>
      <c r="L31" s="4">
        <v>79</v>
      </c>
      <c r="M31" s="151"/>
    </row>
    <row r="32" spans="1:13" x14ac:dyDescent="0.2">
      <c r="A32" s="177" t="s">
        <v>266</v>
      </c>
      <c r="B32" s="4">
        <v>0</v>
      </c>
      <c r="C32" s="4">
        <v>0</v>
      </c>
      <c r="D32" s="4">
        <v>0</v>
      </c>
      <c r="E32" s="4">
        <v>5</v>
      </c>
      <c r="F32" s="4">
        <v>79</v>
      </c>
      <c r="G32" s="4">
        <v>17</v>
      </c>
      <c r="H32" s="4">
        <v>5</v>
      </c>
      <c r="I32" s="4">
        <v>20</v>
      </c>
      <c r="J32" s="4">
        <v>4</v>
      </c>
      <c r="K32" s="4">
        <v>87</v>
      </c>
      <c r="L32" s="4">
        <v>200</v>
      </c>
      <c r="M32" s="151"/>
    </row>
    <row r="33" spans="1:25" x14ac:dyDescent="0.2">
      <c r="A33" s="177" t="s">
        <v>267</v>
      </c>
      <c r="B33" s="4">
        <v>0</v>
      </c>
      <c r="C33" s="4">
        <v>0</v>
      </c>
      <c r="D33" s="4">
        <v>0</v>
      </c>
      <c r="E33" s="4">
        <v>11</v>
      </c>
      <c r="F33" s="4">
        <v>73</v>
      </c>
      <c r="G33" s="4">
        <v>10</v>
      </c>
      <c r="H33" s="4">
        <v>6</v>
      </c>
      <c r="I33" s="4">
        <v>30</v>
      </c>
      <c r="J33" s="4">
        <v>28</v>
      </c>
      <c r="K33" s="4">
        <v>694</v>
      </c>
      <c r="L33" s="4">
        <v>829</v>
      </c>
      <c r="M33" s="151"/>
    </row>
    <row r="34" spans="1:25" x14ac:dyDescent="0.2">
      <c r="A34" s="6" t="s">
        <v>16</v>
      </c>
      <c r="B34" s="4">
        <v>0</v>
      </c>
      <c r="C34" s="4">
        <v>0</v>
      </c>
      <c r="D34" s="4">
        <v>0</v>
      </c>
      <c r="E34" s="4">
        <v>9</v>
      </c>
      <c r="F34" s="4">
        <v>59</v>
      </c>
      <c r="G34" s="4">
        <v>9</v>
      </c>
      <c r="H34" s="4">
        <v>9</v>
      </c>
      <c r="I34" s="4">
        <v>25</v>
      </c>
      <c r="J34" s="4">
        <v>23</v>
      </c>
      <c r="K34" s="4">
        <v>739</v>
      </c>
      <c r="L34" s="4">
        <v>854</v>
      </c>
      <c r="M34" s="151"/>
    </row>
    <row r="35" spans="1:25" x14ac:dyDescent="0.2">
      <c r="A35" s="177" t="s">
        <v>17</v>
      </c>
      <c r="B35" s="4">
        <v>0</v>
      </c>
      <c r="C35" s="4">
        <v>0</v>
      </c>
      <c r="D35" s="4">
        <v>0</v>
      </c>
      <c r="E35" s="4">
        <v>6</v>
      </c>
      <c r="F35" s="4">
        <v>16</v>
      </c>
      <c r="G35" s="4">
        <v>1</v>
      </c>
      <c r="H35" s="4">
        <v>4</v>
      </c>
      <c r="I35" s="4">
        <v>17</v>
      </c>
      <c r="J35" s="4">
        <v>7</v>
      </c>
      <c r="K35" s="4">
        <v>632</v>
      </c>
      <c r="L35" s="4">
        <v>672</v>
      </c>
      <c r="M35" s="151"/>
    </row>
    <row r="36" spans="1:25" x14ac:dyDescent="0.2">
      <c r="A36" s="6" t="s">
        <v>18</v>
      </c>
      <c r="B36" s="4">
        <v>0</v>
      </c>
      <c r="C36" s="4">
        <v>0</v>
      </c>
      <c r="D36" s="4">
        <v>0</v>
      </c>
      <c r="E36" s="4">
        <v>1</v>
      </c>
      <c r="F36" s="4">
        <v>5</v>
      </c>
      <c r="G36" s="4">
        <v>1</v>
      </c>
      <c r="H36" s="4">
        <v>1</v>
      </c>
      <c r="I36" s="4">
        <v>3</v>
      </c>
      <c r="J36" s="4">
        <v>5</v>
      </c>
      <c r="K36" s="4">
        <v>426</v>
      </c>
      <c r="L36" s="4">
        <v>439</v>
      </c>
      <c r="M36" s="151"/>
    </row>
    <row r="37" spans="1:25" x14ac:dyDescent="0.2">
      <c r="A37" s="6" t="s">
        <v>19</v>
      </c>
      <c r="B37" s="4">
        <v>0</v>
      </c>
      <c r="C37" s="4">
        <v>0</v>
      </c>
      <c r="D37" s="4">
        <v>7</v>
      </c>
      <c r="E37" s="4">
        <v>0</v>
      </c>
      <c r="F37" s="4">
        <v>5</v>
      </c>
      <c r="G37" s="4">
        <v>1</v>
      </c>
      <c r="H37" s="4">
        <v>0</v>
      </c>
      <c r="I37" s="4">
        <v>6</v>
      </c>
      <c r="J37" s="4">
        <v>0</v>
      </c>
      <c r="K37" s="4">
        <v>157</v>
      </c>
      <c r="L37" s="4">
        <v>174</v>
      </c>
      <c r="M37" s="151"/>
    </row>
    <row r="38" spans="1:25" x14ac:dyDescent="0.2">
      <c r="A38" s="177" t="s">
        <v>20</v>
      </c>
      <c r="B38" s="4">
        <v>0</v>
      </c>
      <c r="C38" s="4">
        <v>1</v>
      </c>
      <c r="D38" s="4">
        <v>26</v>
      </c>
      <c r="E38" s="4">
        <v>0</v>
      </c>
      <c r="F38" s="4">
        <v>0</v>
      </c>
      <c r="G38" s="4">
        <v>0</v>
      </c>
      <c r="H38" s="4">
        <v>0</v>
      </c>
      <c r="I38" s="4">
        <v>0</v>
      </c>
      <c r="J38" s="4">
        <v>0</v>
      </c>
      <c r="K38" s="4">
        <v>40</v>
      </c>
      <c r="L38" s="4">
        <v>67</v>
      </c>
      <c r="M38" s="151"/>
    </row>
    <row r="39" spans="1:25" x14ac:dyDescent="0.2">
      <c r="A39" s="177" t="s">
        <v>21</v>
      </c>
      <c r="B39" s="4">
        <v>0</v>
      </c>
      <c r="C39" s="4">
        <v>3</v>
      </c>
      <c r="D39" s="4">
        <v>21</v>
      </c>
      <c r="E39" s="4">
        <v>0</v>
      </c>
      <c r="F39" s="4">
        <v>0</v>
      </c>
      <c r="G39" s="4">
        <v>0</v>
      </c>
      <c r="H39" s="4">
        <v>0</v>
      </c>
      <c r="I39" s="4">
        <v>0</v>
      </c>
      <c r="J39" s="4">
        <v>0</v>
      </c>
      <c r="K39" s="4">
        <v>15</v>
      </c>
      <c r="L39" s="4">
        <v>38</v>
      </c>
      <c r="M39" s="151"/>
    </row>
    <row r="40" spans="1:25" x14ac:dyDescent="0.2">
      <c r="A40" s="177" t="s">
        <v>22</v>
      </c>
      <c r="B40" s="4">
        <v>0</v>
      </c>
      <c r="C40" s="4">
        <v>0</v>
      </c>
      <c r="D40" s="4">
        <v>1</v>
      </c>
      <c r="E40" s="4">
        <v>0</v>
      </c>
      <c r="F40" s="4">
        <v>0</v>
      </c>
      <c r="G40" s="4">
        <v>0</v>
      </c>
      <c r="H40" s="4">
        <v>0</v>
      </c>
      <c r="I40" s="4">
        <v>0</v>
      </c>
      <c r="J40" s="4">
        <v>0</v>
      </c>
      <c r="K40" s="4">
        <v>6</v>
      </c>
      <c r="L40" s="4">
        <v>7</v>
      </c>
      <c r="M40" s="151"/>
    </row>
    <row r="41" spans="1:25" x14ac:dyDescent="0.2">
      <c r="A41" s="6" t="s">
        <v>23</v>
      </c>
      <c r="B41" s="4">
        <v>357</v>
      </c>
      <c r="C41" s="4">
        <v>7</v>
      </c>
      <c r="D41" s="4">
        <v>1</v>
      </c>
      <c r="E41" s="4">
        <v>0</v>
      </c>
      <c r="F41" s="4">
        <v>0</v>
      </c>
      <c r="G41" s="4">
        <v>0</v>
      </c>
      <c r="H41" s="4">
        <v>0</v>
      </c>
      <c r="I41" s="4">
        <v>0</v>
      </c>
      <c r="J41" s="4">
        <v>0</v>
      </c>
      <c r="K41" s="4">
        <v>4</v>
      </c>
      <c r="L41" s="4">
        <v>368</v>
      </c>
      <c r="M41" s="151"/>
    </row>
    <row r="42" spans="1:25" x14ac:dyDescent="0.2">
      <c r="A42" s="21" t="s">
        <v>24</v>
      </c>
      <c r="B42" s="10">
        <v>357</v>
      </c>
      <c r="C42" s="10">
        <v>11</v>
      </c>
      <c r="D42" s="10">
        <v>56</v>
      </c>
      <c r="E42" s="10">
        <v>32</v>
      </c>
      <c r="F42" s="10">
        <v>290</v>
      </c>
      <c r="G42" s="10">
        <v>58</v>
      </c>
      <c r="H42" s="10">
        <v>31</v>
      </c>
      <c r="I42" s="10">
        <v>114</v>
      </c>
      <c r="J42" s="10">
        <v>70</v>
      </c>
      <c r="K42" s="10">
        <v>2806</v>
      </c>
      <c r="L42" s="10">
        <v>3737</v>
      </c>
      <c r="M42" s="151"/>
    </row>
    <row r="43" spans="1:25" ht="13.5" thickBot="1" x14ac:dyDescent="0.25">
      <c r="A43" s="162" t="s">
        <v>231</v>
      </c>
      <c r="B43" s="161">
        <v>97.453781512605005</v>
      </c>
      <c r="C43" s="161">
        <v>88.636363636363598</v>
      </c>
      <c r="D43" s="161">
        <v>78.696428571428598</v>
      </c>
      <c r="E43" s="161">
        <v>55</v>
      </c>
      <c r="F43" s="161">
        <v>50.9413793103448</v>
      </c>
      <c r="G43" s="161">
        <v>48.017241379310299</v>
      </c>
      <c r="H43" s="161">
        <v>52</v>
      </c>
      <c r="I43" s="161">
        <v>53.824561403508802</v>
      </c>
      <c r="J43" s="161">
        <v>54.8857142857143</v>
      </c>
      <c r="K43" s="161">
        <v>59.448325017819002</v>
      </c>
      <c r="L43" s="161">
        <v>62.396039603960403</v>
      </c>
      <c r="M43" s="151"/>
    </row>
    <row r="44" spans="1:25" x14ac:dyDescent="0.2">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row>
    <row r="45" spans="1:25" x14ac:dyDescent="0.2">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row>
    <row r="46" spans="1:25" x14ac:dyDescent="0.2">
      <c r="A46" s="12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1" manualBreakCount="1">
    <brk id="2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autoPageBreaks="0"/>
  </sheetPr>
  <dimension ref="A1:Y186"/>
  <sheetViews>
    <sheetView showGridLines="0" showRowColHeaders="0" topLeftCell="A168" workbookViewId="0">
      <selection activeCell="N66" sqref="N66:Y122"/>
    </sheetView>
  </sheetViews>
  <sheetFormatPr defaultColWidth="9.140625" defaultRowHeight="12.75" x14ac:dyDescent="0.2"/>
  <cols>
    <col min="1" max="1" width="16.7109375" style="2" customWidth="1"/>
    <col min="2" max="12" width="11.140625" style="2" customWidth="1"/>
    <col min="13" max="16384" width="9.140625" style="2"/>
  </cols>
  <sheetData>
    <row r="1" spans="1:25" ht="15.75" x14ac:dyDescent="0.25">
      <c r="A1" s="210"/>
      <c r="B1" s="210"/>
      <c r="C1" s="210"/>
      <c r="D1" s="210"/>
      <c r="E1" s="210"/>
      <c r="F1" s="210"/>
      <c r="G1" s="210"/>
      <c r="H1" s="210"/>
      <c r="I1" s="210"/>
      <c r="J1" s="210"/>
      <c r="K1" s="210"/>
      <c r="L1" s="210"/>
      <c r="N1"/>
      <c r="O1"/>
      <c r="P1"/>
      <c r="Q1"/>
      <c r="R1"/>
      <c r="S1"/>
      <c r="T1"/>
      <c r="U1"/>
      <c r="V1"/>
      <c r="W1"/>
      <c r="X1"/>
      <c r="Y1"/>
    </row>
    <row r="2" spans="1:25" ht="15.75" x14ac:dyDescent="0.25">
      <c r="A2" s="226"/>
      <c r="B2" s="226"/>
      <c r="C2" s="226"/>
      <c r="D2" s="226"/>
      <c r="E2" s="226"/>
      <c r="F2" s="226"/>
      <c r="G2" s="226"/>
      <c r="H2" s="226"/>
      <c r="I2" s="226"/>
      <c r="J2" s="226"/>
      <c r="K2" s="227"/>
      <c r="L2" s="227"/>
      <c r="N2"/>
      <c r="O2"/>
      <c r="P2"/>
      <c r="Q2"/>
      <c r="R2"/>
      <c r="S2"/>
      <c r="T2"/>
      <c r="U2"/>
      <c r="V2"/>
      <c r="W2"/>
      <c r="X2"/>
      <c r="Y2"/>
    </row>
    <row r="3" spans="1:25" ht="15.75" x14ac:dyDescent="0.25">
      <c r="A3" s="204" t="s">
        <v>300</v>
      </c>
      <c r="B3" s="204"/>
      <c r="C3" s="204"/>
      <c r="D3" s="204"/>
      <c r="E3" s="204"/>
      <c r="F3" s="204"/>
      <c r="G3" s="204"/>
      <c r="H3" s="204"/>
      <c r="I3" s="204"/>
      <c r="J3" s="204"/>
      <c r="K3" s="204"/>
      <c r="L3" s="204"/>
      <c r="N3"/>
      <c r="O3"/>
      <c r="P3"/>
      <c r="Q3"/>
      <c r="R3"/>
      <c r="S3"/>
      <c r="T3"/>
      <c r="U3"/>
      <c r="V3"/>
      <c r="W3"/>
      <c r="X3"/>
      <c r="Y3"/>
    </row>
    <row r="4" spans="1:25" x14ac:dyDescent="0.2">
      <c r="N4"/>
      <c r="O4"/>
      <c r="P4"/>
      <c r="Q4"/>
      <c r="R4"/>
      <c r="S4"/>
      <c r="T4"/>
      <c r="U4"/>
      <c r="V4"/>
      <c r="W4"/>
      <c r="X4"/>
      <c r="Y4"/>
    </row>
    <row r="5" spans="1:25" ht="13.5" thickBot="1" x14ac:dyDescent="0.25">
      <c r="A5" s="6" t="s">
        <v>0</v>
      </c>
      <c r="B5" s="151"/>
      <c r="C5" s="151"/>
      <c r="D5" s="151"/>
      <c r="E5" s="151"/>
      <c r="F5" s="151"/>
      <c r="G5" s="151"/>
      <c r="H5" s="151"/>
      <c r="I5" s="151"/>
      <c r="J5" s="151"/>
      <c r="K5" s="151"/>
      <c r="L5" s="151"/>
      <c r="M5" s="151"/>
      <c r="N5"/>
      <c r="O5"/>
      <c r="P5"/>
      <c r="Q5"/>
      <c r="R5"/>
      <c r="S5"/>
      <c r="T5"/>
      <c r="U5"/>
      <c r="V5"/>
      <c r="W5"/>
      <c r="X5"/>
      <c r="Y5"/>
    </row>
    <row r="6" spans="1:25" ht="41.1" customHeight="1" thickBot="1" x14ac:dyDescent="0.25">
      <c r="A6" s="7"/>
      <c r="B6" s="94" t="s">
        <v>7</v>
      </c>
      <c r="C6" s="94" t="s">
        <v>248</v>
      </c>
      <c r="D6" s="94" t="s">
        <v>9</v>
      </c>
      <c r="E6" s="94" t="s">
        <v>12</v>
      </c>
      <c r="F6" s="94" t="s">
        <v>135</v>
      </c>
      <c r="G6" s="94" t="s">
        <v>252</v>
      </c>
      <c r="H6" s="94" t="s">
        <v>247</v>
      </c>
      <c r="I6" s="94" t="s">
        <v>251</v>
      </c>
      <c r="J6" s="94" t="s">
        <v>136</v>
      </c>
      <c r="K6" s="94" t="s">
        <v>274</v>
      </c>
      <c r="L6" s="94" t="s">
        <v>64</v>
      </c>
      <c r="M6" s="151"/>
      <c r="N6"/>
      <c r="O6"/>
      <c r="P6"/>
      <c r="Q6"/>
      <c r="R6"/>
      <c r="S6"/>
      <c r="T6"/>
      <c r="U6"/>
      <c r="V6"/>
      <c r="W6"/>
      <c r="X6"/>
      <c r="Y6"/>
    </row>
    <row r="7" spans="1:25" x14ac:dyDescent="0.2">
      <c r="A7" s="150" t="s">
        <v>262</v>
      </c>
      <c r="B7" s="4">
        <v>0</v>
      </c>
      <c r="C7" s="4">
        <v>0</v>
      </c>
      <c r="D7" s="4">
        <v>0</v>
      </c>
      <c r="E7" s="4">
        <v>0</v>
      </c>
      <c r="F7" s="4">
        <v>0</v>
      </c>
      <c r="G7" s="4">
        <v>0</v>
      </c>
      <c r="H7" s="4">
        <v>0</v>
      </c>
      <c r="I7" s="4">
        <v>0</v>
      </c>
      <c r="J7" s="4">
        <v>0</v>
      </c>
      <c r="K7" s="4">
        <v>0</v>
      </c>
      <c r="L7" s="4">
        <v>0</v>
      </c>
      <c r="M7" s="151"/>
      <c r="N7"/>
      <c r="O7"/>
      <c r="P7"/>
      <c r="Q7"/>
      <c r="R7"/>
      <c r="S7"/>
      <c r="T7"/>
      <c r="U7"/>
      <c r="V7"/>
      <c r="W7"/>
      <c r="X7"/>
      <c r="Y7"/>
    </row>
    <row r="8" spans="1:25" x14ac:dyDescent="0.2">
      <c r="A8" s="150" t="s">
        <v>148</v>
      </c>
      <c r="B8" s="4">
        <v>0</v>
      </c>
      <c r="C8" s="4">
        <v>0</v>
      </c>
      <c r="D8" s="4">
        <v>0</v>
      </c>
      <c r="E8" s="4">
        <v>0</v>
      </c>
      <c r="F8" s="4">
        <v>0</v>
      </c>
      <c r="G8" s="4">
        <v>0</v>
      </c>
      <c r="H8" s="4">
        <v>0</v>
      </c>
      <c r="I8" s="4">
        <v>0</v>
      </c>
      <c r="J8" s="4">
        <v>0</v>
      </c>
      <c r="K8" s="4">
        <v>0</v>
      </c>
      <c r="L8" s="4">
        <v>0</v>
      </c>
      <c r="M8" s="151"/>
      <c r="N8"/>
      <c r="O8"/>
      <c r="P8"/>
      <c r="Q8"/>
      <c r="R8"/>
      <c r="S8"/>
      <c r="T8"/>
      <c r="U8"/>
      <c r="V8"/>
      <c r="W8"/>
      <c r="X8"/>
      <c r="Y8"/>
    </row>
    <row r="9" spans="1:25" x14ac:dyDescent="0.2">
      <c r="A9" s="150" t="s">
        <v>263</v>
      </c>
      <c r="B9" s="4">
        <v>0</v>
      </c>
      <c r="C9" s="4">
        <v>0</v>
      </c>
      <c r="D9" s="4">
        <v>0</v>
      </c>
      <c r="E9" s="4">
        <v>0</v>
      </c>
      <c r="F9" s="4">
        <v>0</v>
      </c>
      <c r="G9" s="4">
        <v>0</v>
      </c>
      <c r="H9" s="4">
        <v>0</v>
      </c>
      <c r="I9" s="4">
        <v>0</v>
      </c>
      <c r="J9" s="4">
        <v>0</v>
      </c>
      <c r="K9" s="4">
        <v>0</v>
      </c>
      <c r="L9" s="4">
        <v>0</v>
      </c>
      <c r="M9" s="151"/>
      <c r="N9"/>
      <c r="O9"/>
      <c r="P9"/>
      <c r="Q9"/>
      <c r="R9"/>
      <c r="S9"/>
      <c r="T9"/>
      <c r="U9"/>
      <c r="V9"/>
      <c r="W9"/>
      <c r="X9"/>
      <c r="Y9"/>
    </row>
    <row r="10" spans="1:25" x14ac:dyDescent="0.2">
      <c r="A10" s="150" t="s">
        <v>264</v>
      </c>
      <c r="B10" s="4">
        <v>0</v>
      </c>
      <c r="C10" s="4">
        <v>0</v>
      </c>
      <c r="D10" s="4">
        <v>0</v>
      </c>
      <c r="E10" s="4">
        <v>0</v>
      </c>
      <c r="F10" s="4">
        <v>10</v>
      </c>
      <c r="G10" s="4">
        <v>4</v>
      </c>
      <c r="H10" s="4">
        <v>4</v>
      </c>
      <c r="I10" s="4">
        <v>3</v>
      </c>
      <c r="J10" s="4">
        <v>0</v>
      </c>
      <c r="K10" s="4">
        <v>1</v>
      </c>
      <c r="L10" s="4">
        <v>20</v>
      </c>
      <c r="M10" s="151"/>
      <c r="N10"/>
      <c r="O10"/>
      <c r="P10"/>
      <c r="Q10"/>
      <c r="R10"/>
      <c r="S10"/>
      <c r="T10"/>
      <c r="U10"/>
      <c r="V10"/>
      <c r="W10"/>
      <c r="X10"/>
      <c r="Y10"/>
    </row>
    <row r="11" spans="1:25" x14ac:dyDescent="0.2">
      <c r="A11" s="150" t="s">
        <v>265</v>
      </c>
      <c r="B11" s="4">
        <v>0</v>
      </c>
      <c r="C11" s="4">
        <v>0</v>
      </c>
      <c r="D11" s="4">
        <v>0</v>
      </c>
      <c r="E11" s="4">
        <v>0</v>
      </c>
      <c r="F11" s="4">
        <v>108</v>
      </c>
      <c r="G11" s="4">
        <v>20</v>
      </c>
      <c r="H11" s="4">
        <v>16</v>
      </c>
      <c r="I11" s="4">
        <v>20</v>
      </c>
      <c r="J11" s="4">
        <v>6</v>
      </c>
      <c r="K11" s="4">
        <v>10</v>
      </c>
      <c r="L11" s="4">
        <v>161</v>
      </c>
      <c r="M11" s="151"/>
      <c r="N11"/>
      <c r="O11"/>
      <c r="P11"/>
      <c r="Q11"/>
      <c r="R11"/>
      <c r="S11"/>
      <c r="T11"/>
      <c r="U11"/>
      <c r="V11"/>
      <c r="W11"/>
      <c r="X11"/>
      <c r="Y11"/>
    </row>
    <row r="12" spans="1:25" x14ac:dyDescent="0.2">
      <c r="A12" s="150" t="s">
        <v>266</v>
      </c>
      <c r="B12" s="4">
        <v>0</v>
      </c>
      <c r="C12" s="4">
        <v>0</v>
      </c>
      <c r="D12" s="4">
        <v>0</v>
      </c>
      <c r="E12" s="4">
        <v>19</v>
      </c>
      <c r="F12" s="4">
        <v>175</v>
      </c>
      <c r="G12" s="4">
        <v>46</v>
      </c>
      <c r="H12" s="4">
        <v>16</v>
      </c>
      <c r="I12" s="4">
        <v>44</v>
      </c>
      <c r="J12" s="4">
        <v>13</v>
      </c>
      <c r="K12" s="4">
        <v>131</v>
      </c>
      <c r="L12" s="4">
        <v>385</v>
      </c>
      <c r="M12" s="151"/>
      <c r="N12"/>
      <c r="O12"/>
      <c r="P12"/>
      <c r="Q12"/>
      <c r="R12"/>
      <c r="S12"/>
      <c r="T12"/>
      <c r="U12"/>
      <c r="V12"/>
      <c r="W12"/>
      <c r="X12"/>
      <c r="Y12"/>
    </row>
    <row r="13" spans="1:25" x14ac:dyDescent="0.2">
      <c r="A13" s="150" t="s">
        <v>267</v>
      </c>
      <c r="B13" s="4">
        <v>0</v>
      </c>
      <c r="C13" s="4">
        <v>0</v>
      </c>
      <c r="D13" s="4">
        <v>0</v>
      </c>
      <c r="E13" s="4">
        <v>61</v>
      </c>
      <c r="F13" s="4">
        <v>189</v>
      </c>
      <c r="G13" s="4">
        <v>40</v>
      </c>
      <c r="H13" s="4">
        <v>20</v>
      </c>
      <c r="I13" s="4">
        <v>84</v>
      </c>
      <c r="J13" s="4">
        <v>60</v>
      </c>
      <c r="K13" s="4">
        <v>809</v>
      </c>
      <c r="L13" s="4">
        <v>1176</v>
      </c>
      <c r="M13" s="151"/>
      <c r="N13"/>
      <c r="O13"/>
      <c r="P13"/>
      <c r="Q13"/>
      <c r="R13"/>
      <c r="S13"/>
      <c r="T13"/>
      <c r="U13"/>
      <c r="V13"/>
      <c r="W13"/>
      <c r="X13"/>
      <c r="Y13"/>
    </row>
    <row r="14" spans="1:25" x14ac:dyDescent="0.2">
      <c r="A14" s="6" t="s">
        <v>16</v>
      </c>
      <c r="B14" s="4">
        <v>0</v>
      </c>
      <c r="C14" s="4">
        <v>0</v>
      </c>
      <c r="D14" s="4">
        <v>0</v>
      </c>
      <c r="E14" s="4">
        <v>66</v>
      </c>
      <c r="F14" s="4">
        <v>152</v>
      </c>
      <c r="G14" s="4">
        <v>39</v>
      </c>
      <c r="H14" s="4">
        <v>18</v>
      </c>
      <c r="I14" s="4">
        <v>80</v>
      </c>
      <c r="J14" s="4">
        <v>61</v>
      </c>
      <c r="K14" s="4">
        <v>1373</v>
      </c>
      <c r="L14" s="4">
        <v>1715</v>
      </c>
      <c r="M14" s="151"/>
      <c r="N14"/>
      <c r="O14"/>
      <c r="P14"/>
      <c r="Q14"/>
      <c r="R14"/>
      <c r="S14"/>
      <c r="T14"/>
      <c r="U14"/>
      <c r="V14"/>
      <c r="W14"/>
      <c r="X14"/>
      <c r="Y14"/>
    </row>
    <row r="15" spans="1:25" x14ac:dyDescent="0.2">
      <c r="A15" s="150" t="s">
        <v>17</v>
      </c>
      <c r="B15" s="4">
        <v>0</v>
      </c>
      <c r="C15" s="4">
        <v>0</v>
      </c>
      <c r="D15" s="4">
        <v>0</v>
      </c>
      <c r="E15" s="4">
        <v>77</v>
      </c>
      <c r="F15" s="4">
        <v>124</v>
      </c>
      <c r="G15" s="4">
        <v>21</v>
      </c>
      <c r="H15" s="4">
        <v>19</v>
      </c>
      <c r="I15" s="4">
        <v>64</v>
      </c>
      <c r="J15" s="4">
        <v>66</v>
      </c>
      <c r="K15" s="4">
        <v>1606</v>
      </c>
      <c r="L15" s="4">
        <v>1918</v>
      </c>
      <c r="M15" s="151"/>
      <c r="N15"/>
      <c r="O15"/>
      <c r="P15"/>
      <c r="Q15"/>
      <c r="R15"/>
      <c r="S15"/>
      <c r="T15"/>
      <c r="U15"/>
      <c r="V15"/>
      <c r="W15"/>
      <c r="X15"/>
      <c r="Y15"/>
    </row>
    <row r="16" spans="1:25" x14ac:dyDescent="0.2">
      <c r="A16" s="6" t="s">
        <v>18</v>
      </c>
      <c r="B16" s="4">
        <v>0</v>
      </c>
      <c r="C16" s="4">
        <v>0</v>
      </c>
      <c r="D16" s="4">
        <v>207</v>
      </c>
      <c r="E16" s="4">
        <v>25</v>
      </c>
      <c r="F16" s="4">
        <v>58</v>
      </c>
      <c r="G16" s="4">
        <v>12</v>
      </c>
      <c r="H16" s="4">
        <v>9</v>
      </c>
      <c r="I16" s="4">
        <v>31</v>
      </c>
      <c r="J16" s="4">
        <v>49</v>
      </c>
      <c r="K16" s="4">
        <v>1626</v>
      </c>
      <c r="L16" s="4">
        <v>1982</v>
      </c>
      <c r="M16" s="151"/>
      <c r="N16"/>
      <c r="O16"/>
      <c r="P16"/>
      <c r="Q16"/>
      <c r="R16"/>
      <c r="S16"/>
      <c r="T16"/>
      <c r="U16"/>
      <c r="V16"/>
      <c r="W16"/>
      <c r="X16"/>
      <c r="Y16"/>
    </row>
    <row r="17" spans="1:25" x14ac:dyDescent="0.2">
      <c r="A17" s="6" t="s">
        <v>19</v>
      </c>
      <c r="B17" s="4">
        <v>0</v>
      </c>
      <c r="C17" s="4">
        <v>102</v>
      </c>
      <c r="D17" s="4">
        <v>3659</v>
      </c>
      <c r="E17" s="4">
        <v>14</v>
      </c>
      <c r="F17" s="4">
        <v>17</v>
      </c>
      <c r="G17" s="4">
        <v>3</v>
      </c>
      <c r="H17" s="4">
        <v>1</v>
      </c>
      <c r="I17" s="4">
        <v>16</v>
      </c>
      <c r="J17" s="4">
        <v>41</v>
      </c>
      <c r="K17" s="4">
        <v>1209</v>
      </c>
      <c r="L17" s="4">
        <v>4947</v>
      </c>
      <c r="M17" s="151"/>
      <c r="N17"/>
      <c r="O17"/>
      <c r="P17"/>
      <c r="Q17"/>
      <c r="R17"/>
      <c r="S17"/>
      <c r="T17"/>
      <c r="U17"/>
      <c r="V17"/>
      <c r="W17"/>
      <c r="X17"/>
      <c r="Y17"/>
    </row>
    <row r="18" spans="1:25" x14ac:dyDescent="0.2">
      <c r="A18" s="150" t="s">
        <v>20</v>
      </c>
      <c r="B18" s="4">
        <v>0</v>
      </c>
      <c r="C18" s="4">
        <v>474</v>
      </c>
      <c r="D18" s="4">
        <v>3177</v>
      </c>
      <c r="E18" s="4">
        <v>3</v>
      </c>
      <c r="F18" s="4">
        <v>4</v>
      </c>
      <c r="G18" s="4">
        <v>0</v>
      </c>
      <c r="H18" s="4">
        <v>0</v>
      </c>
      <c r="I18" s="4">
        <v>3</v>
      </c>
      <c r="J18" s="4">
        <v>25</v>
      </c>
      <c r="K18" s="4">
        <v>410</v>
      </c>
      <c r="L18" s="4">
        <v>3774</v>
      </c>
      <c r="M18" s="151"/>
      <c r="N18"/>
      <c r="O18"/>
      <c r="P18"/>
      <c r="Q18"/>
      <c r="R18"/>
      <c r="S18"/>
      <c r="T18"/>
      <c r="U18"/>
      <c r="V18"/>
      <c r="W18"/>
      <c r="X18"/>
      <c r="Y18"/>
    </row>
    <row r="19" spans="1:25" x14ac:dyDescent="0.2">
      <c r="A19" s="150" t="s">
        <v>21</v>
      </c>
      <c r="B19" s="4">
        <v>0</v>
      </c>
      <c r="C19" s="4">
        <v>537</v>
      </c>
      <c r="D19" s="4">
        <v>646</v>
      </c>
      <c r="E19" s="4">
        <v>0</v>
      </c>
      <c r="F19" s="4">
        <v>1</v>
      </c>
      <c r="G19" s="4">
        <v>0</v>
      </c>
      <c r="H19" s="4">
        <v>0</v>
      </c>
      <c r="I19" s="4">
        <v>0</v>
      </c>
      <c r="J19" s="4">
        <v>13</v>
      </c>
      <c r="K19" s="4">
        <v>192</v>
      </c>
      <c r="L19" s="4">
        <v>1162</v>
      </c>
      <c r="M19" s="151"/>
      <c r="N19"/>
      <c r="O19"/>
      <c r="P19"/>
      <c r="Q19"/>
      <c r="R19"/>
      <c r="S19"/>
      <c r="T19"/>
      <c r="U19"/>
      <c r="V19"/>
      <c r="W19"/>
      <c r="X19"/>
      <c r="Y19"/>
    </row>
    <row r="20" spans="1:25" x14ac:dyDescent="0.2">
      <c r="A20" s="150" t="s">
        <v>22</v>
      </c>
      <c r="B20" s="4">
        <v>0</v>
      </c>
      <c r="C20" s="4">
        <v>433</v>
      </c>
      <c r="D20" s="4">
        <v>211</v>
      </c>
      <c r="E20" s="4">
        <v>0</v>
      </c>
      <c r="F20" s="4">
        <v>0</v>
      </c>
      <c r="G20" s="4">
        <v>0</v>
      </c>
      <c r="H20" s="4">
        <v>0</v>
      </c>
      <c r="I20" s="4">
        <v>0</v>
      </c>
      <c r="J20" s="4">
        <v>5</v>
      </c>
      <c r="K20" s="4">
        <v>71</v>
      </c>
      <c r="L20" s="4">
        <v>627</v>
      </c>
      <c r="M20" s="151"/>
      <c r="N20"/>
      <c r="O20"/>
      <c r="P20"/>
      <c r="Q20"/>
      <c r="R20"/>
      <c r="S20"/>
      <c r="T20"/>
      <c r="U20"/>
      <c r="V20"/>
      <c r="W20"/>
      <c r="X20"/>
      <c r="Y20"/>
    </row>
    <row r="21" spans="1:25" x14ac:dyDescent="0.2">
      <c r="A21" s="6" t="s">
        <v>23</v>
      </c>
      <c r="B21" s="4">
        <v>1135</v>
      </c>
      <c r="C21" s="4">
        <v>276</v>
      </c>
      <c r="D21" s="4">
        <v>89</v>
      </c>
      <c r="E21" s="4">
        <v>0</v>
      </c>
      <c r="F21" s="4">
        <v>0</v>
      </c>
      <c r="G21" s="4">
        <v>0</v>
      </c>
      <c r="H21" s="4">
        <v>0</v>
      </c>
      <c r="I21" s="4">
        <v>0</v>
      </c>
      <c r="J21" s="4">
        <v>0</v>
      </c>
      <c r="K21" s="4">
        <v>33</v>
      </c>
      <c r="L21" s="4">
        <v>1434</v>
      </c>
      <c r="M21" s="151"/>
      <c r="N21"/>
      <c r="O21"/>
      <c r="P21"/>
      <c r="Q21"/>
      <c r="R21"/>
      <c r="S21"/>
      <c r="T21"/>
      <c r="U21"/>
      <c r="V21"/>
      <c r="W21"/>
      <c r="X21"/>
      <c r="Y21"/>
    </row>
    <row r="22" spans="1:25" x14ac:dyDescent="0.2">
      <c r="A22" s="21" t="s">
        <v>24</v>
      </c>
      <c r="B22" s="10">
        <v>1135</v>
      </c>
      <c r="C22" s="10">
        <v>1822</v>
      </c>
      <c r="D22" s="10">
        <v>7989</v>
      </c>
      <c r="E22" s="10">
        <v>265</v>
      </c>
      <c r="F22" s="10">
        <v>838</v>
      </c>
      <c r="G22" s="10">
        <v>185</v>
      </c>
      <c r="H22" s="10">
        <v>103</v>
      </c>
      <c r="I22" s="10">
        <v>345</v>
      </c>
      <c r="J22" s="10">
        <v>339</v>
      </c>
      <c r="K22" s="10">
        <v>7471</v>
      </c>
      <c r="L22" s="10">
        <v>19301</v>
      </c>
      <c r="M22" s="151"/>
      <c r="N22"/>
      <c r="O22"/>
      <c r="P22"/>
      <c r="Q22"/>
      <c r="R22"/>
      <c r="S22"/>
      <c r="T22"/>
      <c r="U22"/>
      <c r="V22"/>
      <c r="W22"/>
      <c r="X22"/>
      <c r="Y22"/>
    </row>
    <row r="23" spans="1:25" ht="13.5" thickBot="1" x14ac:dyDescent="0.25">
      <c r="A23" s="162" t="s">
        <v>231</v>
      </c>
      <c r="B23" s="161">
        <v>96.762114537444901</v>
      </c>
      <c r="C23" s="161">
        <v>82.929747530186603</v>
      </c>
      <c r="D23" s="161">
        <v>75.232319439228903</v>
      </c>
      <c r="E23" s="161">
        <v>58.4679245283019</v>
      </c>
      <c r="F23" s="161">
        <v>53.517899761336501</v>
      </c>
      <c r="G23" s="161">
        <v>52.837837837837803</v>
      </c>
      <c r="H23" s="161">
        <v>53.417475728155303</v>
      </c>
      <c r="I23" s="161">
        <v>56.150724637681201</v>
      </c>
      <c r="J23" s="161">
        <v>62.634218289085503</v>
      </c>
      <c r="K23" s="161">
        <v>64.099852764020895</v>
      </c>
      <c r="L23" s="161">
        <v>70.958603181182298</v>
      </c>
      <c r="M23" s="151"/>
      <c r="N23"/>
      <c r="O23"/>
      <c r="P23"/>
      <c r="Q23"/>
      <c r="R23"/>
      <c r="S23"/>
      <c r="T23"/>
      <c r="U23"/>
      <c r="V23"/>
      <c r="W23"/>
      <c r="X23"/>
      <c r="Y23"/>
    </row>
    <row r="24" spans="1:25" x14ac:dyDescent="0.2">
      <c r="A24" s="151"/>
      <c r="B24" s="151"/>
      <c r="C24" s="151"/>
      <c r="D24" s="151"/>
      <c r="E24" s="151"/>
      <c r="F24" s="151"/>
      <c r="G24" s="151"/>
      <c r="H24" s="151"/>
      <c r="I24" s="151"/>
      <c r="J24" s="151"/>
      <c r="K24" s="151"/>
      <c r="L24" s="151"/>
      <c r="M24" s="151"/>
      <c r="N24"/>
      <c r="O24"/>
      <c r="P24"/>
      <c r="Q24"/>
      <c r="R24"/>
      <c r="S24"/>
      <c r="T24"/>
      <c r="U24"/>
      <c r="V24"/>
      <c r="W24"/>
      <c r="X24"/>
      <c r="Y24"/>
    </row>
    <row r="25" spans="1:25" ht="13.5" thickBot="1" x14ac:dyDescent="0.25">
      <c r="A25" s="6" t="s">
        <v>1</v>
      </c>
      <c r="B25" s="151"/>
      <c r="C25" s="151"/>
      <c r="D25" s="151"/>
      <c r="E25" s="151"/>
      <c r="F25" s="151"/>
      <c r="G25" s="151"/>
      <c r="H25" s="151"/>
      <c r="I25" s="151"/>
      <c r="J25" s="151"/>
      <c r="K25" s="151"/>
      <c r="L25" s="151"/>
      <c r="M25" s="151"/>
      <c r="N25"/>
      <c r="O25"/>
      <c r="P25"/>
      <c r="Q25"/>
      <c r="R25"/>
      <c r="S25"/>
      <c r="T25"/>
      <c r="U25"/>
      <c r="V25"/>
      <c r="W25"/>
      <c r="X25"/>
      <c r="Y25"/>
    </row>
    <row r="26" spans="1:25" ht="41.1" customHeight="1" thickBot="1" x14ac:dyDescent="0.25">
      <c r="A26" s="7"/>
      <c r="B26" s="94" t="s">
        <v>7</v>
      </c>
      <c r="C26" s="94" t="s">
        <v>248</v>
      </c>
      <c r="D26" s="94" t="s">
        <v>9</v>
      </c>
      <c r="E26" s="94" t="s">
        <v>12</v>
      </c>
      <c r="F26" s="94" t="s">
        <v>135</v>
      </c>
      <c r="G26" s="94" t="s">
        <v>252</v>
      </c>
      <c r="H26" s="94" t="s">
        <v>247</v>
      </c>
      <c r="I26" s="94" t="s">
        <v>251</v>
      </c>
      <c r="J26" s="94" t="s">
        <v>136</v>
      </c>
      <c r="K26" s="94" t="s">
        <v>274</v>
      </c>
      <c r="L26" s="94" t="s">
        <v>64</v>
      </c>
      <c r="M26" s="151"/>
      <c r="N26"/>
      <c r="O26"/>
      <c r="P26"/>
      <c r="Q26"/>
      <c r="R26"/>
      <c r="S26"/>
      <c r="T26"/>
      <c r="U26"/>
      <c r="V26"/>
      <c r="W26"/>
      <c r="X26"/>
      <c r="Y26"/>
    </row>
    <row r="27" spans="1:25" x14ac:dyDescent="0.2">
      <c r="A27" s="150" t="s">
        <v>262</v>
      </c>
      <c r="B27" s="4">
        <v>0</v>
      </c>
      <c r="C27" s="4">
        <v>0</v>
      </c>
      <c r="D27" s="4">
        <v>0</v>
      </c>
      <c r="E27" s="4">
        <v>0</v>
      </c>
      <c r="F27" s="4">
        <v>0</v>
      </c>
      <c r="G27" s="4">
        <v>0</v>
      </c>
      <c r="H27" s="4">
        <v>0</v>
      </c>
      <c r="I27" s="4">
        <v>0</v>
      </c>
      <c r="J27" s="4">
        <v>0</v>
      </c>
      <c r="K27" s="4">
        <v>0</v>
      </c>
      <c r="L27" s="4">
        <v>0</v>
      </c>
      <c r="M27" s="151"/>
      <c r="N27"/>
      <c r="O27"/>
      <c r="P27"/>
      <c r="Q27"/>
      <c r="R27"/>
      <c r="S27"/>
      <c r="T27"/>
      <c r="U27"/>
      <c r="V27"/>
      <c r="W27"/>
      <c r="X27"/>
      <c r="Y27"/>
    </row>
    <row r="28" spans="1:25" x14ac:dyDescent="0.2">
      <c r="A28" s="150" t="s">
        <v>148</v>
      </c>
      <c r="B28" s="4">
        <v>0</v>
      </c>
      <c r="C28" s="4">
        <v>0</v>
      </c>
      <c r="D28" s="4">
        <v>0</v>
      </c>
      <c r="E28" s="4">
        <v>0</v>
      </c>
      <c r="F28" s="4">
        <v>0</v>
      </c>
      <c r="G28" s="4">
        <v>0</v>
      </c>
      <c r="H28" s="4">
        <v>0</v>
      </c>
      <c r="I28" s="4">
        <v>0</v>
      </c>
      <c r="J28" s="4">
        <v>0</v>
      </c>
      <c r="K28" s="4">
        <v>0</v>
      </c>
      <c r="L28" s="4">
        <v>0</v>
      </c>
      <c r="M28" s="151"/>
      <c r="N28"/>
      <c r="O28"/>
      <c r="P28"/>
      <c r="Q28"/>
      <c r="R28"/>
      <c r="S28"/>
      <c r="T28"/>
      <c r="U28"/>
      <c r="V28"/>
      <c r="W28"/>
      <c r="X28"/>
      <c r="Y28"/>
    </row>
    <row r="29" spans="1:25" x14ac:dyDescent="0.2">
      <c r="A29" s="150" t="s">
        <v>263</v>
      </c>
      <c r="B29" s="4">
        <v>0</v>
      </c>
      <c r="C29" s="4">
        <v>0</v>
      </c>
      <c r="D29" s="4">
        <v>0</v>
      </c>
      <c r="E29" s="4">
        <v>0</v>
      </c>
      <c r="F29" s="4">
        <v>0</v>
      </c>
      <c r="G29" s="4">
        <v>0</v>
      </c>
      <c r="H29" s="4">
        <v>0</v>
      </c>
      <c r="I29" s="4">
        <v>0</v>
      </c>
      <c r="J29" s="4">
        <v>0</v>
      </c>
      <c r="K29" s="4">
        <v>0</v>
      </c>
      <c r="L29" s="4">
        <v>0</v>
      </c>
      <c r="M29" s="151"/>
      <c r="N29"/>
      <c r="O29"/>
      <c r="P29"/>
      <c r="Q29"/>
      <c r="R29"/>
      <c r="S29"/>
      <c r="T29"/>
      <c r="U29"/>
      <c r="V29"/>
      <c r="W29"/>
      <c r="X29"/>
      <c r="Y29"/>
    </row>
    <row r="30" spans="1:25" x14ac:dyDescent="0.2">
      <c r="A30" s="150" t="s">
        <v>264</v>
      </c>
      <c r="B30" s="4">
        <v>0</v>
      </c>
      <c r="C30" s="4">
        <v>0</v>
      </c>
      <c r="D30" s="4">
        <v>0</v>
      </c>
      <c r="E30" s="4">
        <v>0</v>
      </c>
      <c r="F30" s="4">
        <v>7</v>
      </c>
      <c r="G30" s="4">
        <v>3</v>
      </c>
      <c r="H30" s="4">
        <v>4</v>
      </c>
      <c r="I30" s="4">
        <v>2</v>
      </c>
      <c r="J30" s="4">
        <v>0</v>
      </c>
      <c r="K30" s="4">
        <v>0</v>
      </c>
      <c r="L30" s="4">
        <v>14</v>
      </c>
      <c r="M30" s="151"/>
      <c r="N30"/>
      <c r="O30"/>
      <c r="P30"/>
      <c r="Q30"/>
      <c r="R30"/>
      <c r="S30"/>
      <c r="T30"/>
      <c r="U30"/>
      <c r="V30"/>
      <c r="W30"/>
      <c r="X30"/>
      <c r="Y30"/>
    </row>
    <row r="31" spans="1:25" x14ac:dyDescent="0.2">
      <c r="A31" s="150" t="s">
        <v>265</v>
      </c>
      <c r="B31" s="4">
        <v>0</v>
      </c>
      <c r="C31" s="4">
        <v>0</v>
      </c>
      <c r="D31" s="4">
        <v>0</v>
      </c>
      <c r="E31" s="4">
        <v>0</v>
      </c>
      <c r="F31" s="4">
        <v>103</v>
      </c>
      <c r="G31" s="4">
        <v>5</v>
      </c>
      <c r="H31" s="4">
        <v>6</v>
      </c>
      <c r="I31" s="4">
        <v>10</v>
      </c>
      <c r="J31" s="4">
        <v>1</v>
      </c>
      <c r="K31" s="4">
        <v>3</v>
      </c>
      <c r="L31" s="4">
        <v>117</v>
      </c>
      <c r="M31" s="151"/>
      <c r="N31"/>
      <c r="O31"/>
      <c r="P31"/>
      <c r="Q31"/>
      <c r="R31"/>
      <c r="S31"/>
      <c r="T31"/>
      <c r="U31"/>
      <c r="V31"/>
      <c r="W31"/>
      <c r="X31"/>
      <c r="Y31"/>
    </row>
    <row r="32" spans="1:25" x14ac:dyDescent="0.2">
      <c r="A32" s="150" t="s">
        <v>266</v>
      </c>
      <c r="B32" s="4">
        <v>0</v>
      </c>
      <c r="C32" s="4">
        <v>0</v>
      </c>
      <c r="D32" s="4">
        <v>0</v>
      </c>
      <c r="E32" s="4">
        <v>10</v>
      </c>
      <c r="F32" s="4">
        <v>111</v>
      </c>
      <c r="G32" s="4">
        <v>16</v>
      </c>
      <c r="H32" s="4">
        <v>5</v>
      </c>
      <c r="I32" s="4">
        <v>24</v>
      </c>
      <c r="J32" s="4">
        <v>13</v>
      </c>
      <c r="K32" s="4">
        <v>75</v>
      </c>
      <c r="L32" s="4">
        <v>229</v>
      </c>
      <c r="M32" s="151"/>
      <c r="N32"/>
      <c r="O32"/>
      <c r="P32"/>
      <c r="Q32"/>
      <c r="R32"/>
      <c r="S32"/>
      <c r="T32"/>
      <c r="U32"/>
      <c r="V32"/>
      <c r="W32"/>
      <c r="X32"/>
      <c r="Y32"/>
    </row>
    <row r="33" spans="1:25" x14ac:dyDescent="0.2">
      <c r="A33" s="150" t="s">
        <v>267</v>
      </c>
      <c r="B33" s="4">
        <v>0</v>
      </c>
      <c r="C33" s="4">
        <v>0</v>
      </c>
      <c r="D33" s="4">
        <v>0</v>
      </c>
      <c r="E33" s="4">
        <v>31</v>
      </c>
      <c r="F33" s="4">
        <v>122</v>
      </c>
      <c r="G33" s="4">
        <v>17</v>
      </c>
      <c r="H33" s="4">
        <v>5</v>
      </c>
      <c r="I33" s="4">
        <v>56</v>
      </c>
      <c r="J33" s="4">
        <v>61</v>
      </c>
      <c r="K33" s="4">
        <v>478</v>
      </c>
      <c r="L33" s="4">
        <v>723</v>
      </c>
      <c r="M33" s="151"/>
      <c r="N33"/>
      <c r="O33"/>
      <c r="P33"/>
      <c r="Q33"/>
      <c r="R33"/>
      <c r="S33"/>
      <c r="T33"/>
      <c r="U33"/>
      <c r="V33"/>
      <c r="W33"/>
      <c r="X33"/>
      <c r="Y33"/>
    </row>
    <row r="34" spans="1:25" x14ac:dyDescent="0.2">
      <c r="A34" s="6" t="s">
        <v>16</v>
      </c>
      <c r="B34" s="4">
        <v>0</v>
      </c>
      <c r="C34" s="4">
        <v>0</v>
      </c>
      <c r="D34" s="4">
        <v>0</v>
      </c>
      <c r="E34" s="4">
        <v>31</v>
      </c>
      <c r="F34" s="4">
        <v>99</v>
      </c>
      <c r="G34" s="4">
        <v>20</v>
      </c>
      <c r="H34" s="4">
        <v>6</v>
      </c>
      <c r="I34" s="4">
        <v>50</v>
      </c>
      <c r="J34" s="4">
        <v>42</v>
      </c>
      <c r="K34" s="4">
        <v>894</v>
      </c>
      <c r="L34" s="4">
        <v>1103</v>
      </c>
      <c r="M34" s="151"/>
      <c r="N34"/>
      <c r="O34"/>
      <c r="P34"/>
      <c r="Q34"/>
      <c r="R34"/>
      <c r="S34"/>
      <c r="T34"/>
      <c r="U34"/>
      <c r="V34"/>
      <c r="W34"/>
      <c r="X34"/>
      <c r="Y34"/>
    </row>
    <row r="35" spans="1:25" x14ac:dyDescent="0.2">
      <c r="A35" s="150" t="s">
        <v>17</v>
      </c>
      <c r="B35" s="4">
        <v>0</v>
      </c>
      <c r="C35" s="4">
        <v>0</v>
      </c>
      <c r="D35" s="4">
        <v>0</v>
      </c>
      <c r="E35" s="4">
        <v>21</v>
      </c>
      <c r="F35" s="4">
        <v>61</v>
      </c>
      <c r="G35" s="4">
        <v>4</v>
      </c>
      <c r="H35" s="4">
        <v>7</v>
      </c>
      <c r="I35" s="4">
        <v>33</v>
      </c>
      <c r="J35" s="4">
        <v>39</v>
      </c>
      <c r="K35" s="4">
        <v>1054</v>
      </c>
      <c r="L35" s="4">
        <v>1197</v>
      </c>
      <c r="M35" s="151"/>
      <c r="N35"/>
      <c r="O35"/>
      <c r="P35"/>
      <c r="Q35"/>
      <c r="R35"/>
      <c r="S35"/>
      <c r="T35"/>
      <c r="U35"/>
      <c r="V35"/>
      <c r="W35"/>
      <c r="X35"/>
      <c r="Y35"/>
    </row>
    <row r="36" spans="1:25" x14ac:dyDescent="0.2">
      <c r="A36" s="6" t="s">
        <v>18</v>
      </c>
      <c r="B36" s="4">
        <v>0</v>
      </c>
      <c r="C36" s="4">
        <v>0</v>
      </c>
      <c r="D36" s="4">
        <v>100</v>
      </c>
      <c r="E36" s="4">
        <v>12</v>
      </c>
      <c r="F36" s="4">
        <v>28</v>
      </c>
      <c r="G36" s="4">
        <v>4</v>
      </c>
      <c r="H36" s="4">
        <v>5</v>
      </c>
      <c r="I36" s="4">
        <v>15</v>
      </c>
      <c r="J36" s="4">
        <v>28</v>
      </c>
      <c r="K36" s="4">
        <v>1109</v>
      </c>
      <c r="L36" s="4">
        <v>1287</v>
      </c>
      <c r="M36" s="151"/>
      <c r="N36"/>
      <c r="O36"/>
      <c r="P36"/>
      <c r="Q36"/>
      <c r="R36"/>
      <c r="S36"/>
      <c r="T36"/>
      <c r="U36"/>
      <c r="V36"/>
      <c r="W36"/>
      <c r="X36"/>
      <c r="Y36"/>
    </row>
    <row r="37" spans="1:25" x14ac:dyDescent="0.2">
      <c r="A37" s="6" t="s">
        <v>19</v>
      </c>
      <c r="B37" s="4">
        <v>0</v>
      </c>
      <c r="C37" s="4">
        <v>36</v>
      </c>
      <c r="D37" s="4">
        <v>2557</v>
      </c>
      <c r="E37" s="4">
        <v>2</v>
      </c>
      <c r="F37" s="4">
        <v>9</v>
      </c>
      <c r="G37" s="4">
        <v>2</v>
      </c>
      <c r="H37" s="4">
        <v>0</v>
      </c>
      <c r="I37" s="4">
        <v>11</v>
      </c>
      <c r="J37" s="4">
        <v>22</v>
      </c>
      <c r="K37" s="4">
        <v>645</v>
      </c>
      <c r="L37" s="4">
        <v>3239</v>
      </c>
      <c r="M37" s="151"/>
      <c r="N37"/>
      <c r="O37"/>
      <c r="P37"/>
      <c r="Q37"/>
      <c r="R37"/>
      <c r="S37"/>
      <c r="T37"/>
      <c r="U37"/>
      <c r="V37"/>
      <c r="W37"/>
      <c r="X37"/>
      <c r="Y37"/>
    </row>
    <row r="38" spans="1:25" x14ac:dyDescent="0.2">
      <c r="A38" s="150" t="s">
        <v>20</v>
      </c>
      <c r="B38" s="4">
        <v>0</v>
      </c>
      <c r="C38" s="4">
        <v>242</v>
      </c>
      <c r="D38" s="4">
        <v>2239</v>
      </c>
      <c r="E38" s="4">
        <v>0</v>
      </c>
      <c r="F38" s="4">
        <v>3</v>
      </c>
      <c r="G38" s="4">
        <v>0</v>
      </c>
      <c r="H38" s="4">
        <v>0</v>
      </c>
      <c r="I38" s="4">
        <v>1</v>
      </c>
      <c r="J38" s="4">
        <v>12</v>
      </c>
      <c r="K38" s="4">
        <v>213</v>
      </c>
      <c r="L38" s="4">
        <v>2561</v>
      </c>
      <c r="M38" s="151"/>
      <c r="N38"/>
      <c r="O38"/>
      <c r="P38"/>
      <c r="Q38"/>
      <c r="R38"/>
      <c r="S38"/>
      <c r="T38"/>
      <c r="U38"/>
      <c r="V38"/>
      <c r="W38"/>
      <c r="X38"/>
      <c r="Y38"/>
    </row>
    <row r="39" spans="1:25" x14ac:dyDescent="0.2">
      <c r="A39" s="150" t="s">
        <v>21</v>
      </c>
      <c r="B39" s="4">
        <v>0</v>
      </c>
      <c r="C39" s="4">
        <v>261</v>
      </c>
      <c r="D39" s="4">
        <v>344</v>
      </c>
      <c r="E39" s="4">
        <v>0</v>
      </c>
      <c r="F39" s="4">
        <v>0</v>
      </c>
      <c r="G39" s="4">
        <v>0</v>
      </c>
      <c r="H39" s="4">
        <v>0</v>
      </c>
      <c r="I39" s="4">
        <v>0</v>
      </c>
      <c r="J39" s="4">
        <v>7</v>
      </c>
      <c r="K39" s="4">
        <v>85</v>
      </c>
      <c r="L39" s="4">
        <v>586</v>
      </c>
      <c r="M39" s="151"/>
      <c r="N39"/>
      <c r="O39"/>
      <c r="P39"/>
      <c r="Q39"/>
      <c r="R39"/>
      <c r="S39"/>
      <c r="T39"/>
      <c r="U39"/>
      <c r="V39"/>
      <c r="W39"/>
      <c r="X39"/>
      <c r="Y39"/>
    </row>
    <row r="40" spans="1:25" x14ac:dyDescent="0.2">
      <c r="A40" s="150" t="s">
        <v>22</v>
      </c>
      <c r="B40" s="4">
        <v>0</v>
      </c>
      <c r="C40" s="4">
        <v>193</v>
      </c>
      <c r="D40" s="4">
        <v>97</v>
      </c>
      <c r="E40" s="4">
        <v>0</v>
      </c>
      <c r="F40" s="4">
        <v>0</v>
      </c>
      <c r="G40" s="4">
        <v>0</v>
      </c>
      <c r="H40" s="4">
        <v>0</v>
      </c>
      <c r="I40" s="4">
        <v>0</v>
      </c>
      <c r="J40" s="4">
        <v>1</v>
      </c>
      <c r="K40" s="4">
        <v>24</v>
      </c>
      <c r="L40" s="4">
        <v>277</v>
      </c>
      <c r="M40" s="151"/>
      <c r="N40"/>
      <c r="O40"/>
      <c r="P40"/>
      <c r="Q40"/>
      <c r="R40"/>
      <c r="S40"/>
      <c r="T40"/>
      <c r="U40"/>
      <c r="V40"/>
      <c r="W40"/>
      <c r="X40"/>
      <c r="Y40"/>
    </row>
    <row r="41" spans="1:25" x14ac:dyDescent="0.2">
      <c r="A41" s="6" t="s">
        <v>23</v>
      </c>
      <c r="B41" s="4">
        <v>817</v>
      </c>
      <c r="C41" s="4">
        <v>134</v>
      </c>
      <c r="D41" s="4">
        <v>31</v>
      </c>
      <c r="E41" s="4">
        <v>0</v>
      </c>
      <c r="F41" s="4">
        <v>0</v>
      </c>
      <c r="G41" s="4">
        <v>0</v>
      </c>
      <c r="H41" s="4">
        <v>0</v>
      </c>
      <c r="I41" s="4">
        <v>0</v>
      </c>
      <c r="J41" s="4">
        <v>0</v>
      </c>
      <c r="K41" s="4">
        <v>13</v>
      </c>
      <c r="L41" s="4">
        <v>958</v>
      </c>
      <c r="M41" s="151"/>
      <c r="N41"/>
      <c r="O41"/>
      <c r="P41"/>
      <c r="Q41"/>
      <c r="R41"/>
      <c r="S41"/>
      <c r="T41"/>
      <c r="U41"/>
      <c r="V41"/>
      <c r="W41"/>
      <c r="X41"/>
      <c r="Y41"/>
    </row>
    <row r="42" spans="1:25" x14ac:dyDescent="0.2">
      <c r="A42" s="21" t="s">
        <v>24</v>
      </c>
      <c r="B42" s="10">
        <v>817</v>
      </c>
      <c r="C42" s="10">
        <v>866</v>
      </c>
      <c r="D42" s="10">
        <v>5368</v>
      </c>
      <c r="E42" s="10">
        <v>107</v>
      </c>
      <c r="F42" s="10">
        <v>543</v>
      </c>
      <c r="G42" s="10">
        <v>71</v>
      </c>
      <c r="H42" s="10">
        <v>38</v>
      </c>
      <c r="I42" s="10">
        <v>202</v>
      </c>
      <c r="J42" s="10">
        <v>226</v>
      </c>
      <c r="K42" s="10">
        <v>4593</v>
      </c>
      <c r="L42" s="10">
        <v>12291</v>
      </c>
      <c r="M42" s="151"/>
      <c r="N42"/>
      <c r="O42"/>
      <c r="P42"/>
      <c r="Q42"/>
      <c r="R42"/>
      <c r="S42"/>
      <c r="T42"/>
      <c r="U42"/>
      <c r="V42"/>
      <c r="W42"/>
      <c r="X42"/>
      <c r="Y42"/>
    </row>
    <row r="43" spans="1:25" ht="13.5" thickBot="1" x14ac:dyDescent="0.25">
      <c r="A43" s="162" t="s">
        <v>231</v>
      </c>
      <c r="B43" s="161">
        <v>96.793145654834802</v>
      </c>
      <c r="C43" s="161">
        <v>82.891454965357994</v>
      </c>
      <c r="D43" s="161">
        <v>74.943181818181799</v>
      </c>
      <c r="E43" s="161">
        <v>56.953271028037399</v>
      </c>
      <c r="F43" s="161">
        <v>52.147329650092097</v>
      </c>
      <c r="G43" s="161">
        <v>53.056338028169002</v>
      </c>
      <c r="H43" s="161">
        <v>52.842105263157897</v>
      </c>
      <c r="I43" s="161">
        <v>56.009900990098998</v>
      </c>
      <c r="J43" s="161">
        <v>60.654867256637203</v>
      </c>
      <c r="K43" s="161">
        <v>63.598954931417403</v>
      </c>
      <c r="L43" s="161">
        <v>70.8819461394516</v>
      </c>
      <c r="M43" s="151"/>
      <c r="N43"/>
      <c r="O43"/>
      <c r="P43"/>
      <c r="Q43"/>
      <c r="R43"/>
      <c r="S43"/>
      <c r="T43"/>
      <c r="U43"/>
      <c r="V43"/>
      <c r="W43"/>
      <c r="X43"/>
      <c r="Y43"/>
    </row>
    <row r="44" spans="1:25" x14ac:dyDescent="0.2">
      <c r="A44" s="151"/>
      <c r="B44" s="151"/>
      <c r="C44" s="151"/>
      <c r="D44" s="151"/>
      <c r="E44" s="151"/>
      <c r="F44" s="151"/>
      <c r="G44" s="151"/>
      <c r="H44" s="151"/>
      <c r="I44" s="151"/>
      <c r="J44" s="151"/>
      <c r="K44" s="151"/>
      <c r="L44" s="151"/>
      <c r="M44" s="151"/>
      <c r="N44"/>
      <c r="O44"/>
      <c r="P44"/>
      <c r="Q44"/>
      <c r="R44"/>
      <c r="S44"/>
      <c r="T44"/>
      <c r="U44"/>
      <c r="V44"/>
      <c r="W44"/>
      <c r="X44"/>
      <c r="Y44"/>
    </row>
    <row r="45" spans="1:25" ht="13.5" thickBot="1" x14ac:dyDescent="0.25">
      <c r="A45" s="6" t="s">
        <v>2</v>
      </c>
      <c r="B45" s="151"/>
      <c r="C45" s="151"/>
      <c r="D45" s="151"/>
      <c r="E45" s="151"/>
      <c r="F45" s="151"/>
      <c r="G45" s="151"/>
      <c r="H45" s="151"/>
      <c r="I45" s="151"/>
      <c r="J45" s="151"/>
      <c r="K45" s="151"/>
      <c r="L45" s="151"/>
      <c r="M45" s="151"/>
      <c r="N45"/>
      <c r="O45"/>
      <c r="P45"/>
      <c r="Q45"/>
      <c r="R45"/>
      <c r="S45"/>
      <c r="T45"/>
      <c r="U45"/>
      <c r="V45"/>
      <c r="W45"/>
      <c r="X45"/>
      <c r="Y45"/>
    </row>
    <row r="46" spans="1:25" ht="41.1" customHeight="1" thickBot="1" x14ac:dyDescent="0.25">
      <c r="A46" s="7"/>
      <c r="B46" s="94" t="s">
        <v>7</v>
      </c>
      <c r="C46" s="94" t="s">
        <v>248</v>
      </c>
      <c r="D46" s="94" t="s">
        <v>9</v>
      </c>
      <c r="E46" s="94" t="s">
        <v>12</v>
      </c>
      <c r="F46" s="94" t="s">
        <v>135</v>
      </c>
      <c r="G46" s="94" t="s">
        <v>252</v>
      </c>
      <c r="H46" s="94" t="s">
        <v>247</v>
      </c>
      <c r="I46" s="94" t="s">
        <v>251</v>
      </c>
      <c r="J46" s="94" t="s">
        <v>136</v>
      </c>
      <c r="K46" s="94" t="s">
        <v>274</v>
      </c>
      <c r="L46" s="94" t="s">
        <v>64</v>
      </c>
      <c r="M46" s="151"/>
      <c r="N46"/>
      <c r="O46"/>
      <c r="P46"/>
      <c r="Q46"/>
      <c r="R46"/>
      <c r="S46"/>
      <c r="T46"/>
      <c r="U46"/>
      <c r="V46"/>
      <c r="W46"/>
      <c r="X46"/>
      <c r="Y46"/>
    </row>
    <row r="47" spans="1:25" x14ac:dyDescent="0.2">
      <c r="A47" s="150" t="s">
        <v>262</v>
      </c>
      <c r="B47" s="4">
        <v>0</v>
      </c>
      <c r="C47" s="4">
        <v>0</v>
      </c>
      <c r="D47" s="4">
        <v>0</v>
      </c>
      <c r="E47" s="4">
        <v>0</v>
      </c>
      <c r="F47" s="4">
        <v>0</v>
      </c>
      <c r="G47" s="4">
        <v>0</v>
      </c>
      <c r="H47" s="4">
        <v>0</v>
      </c>
      <c r="I47" s="4">
        <v>0</v>
      </c>
      <c r="J47" s="4">
        <v>0</v>
      </c>
      <c r="K47" s="4">
        <v>0</v>
      </c>
      <c r="L47" s="4">
        <v>0</v>
      </c>
      <c r="M47" s="151"/>
      <c r="N47"/>
      <c r="O47"/>
      <c r="P47"/>
      <c r="Q47"/>
      <c r="R47"/>
      <c r="S47"/>
      <c r="T47"/>
      <c r="U47"/>
      <c r="V47"/>
      <c r="W47"/>
      <c r="X47"/>
      <c r="Y47"/>
    </row>
    <row r="48" spans="1:25" x14ac:dyDescent="0.2">
      <c r="A48" s="150" t="s">
        <v>148</v>
      </c>
      <c r="B48" s="4">
        <v>0</v>
      </c>
      <c r="C48" s="4">
        <v>0</v>
      </c>
      <c r="D48" s="4">
        <v>0</v>
      </c>
      <c r="E48" s="4">
        <v>0</v>
      </c>
      <c r="F48" s="4">
        <v>0</v>
      </c>
      <c r="G48" s="4">
        <v>0</v>
      </c>
      <c r="H48" s="4">
        <v>0</v>
      </c>
      <c r="I48" s="4">
        <v>0</v>
      </c>
      <c r="J48" s="4">
        <v>0</v>
      </c>
      <c r="K48" s="4">
        <v>0</v>
      </c>
      <c r="L48" s="4">
        <v>0</v>
      </c>
      <c r="M48" s="151"/>
      <c r="N48"/>
      <c r="O48"/>
      <c r="P48"/>
      <c r="Q48"/>
      <c r="R48"/>
      <c r="S48"/>
      <c r="T48"/>
      <c r="U48"/>
      <c r="V48"/>
      <c r="W48"/>
      <c r="X48"/>
      <c r="Y48"/>
    </row>
    <row r="49" spans="1:25" x14ac:dyDescent="0.2">
      <c r="A49" s="150" t="s">
        <v>263</v>
      </c>
      <c r="B49" s="4">
        <v>0</v>
      </c>
      <c r="C49" s="4">
        <v>0</v>
      </c>
      <c r="D49" s="4">
        <v>0</v>
      </c>
      <c r="E49" s="4">
        <v>0</v>
      </c>
      <c r="F49" s="4">
        <v>0</v>
      </c>
      <c r="G49" s="4">
        <v>0</v>
      </c>
      <c r="H49" s="4">
        <v>0</v>
      </c>
      <c r="I49" s="4">
        <v>0</v>
      </c>
      <c r="J49" s="4">
        <v>0</v>
      </c>
      <c r="K49" s="4">
        <v>0</v>
      </c>
      <c r="L49" s="4">
        <v>0</v>
      </c>
      <c r="M49" s="151"/>
      <c r="N49"/>
      <c r="O49"/>
      <c r="P49"/>
      <c r="Q49"/>
      <c r="R49"/>
      <c r="S49"/>
      <c r="T49"/>
      <c r="U49"/>
      <c r="V49"/>
      <c r="W49"/>
      <c r="X49"/>
      <c r="Y49"/>
    </row>
    <row r="50" spans="1:25" x14ac:dyDescent="0.2">
      <c r="A50" s="150" t="s">
        <v>264</v>
      </c>
      <c r="B50" s="4">
        <v>0</v>
      </c>
      <c r="C50" s="4">
        <v>0</v>
      </c>
      <c r="D50" s="4">
        <v>0</v>
      </c>
      <c r="E50" s="4">
        <v>0</v>
      </c>
      <c r="F50" s="4">
        <v>30</v>
      </c>
      <c r="G50" s="4">
        <v>4</v>
      </c>
      <c r="H50" s="4">
        <v>3</v>
      </c>
      <c r="I50" s="4">
        <v>8</v>
      </c>
      <c r="J50" s="4">
        <v>0</v>
      </c>
      <c r="K50" s="4">
        <v>3</v>
      </c>
      <c r="L50" s="4">
        <v>42</v>
      </c>
      <c r="M50" s="151"/>
      <c r="N50"/>
      <c r="O50"/>
      <c r="P50"/>
      <c r="Q50"/>
      <c r="R50"/>
      <c r="S50"/>
      <c r="T50"/>
      <c r="U50"/>
      <c r="V50"/>
      <c r="W50"/>
      <c r="X50"/>
      <c r="Y50"/>
    </row>
    <row r="51" spans="1:25" x14ac:dyDescent="0.2">
      <c r="A51" s="150" t="s">
        <v>265</v>
      </c>
      <c r="B51" s="4">
        <v>0</v>
      </c>
      <c r="C51" s="4">
        <v>0</v>
      </c>
      <c r="D51" s="4">
        <v>0</v>
      </c>
      <c r="E51" s="4">
        <v>0</v>
      </c>
      <c r="F51" s="4">
        <v>290</v>
      </c>
      <c r="G51" s="4">
        <v>17</v>
      </c>
      <c r="H51" s="4">
        <v>13</v>
      </c>
      <c r="I51" s="4">
        <v>26</v>
      </c>
      <c r="J51" s="4">
        <v>8</v>
      </c>
      <c r="K51" s="4">
        <v>6</v>
      </c>
      <c r="L51" s="4">
        <v>328</v>
      </c>
      <c r="M51" s="151"/>
      <c r="N51"/>
      <c r="O51"/>
      <c r="P51"/>
      <c r="Q51"/>
      <c r="R51"/>
      <c r="S51"/>
      <c r="T51"/>
      <c r="U51"/>
      <c r="V51"/>
      <c r="W51"/>
      <c r="X51"/>
      <c r="Y51"/>
    </row>
    <row r="52" spans="1:25" x14ac:dyDescent="0.2">
      <c r="A52" s="150" t="s">
        <v>266</v>
      </c>
      <c r="B52" s="4">
        <v>0</v>
      </c>
      <c r="C52" s="4">
        <v>0</v>
      </c>
      <c r="D52" s="4">
        <v>0</v>
      </c>
      <c r="E52" s="4">
        <v>23</v>
      </c>
      <c r="F52" s="4">
        <v>450</v>
      </c>
      <c r="G52" s="4">
        <v>32</v>
      </c>
      <c r="H52" s="4">
        <v>21</v>
      </c>
      <c r="I52" s="4">
        <v>128</v>
      </c>
      <c r="J52" s="4">
        <v>24</v>
      </c>
      <c r="K52" s="4">
        <v>207</v>
      </c>
      <c r="L52" s="4">
        <v>778</v>
      </c>
      <c r="M52" s="151"/>
      <c r="N52"/>
      <c r="O52"/>
      <c r="P52"/>
      <c r="Q52"/>
      <c r="R52"/>
      <c r="S52"/>
      <c r="T52"/>
      <c r="U52"/>
      <c r="V52"/>
      <c r="W52"/>
      <c r="X52"/>
      <c r="Y52"/>
    </row>
    <row r="53" spans="1:25" x14ac:dyDescent="0.2">
      <c r="A53" s="150" t="s">
        <v>267</v>
      </c>
      <c r="B53" s="4">
        <v>0</v>
      </c>
      <c r="C53" s="4">
        <v>0</v>
      </c>
      <c r="D53" s="4">
        <v>0</v>
      </c>
      <c r="E53" s="4">
        <v>58</v>
      </c>
      <c r="F53" s="4">
        <v>480</v>
      </c>
      <c r="G53" s="4">
        <v>48</v>
      </c>
      <c r="H53" s="4">
        <v>30</v>
      </c>
      <c r="I53" s="4">
        <v>227</v>
      </c>
      <c r="J53" s="4">
        <v>133</v>
      </c>
      <c r="K53" s="4">
        <v>1334</v>
      </c>
      <c r="L53" s="4">
        <v>2122</v>
      </c>
      <c r="M53" s="151"/>
      <c r="N53"/>
      <c r="O53"/>
      <c r="P53"/>
      <c r="Q53"/>
      <c r="R53"/>
      <c r="S53"/>
      <c r="T53"/>
      <c r="U53"/>
      <c r="V53"/>
      <c r="W53"/>
      <c r="X53"/>
      <c r="Y53"/>
    </row>
    <row r="54" spans="1:25" x14ac:dyDescent="0.2">
      <c r="A54" s="6" t="s">
        <v>16</v>
      </c>
      <c r="B54" s="4">
        <v>0</v>
      </c>
      <c r="C54" s="4">
        <v>0</v>
      </c>
      <c r="D54" s="4">
        <v>0</v>
      </c>
      <c r="E54" s="4">
        <v>58</v>
      </c>
      <c r="F54" s="4">
        <v>383</v>
      </c>
      <c r="G54" s="4">
        <v>37</v>
      </c>
      <c r="H54" s="4">
        <v>28</v>
      </c>
      <c r="I54" s="4">
        <v>159</v>
      </c>
      <c r="J54" s="4">
        <v>157</v>
      </c>
      <c r="K54" s="4">
        <v>2070</v>
      </c>
      <c r="L54" s="4">
        <v>2750</v>
      </c>
      <c r="M54" s="151"/>
      <c r="N54"/>
      <c r="O54"/>
      <c r="P54"/>
      <c r="Q54"/>
      <c r="R54"/>
      <c r="S54"/>
      <c r="T54"/>
      <c r="U54"/>
      <c r="V54"/>
      <c r="W54"/>
      <c r="X54"/>
      <c r="Y54"/>
    </row>
    <row r="55" spans="1:25" x14ac:dyDescent="0.2">
      <c r="A55" s="150" t="s">
        <v>17</v>
      </c>
      <c r="B55" s="4">
        <v>0</v>
      </c>
      <c r="C55" s="4">
        <v>0</v>
      </c>
      <c r="D55" s="4">
        <v>0</v>
      </c>
      <c r="E55" s="4">
        <v>43</v>
      </c>
      <c r="F55" s="4">
        <v>242</v>
      </c>
      <c r="G55" s="4">
        <v>23</v>
      </c>
      <c r="H55" s="4">
        <v>16</v>
      </c>
      <c r="I55" s="4">
        <v>100</v>
      </c>
      <c r="J55" s="4">
        <v>149</v>
      </c>
      <c r="K55" s="4">
        <v>2751</v>
      </c>
      <c r="L55" s="4">
        <v>3231</v>
      </c>
      <c r="M55" s="151"/>
      <c r="N55"/>
      <c r="O55"/>
      <c r="P55"/>
      <c r="Q55"/>
      <c r="R55"/>
      <c r="S55"/>
      <c r="T55"/>
      <c r="U55"/>
      <c r="V55"/>
      <c r="W55"/>
      <c r="X55"/>
      <c r="Y55"/>
    </row>
    <row r="56" spans="1:25" x14ac:dyDescent="0.2">
      <c r="A56" s="6" t="s">
        <v>18</v>
      </c>
      <c r="B56" s="4">
        <v>0</v>
      </c>
      <c r="C56" s="4">
        <v>0</v>
      </c>
      <c r="D56" s="4">
        <v>267</v>
      </c>
      <c r="E56" s="4">
        <v>33</v>
      </c>
      <c r="F56" s="4">
        <v>104</v>
      </c>
      <c r="G56" s="4">
        <v>6</v>
      </c>
      <c r="H56" s="4">
        <v>8</v>
      </c>
      <c r="I56" s="4">
        <v>69</v>
      </c>
      <c r="J56" s="4">
        <v>119</v>
      </c>
      <c r="K56" s="4">
        <v>2903</v>
      </c>
      <c r="L56" s="4">
        <v>3459</v>
      </c>
      <c r="M56" s="151"/>
      <c r="N56"/>
      <c r="O56"/>
      <c r="P56"/>
      <c r="Q56"/>
      <c r="R56"/>
      <c r="S56"/>
      <c r="T56"/>
      <c r="U56"/>
      <c r="V56"/>
      <c r="W56"/>
      <c r="X56"/>
      <c r="Y56"/>
    </row>
    <row r="57" spans="1:25" x14ac:dyDescent="0.2">
      <c r="A57" s="6" t="s">
        <v>19</v>
      </c>
      <c r="B57" s="4">
        <v>0</v>
      </c>
      <c r="C57" s="4">
        <v>86</v>
      </c>
      <c r="D57" s="4">
        <v>4239</v>
      </c>
      <c r="E57" s="4">
        <v>12</v>
      </c>
      <c r="F57" s="4">
        <v>49</v>
      </c>
      <c r="G57" s="4">
        <v>2</v>
      </c>
      <c r="H57" s="4">
        <v>4</v>
      </c>
      <c r="I57" s="4">
        <v>29</v>
      </c>
      <c r="J57" s="4">
        <v>85</v>
      </c>
      <c r="K57" s="4">
        <v>2047</v>
      </c>
      <c r="L57" s="4">
        <v>6433</v>
      </c>
      <c r="M57" s="151"/>
      <c r="N57"/>
      <c r="O57"/>
      <c r="P57"/>
      <c r="Q57"/>
      <c r="R57"/>
      <c r="S57"/>
      <c r="T57"/>
      <c r="U57"/>
      <c r="V57"/>
      <c r="W57"/>
      <c r="X57"/>
      <c r="Y57"/>
    </row>
    <row r="58" spans="1:25" x14ac:dyDescent="0.2">
      <c r="A58" s="150" t="s">
        <v>20</v>
      </c>
      <c r="B58" s="4">
        <v>0</v>
      </c>
      <c r="C58" s="4">
        <v>660</v>
      </c>
      <c r="D58" s="4">
        <v>3657</v>
      </c>
      <c r="E58" s="4">
        <v>3</v>
      </c>
      <c r="F58" s="4">
        <v>15</v>
      </c>
      <c r="G58" s="4">
        <v>0</v>
      </c>
      <c r="H58" s="4">
        <v>0</v>
      </c>
      <c r="I58" s="4">
        <v>5</v>
      </c>
      <c r="J58" s="4">
        <v>37</v>
      </c>
      <c r="K58" s="4">
        <v>706</v>
      </c>
      <c r="L58" s="4">
        <v>4652</v>
      </c>
      <c r="M58" s="151"/>
      <c r="N58"/>
      <c r="O58"/>
      <c r="P58"/>
      <c r="Q58"/>
      <c r="R58"/>
      <c r="S58"/>
      <c r="T58"/>
      <c r="U58"/>
      <c r="V58"/>
      <c r="W58"/>
      <c r="X58"/>
      <c r="Y58"/>
    </row>
    <row r="59" spans="1:25" x14ac:dyDescent="0.2">
      <c r="A59" s="150" t="s">
        <v>21</v>
      </c>
      <c r="B59" s="4">
        <v>0</v>
      </c>
      <c r="C59" s="4">
        <v>725</v>
      </c>
      <c r="D59" s="4">
        <v>976</v>
      </c>
      <c r="E59" s="4">
        <v>0</v>
      </c>
      <c r="F59" s="4">
        <v>0</v>
      </c>
      <c r="G59" s="4">
        <v>0</v>
      </c>
      <c r="H59" s="4">
        <v>0</v>
      </c>
      <c r="I59" s="4">
        <v>1</v>
      </c>
      <c r="J59" s="4">
        <v>12</v>
      </c>
      <c r="K59" s="4">
        <v>289</v>
      </c>
      <c r="L59" s="4">
        <v>1674</v>
      </c>
      <c r="M59" s="151"/>
      <c r="N59"/>
      <c r="O59"/>
      <c r="P59"/>
      <c r="Q59"/>
      <c r="R59"/>
      <c r="S59"/>
      <c r="T59"/>
      <c r="U59"/>
      <c r="V59"/>
      <c r="W59"/>
      <c r="X59"/>
      <c r="Y59"/>
    </row>
    <row r="60" spans="1:25" x14ac:dyDescent="0.2">
      <c r="A60" s="150" t="s">
        <v>22</v>
      </c>
      <c r="B60" s="4">
        <v>0</v>
      </c>
      <c r="C60" s="4">
        <v>452</v>
      </c>
      <c r="D60" s="4">
        <v>294</v>
      </c>
      <c r="E60" s="4">
        <v>0</v>
      </c>
      <c r="F60" s="4">
        <v>0</v>
      </c>
      <c r="G60" s="4">
        <v>0</v>
      </c>
      <c r="H60" s="4">
        <v>0</v>
      </c>
      <c r="I60" s="4">
        <v>0</v>
      </c>
      <c r="J60" s="4">
        <v>6</v>
      </c>
      <c r="K60" s="4">
        <v>106</v>
      </c>
      <c r="L60" s="4">
        <v>745</v>
      </c>
      <c r="M60" s="151"/>
      <c r="N60"/>
      <c r="O60"/>
      <c r="P60"/>
      <c r="Q60"/>
      <c r="R60"/>
      <c r="S60"/>
      <c r="T60"/>
      <c r="U60"/>
      <c r="V60"/>
      <c r="W60"/>
      <c r="X60"/>
      <c r="Y60"/>
    </row>
    <row r="61" spans="1:25" x14ac:dyDescent="0.2">
      <c r="A61" s="6" t="s">
        <v>23</v>
      </c>
      <c r="B61" s="4">
        <v>634</v>
      </c>
      <c r="C61" s="4">
        <v>227</v>
      </c>
      <c r="D61" s="4">
        <v>96</v>
      </c>
      <c r="E61" s="4">
        <v>0</v>
      </c>
      <c r="F61" s="4">
        <v>0</v>
      </c>
      <c r="G61" s="4">
        <v>0</v>
      </c>
      <c r="H61" s="4">
        <v>0</v>
      </c>
      <c r="I61" s="4">
        <v>0</v>
      </c>
      <c r="J61" s="4">
        <v>2</v>
      </c>
      <c r="K61" s="4">
        <v>25</v>
      </c>
      <c r="L61" s="4">
        <v>909</v>
      </c>
      <c r="M61" s="151"/>
      <c r="N61"/>
      <c r="O61"/>
      <c r="P61"/>
      <c r="Q61"/>
      <c r="R61"/>
      <c r="S61"/>
      <c r="T61"/>
      <c r="U61"/>
      <c r="V61"/>
      <c r="W61"/>
      <c r="X61"/>
      <c r="Y61"/>
    </row>
    <row r="62" spans="1:25" x14ac:dyDescent="0.2">
      <c r="A62" s="21" t="s">
        <v>24</v>
      </c>
      <c r="B62" s="10">
        <v>634</v>
      </c>
      <c r="C62" s="10">
        <v>2150</v>
      </c>
      <c r="D62" s="10">
        <v>9529</v>
      </c>
      <c r="E62" s="10">
        <v>230</v>
      </c>
      <c r="F62" s="10">
        <v>2043</v>
      </c>
      <c r="G62" s="10">
        <v>169</v>
      </c>
      <c r="H62" s="10">
        <v>123</v>
      </c>
      <c r="I62" s="10">
        <v>752</v>
      </c>
      <c r="J62" s="10">
        <v>732</v>
      </c>
      <c r="K62" s="10">
        <v>12447</v>
      </c>
      <c r="L62" s="10">
        <v>27123</v>
      </c>
      <c r="M62" s="151"/>
      <c r="N62"/>
      <c r="O62"/>
      <c r="P62"/>
      <c r="Q62"/>
      <c r="R62"/>
      <c r="S62"/>
      <c r="T62"/>
      <c r="U62"/>
      <c r="V62"/>
      <c r="W62"/>
      <c r="X62"/>
      <c r="Y62"/>
    </row>
    <row r="63" spans="1:25" ht="13.5" thickBot="1" x14ac:dyDescent="0.25">
      <c r="A63" s="162" t="s">
        <v>231</v>
      </c>
      <c r="B63" s="161">
        <v>96.7586750788644</v>
      </c>
      <c r="C63" s="161">
        <v>82.1962790697674</v>
      </c>
      <c r="D63" s="161">
        <v>75.425543079021907</v>
      </c>
      <c r="E63" s="161">
        <v>58.260869565217398</v>
      </c>
      <c r="F63" s="161">
        <v>52.834557023984303</v>
      </c>
      <c r="G63" s="161">
        <v>53.029585798816598</v>
      </c>
      <c r="H63" s="161">
        <v>53.894308943089399</v>
      </c>
      <c r="I63" s="161">
        <v>55.401595744680897</v>
      </c>
      <c r="J63" s="161">
        <v>61.745901639344297</v>
      </c>
      <c r="K63" s="161">
        <v>64.239977504619603</v>
      </c>
      <c r="L63" s="161">
        <v>68.613833278029702</v>
      </c>
      <c r="M63" s="151"/>
      <c r="N63"/>
      <c r="O63"/>
      <c r="P63"/>
      <c r="Q63"/>
      <c r="R63"/>
      <c r="S63"/>
      <c r="T63"/>
      <c r="U63"/>
      <c r="V63"/>
      <c r="W63"/>
      <c r="X63"/>
      <c r="Y63"/>
    </row>
    <row r="64" spans="1:25" x14ac:dyDescent="0.2">
      <c r="A64" s="151"/>
      <c r="B64" s="151"/>
      <c r="C64" s="151"/>
      <c r="D64" s="151"/>
      <c r="E64" s="151"/>
      <c r="F64" s="151"/>
      <c r="G64" s="151"/>
      <c r="H64" s="151"/>
      <c r="I64" s="151"/>
      <c r="J64" s="151"/>
      <c r="K64" s="151"/>
      <c r="L64" s="151"/>
      <c r="M64" s="151"/>
      <c r="N64"/>
      <c r="O64"/>
      <c r="P64"/>
      <c r="Q64"/>
      <c r="R64"/>
      <c r="S64"/>
      <c r="T64"/>
      <c r="U64"/>
      <c r="V64"/>
      <c r="W64"/>
      <c r="X64"/>
      <c r="Y64"/>
    </row>
    <row r="65" spans="1:25" ht="13.5" thickBot="1" x14ac:dyDescent="0.25">
      <c r="A65" s="6" t="s">
        <v>3</v>
      </c>
      <c r="B65" s="151"/>
      <c r="C65" s="151"/>
      <c r="D65" s="151"/>
      <c r="E65" s="151"/>
      <c r="F65" s="151"/>
      <c r="G65" s="151"/>
      <c r="H65" s="151"/>
      <c r="I65" s="151"/>
      <c r="J65" s="151"/>
      <c r="K65" s="151"/>
      <c r="L65" s="151"/>
      <c r="M65" s="151"/>
      <c r="N65" s="228"/>
      <c r="O65" s="229"/>
      <c r="P65" s="229"/>
      <c r="Q65" s="229"/>
      <c r="R65" s="229"/>
      <c r="S65" s="229"/>
      <c r="T65" s="229"/>
      <c r="U65" s="229"/>
      <c r="V65" s="229"/>
      <c r="W65" s="229"/>
      <c r="X65" s="229"/>
      <c r="Y65" s="229"/>
    </row>
    <row r="66" spans="1:25" ht="41.1" customHeight="1" thickBot="1" x14ac:dyDescent="0.25">
      <c r="A66" s="7"/>
      <c r="B66" s="94" t="s">
        <v>7</v>
      </c>
      <c r="C66" s="94" t="s">
        <v>248</v>
      </c>
      <c r="D66" s="94" t="s">
        <v>9</v>
      </c>
      <c r="E66" s="94" t="s">
        <v>12</v>
      </c>
      <c r="F66" s="94" t="s">
        <v>135</v>
      </c>
      <c r="G66" s="94" t="s">
        <v>252</v>
      </c>
      <c r="H66" s="94" t="s">
        <v>247</v>
      </c>
      <c r="I66" s="94" t="s">
        <v>251</v>
      </c>
      <c r="J66" s="94" t="s">
        <v>136</v>
      </c>
      <c r="K66" s="94" t="s">
        <v>274</v>
      </c>
      <c r="L66" s="94" t="s">
        <v>64</v>
      </c>
      <c r="M66" s="151"/>
    </row>
    <row r="67" spans="1:25" x14ac:dyDescent="0.2">
      <c r="A67" s="150" t="s">
        <v>262</v>
      </c>
      <c r="B67" s="4">
        <v>0</v>
      </c>
      <c r="C67" s="4">
        <v>0</v>
      </c>
      <c r="D67" s="4">
        <v>0</v>
      </c>
      <c r="E67" s="4">
        <v>0</v>
      </c>
      <c r="F67" s="4">
        <v>0</v>
      </c>
      <c r="G67" s="4">
        <v>0</v>
      </c>
      <c r="H67" s="4">
        <v>0</v>
      </c>
      <c r="I67" s="4">
        <v>0</v>
      </c>
      <c r="J67" s="4">
        <v>0</v>
      </c>
      <c r="K67" s="4">
        <v>0</v>
      </c>
      <c r="L67" s="4">
        <v>0</v>
      </c>
      <c r="M67" s="151"/>
    </row>
    <row r="68" spans="1:25" x14ac:dyDescent="0.2">
      <c r="A68" s="150" t="s">
        <v>148</v>
      </c>
      <c r="B68" s="4">
        <v>0</v>
      </c>
      <c r="C68" s="4">
        <v>0</v>
      </c>
      <c r="D68" s="4">
        <v>0</v>
      </c>
      <c r="E68" s="4">
        <v>0</v>
      </c>
      <c r="F68" s="4">
        <v>0</v>
      </c>
      <c r="G68" s="4">
        <v>0</v>
      </c>
      <c r="H68" s="4">
        <v>0</v>
      </c>
      <c r="I68" s="4">
        <v>0</v>
      </c>
      <c r="J68" s="4">
        <v>0</v>
      </c>
      <c r="K68" s="4">
        <v>0</v>
      </c>
      <c r="L68" s="4">
        <v>0</v>
      </c>
      <c r="M68" s="151"/>
    </row>
    <row r="69" spans="1:25" x14ac:dyDescent="0.2">
      <c r="A69" s="150" t="s">
        <v>263</v>
      </c>
      <c r="B69" s="4">
        <v>0</v>
      </c>
      <c r="C69" s="4">
        <v>0</v>
      </c>
      <c r="D69" s="4">
        <v>0</v>
      </c>
      <c r="E69" s="4">
        <v>0</v>
      </c>
      <c r="F69" s="4">
        <v>0</v>
      </c>
      <c r="G69" s="4">
        <v>0</v>
      </c>
      <c r="H69" s="4">
        <v>0</v>
      </c>
      <c r="I69" s="4">
        <v>0</v>
      </c>
      <c r="J69" s="4">
        <v>0</v>
      </c>
      <c r="K69" s="4">
        <v>0</v>
      </c>
      <c r="L69" s="4">
        <v>0</v>
      </c>
      <c r="M69" s="151"/>
    </row>
    <row r="70" spans="1:25" x14ac:dyDescent="0.2">
      <c r="A70" s="150" t="s">
        <v>264</v>
      </c>
      <c r="B70" s="4">
        <v>0</v>
      </c>
      <c r="C70" s="4">
        <v>0</v>
      </c>
      <c r="D70" s="4">
        <v>0</v>
      </c>
      <c r="E70" s="4">
        <v>0</v>
      </c>
      <c r="F70" s="4">
        <v>3</v>
      </c>
      <c r="G70" s="4">
        <v>0</v>
      </c>
      <c r="H70" s="4">
        <v>1</v>
      </c>
      <c r="I70" s="4">
        <v>2</v>
      </c>
      <c r="J70" s="4">
        <v>0</v>
      </c>
      <c r="K70" s="4">
        <v>1</v>
      </c>
      <c r="L70" s="4">
        <v>5</v>
      </c>
      <c r="M70" s="151"/>
    </row>
    <row r="71" spans="1:25" x14ac:dyDescent="0.2">
      <c r="A71" s="150" t="s">
        <v>265</v>
      </c>
      <c r="B71" s="4">
        <v>0</v>
      </c>
      <c r="C71" s="4">
        <v>0</v>
      </c>
      <c r="D71" s="4">
        <v>0</v>
      </c>
      <c r="E71" s="4">
        <v>0</v>
      </c>
      <c r="F71" s="4">
        <v>27</v>
      </c>
      <c r="G71" s="4">
        <v>4</v>
      </c>
      <c r="H71" s="4">
        <v>4</v>
      </c>
      <c r="I71" s="4">
        <v>2</v>
      </c>
      <c r="J71" s="4">
        <v>0</v>
      </c>
      <c r="K71" s="4">
        <v>0</v>
      </c>
      <c r="L71" s="4">
        <v>33</v>
      </c>
      <c r="M71" s="151"/>
    </row>
    <row r="72" spans="1:25" x14ac:dyDescent="0.2">
      <c r="A72" s="150" t="s">
        <v>266</v>
      </c>
      <c r="B72" s="4">
        <v>0</v>
      </c>
      <c r="C72" s="4">
        <v>0</v>
      </c>
      <c r="D72" s="4">
        <v>0</v>
      </c>
      <c r="E72" s="4">
        <v>1</v>
      </c>
      <c r="F72" s="4">
        <v>32</v>
      </c>
      <c r="G72" s="4">
        <v>1</v>
      </c>
      <c r="H72" s="4">
        <v>3</v>
      </c>
      <c r="I72" s="4">
        <v>8</v>
      </c>
      <c r="J72" s="4">
        <v>4</v>
      </c>
      <c r="K72" s="4">
        <v>31</v>
      </c>
      <c r="L72" s="4">
        <v>74</v>
      </c>
      <c r="M72" s="151"/>
    </row>
    <row r="73" spans="1:25" x14ac:dyDescent="0.2">
      <c r="A73" s="150" t="s">
        <v>267</v>
      </c>
      <c r="B73" s="4">
        <v>0</v>
      </c>
      <c r="C73" s="4">
        <v>0</v>
      </c>
      <c r="D73" s="4">
        <v>0</v>
      </c>
      <c r="E73" s="4">
        <v>9</v>
      </c>
      <c r="F73" s="4">
        <v>48</v>
      </c>
      <c r="G73" s="4">
        <v>4</v>
      </c>
      <c r="H73" s="4">
        <v>6</v>
      </c>
      <c r="I73" s="4">
        <v>18</v>
      </c>
      <c r="J73" s="4">
        <v>11</v>
      </c>
      <c r="K73" s="4">
        <v>221</v>
      </c>
      <c r="L73" s="4">
        <v>301</v>
      </c>
      <c r="M73" s="151"/>
    </row>
    <row r="74" spans="1:25" x14ac:dyDescent="0.2">
      <c r="A74" s="6" t="s">
        <v>16</v>
      </c>
      <c r="B74" s="4">
        <v>0</v>
      </c>
      <c r="C74" s="4">
        <v>0</v>
      </c>
      <c r="D74" s="4">
        <v>0</v>
      </c>
      <c r="E74" s="4">
        <v>10</v>
      </c>
      <c r="F74" s="4">
        <v>28</v>
      </c>
      <c r="G74" s="4">
        <v>3</v>
      </c>
      <c r="H74" s="4">
        <v>3</v>
      </c>
      <c r="I74" s="4">
        <v>15</v>
      </c>
      <c r="J74" s="4">
        <v>18</v>
      </c>
      <c r="K74" s="4">
        <v>406</v>
      </c>
      <c r="L74" s="4">
        <v>472</v>
      </c>
      <c r="M74" s="151"/>
    </row>
    <row r="75" spans="1:25" x14ac:dyDescent="0.2">
      <c r="A75" s="150" t="s">
        <v>17</v>
      </c>
      <c r="B75" s="4">
        <v>0</v>
      </c>
      <c r="C75" s="4">
        <v>0</v>
      </c>
      <c r="D75" s="4">
        <v>0</v>
      </c>
      <c r="E75" s="4">
        <v>6</v>
      </c>
      <c r="F75" s="4">
        <v>20</v>
      </c>
      <c r="G75" s="4">
        <v>1</v>
      </c>
      <c r="H75" s="4">
        <v>2</v>
      </c>
      <c r="I75" s="4">
        <v>15</v>
      </c>
      <c r="J75" s="4">
        <v>8</v>
      </c>
      <c r="K75" s="4">
        <v>494</v>
      </c>
      <c r="L75" s="4">
        <v>538</v>
      </c>
      <c r="M75" s="151"/>
    </row>
    <row r="76" spans="1:25" x14ac:dyDescent="0.2">
      <c r="A76" s="6" t="s">
        <v>18</v>
      </c>
      <c r="B76" s="4">
        <v>0</v>
      </c>
      <c r="C76" s="4">
        <v>0</v>
      </c>
      <c r="D76" s="4">
        <v>83</v>
      </c>
      <c r="E76" s="4">
        <v>5</v>
      </c>
      <c r="F76" s="4">
        <v>12</v>
      </c>
      <c r="G76" s="4">
        <v>1</v>
      </c>
      <c r="H76" s="4">
        <v>0</v>
      </c>
      <c r="I76" s="4">
        <v>17</v>
      </c>
      <c r="J76" s="4">
        <v>11</v>
      </c>
      <c r="K76" s="4">
        <v>558</v>
      </c>
      <c r="L76" s="4">
        <v>682</v>
      </c>
      <c r="M76" s="151"/>
    </row>
    <row r="77" spans="1:25" x14ac:dyDescent="0.2">
      <c r="A77" s="6" t="s">
        <v>19</v>
      </c>
      <c r="B77" s="4">
        <v>0</v>
      </c>
      <c r="C77" s="4">
        <v>32</v>
      </c>
      <c r="D77" s="4">
        <v>1357</v>
      </c>
      <c r="E77" s="4">
        <v>0</v>
      </c>
      <c r="F77" s="4">
        <v>5</v>
      </c>
      <c r="G77" s="4">
        <v>2</v>
      </c>
      <c r="H77" s="4">
        <v>0</v>
      </c>
      <c r="I77" s="4">
        <v>2</v>
      </c>
      <c r="J77" s="4">
        <v>9</v>
      </c>
      <c r="K77" s="4">
        <v>309</v>
      </c>
      <c r="L77" s="4">
        <v>1681</v>
      </c>
      <c r="M77" s="151"/>
    </row>
    <row r="78" spans="1:25" x14ac:dyDescent="0.2">
      <c r="A78" s="150" t="s">
        <v>20</v>
      </c>
      <c r="B78" s="4">
        <v>0</v>
      </c>
      <c r="C78" s="4">
        <v>170</v>
      </c>
      <c r="D78" s="4">
        <v>963</v>
      </c>
      <c r="E78" s="4">
        <v>0</v>
      </c>
      <c r="F78" s="4">
        <v>1</v>
      </c>
      <c r="G78" s="4">
        <v>0</v>
      </c>
      <c r="H78" s="4">
        <v>0</v>
      </c>
      <c r="I78" s="4">
        <v>0</v>
      </c>
      <c r="J78" s="4">
        <v>8</v>
      </c>
      <c r="K78" s="4">
        <v>101</v>
      </c>
      <c r="L78" s="4">
        <v>1150</v>
      </c>
      <c r="M78" s="151"/>
    </row>
    <row r="79" spans="1:25" x14ac:dyDescent="0.2">
      <c r="A79" s="150" t="s">
        <v>21</v>
      </c>
      <c r="B79" s="4">
        <v>0</v>
      </c>
      <c r="C79" s="4">
        <v>113</v>
      </c>
      <c r="D79" s="4">
        <v>165</v>
      </c>
      <c r="E79" s="4">
        <v>0</v>
      </c>
      <c r="F79" s="4">
        <v>1</v>
      </c>
      <c r="G79" s="4">
        <v>0</v>
      </c>
      <c r="H79" s="4">
        <v>0</v>
      </c>
      <c r="I79" s="4">
        <v>1</v>
      </c>
      <c r="J79" s="4">
        <v>1</v>
      </c>
      <c r="K79" s="4">
        <v>38</v>
      </c>
      <c r="L79" s="4">
        <v>273</v>
      </c>
      <c r="M79" s="151"/>
    </row>
    <row r="80" spans="1:25" x14ac:dyDescent="0.2">
      <c r="A80" s="150" t="s">
        <v>22</v>
      </c>
      <c r="B80" s="4">
        <v>0</v>
      </c>
      <c r="C80" s="4">
        <v>54</v>
      </c>
      <c r="D80" s="4">
        <v>41</v>
      </c>
      <c r="E80" s="4">
        <v>0</v>
      </c>
      <c r="F80" s="4">
        <v>0</v>
      </c>
      <c r="G80" s="4">
        <v>0</v>
      </c>
      <c r="H80" s="4">
        <v>0</v>
      </c>
      <c r="I80" s="4">
        <v>0</v>
      </c>
      <c r="J80" s="4">
        <v>2</v>
      </c>
      <c r="K80" s="4">
        <v>17</v>
      </c>
      <c r="L80" s="4">
        <v>104</v>
      </c>
      <c r="M80" s="151"/>
    </row>
    <row r="81" spans="1:13" x14ac:dyDescent="0.2">
      <c r="A81" s="6" t="s">
        <v>23</v>
      </c>
      <c r="B81" s="4">
        <v>256</v>
      </c>
      <c r="C81" s="4">
        <v>36</v>
      </c>
      <c r="D81" s="4">
        <v>12</v>
      </c>
      <c r="E81" s="4">
        <v>0</v>
      </c>
      <c r="F81" s="4">
        <v>0</v>
      </c>
      <c r="G81" s="4">
        <v>0</v>
      </c>
      <c r="H81" s="4">
        <v>0</v>
      </c>
      <c r="I81" s="4">
        <v>0</v>
      </c>
      <c r="J81" s="4">
        <v>2</v>
      </c>
      <c r="K81" s="4">
        <v>5</v>
      </c>
      <c r="L81" s="4">
        <v>296</v>
      </c>
      <c r="M81" s="151"/>
    </row>
    <row r="82" spans="1:13" x14ac:dyDescent="0.2">
      <c r="A82" s="21" t="s">
        <v>24</v>
      </c>
      <c r="B82" s="10">
        <v>256</v>
      </c>
      <c r="C82" s="10">
        <v>405</v>
      </c>
      <c r="D82" s="10">
        <v>2621</v>
      </c>
      <c r="E82" s="10">
        <v>31</v>
      </c>
      <c r="F82" s="10">
        <v>177</v>
      </c>
      <c r="G82" s="10">
        <v>16</v>
      </c>
      <c r="H82" s="10">
        <v>19</v>
      </c>
      <c r="I82" s="10">
        <v>80</v>
      </c>
      <c r="J82" s="10">
        <v>74</v>
      </c>
      <c r="K82" s="10">
        <v>2181</v>
      </c>
      <c r="L82" s="10">
        <v>5609</v>
      </c>
      <c r="M82" s="151"/>
    </row>
    <row r="83" spans="1:13" ht="13.5" thickBot="1" x14ac:dyDescent="0.25">
      <c r="A83" s="162" t="s">
        <v>231</v>
      </c>
      <c r="B83" s="161">
        <v>96.8984375</v>
      </c>
      <c r="C83" s="161">
        <v>80.681481481481498</v>
      </c>
      <c r="D83" s="161">
        <v>74.609309423884</v>
      </c>
      <c r="E83" s="161">
        <v>58</v>
      </c>
      <c r="F83" s="161">
        <v>53.203389830508499</v>
      </c>
      <c r="G83" s="161">
        <v>53.8125</v>
      </c>
      <c r="H83" s="161">
        <v>49.7368421052632</v>
      </c>
      <c r="I83" s="161">
        <v>57.787500000000001</v>
      </c>
      <c r="J83" s="161">
        <v>64.040540540540505</v>
      </c>
      <c r="K83" s="161">
        <v>63.868867491976197</v>
      </c>
      <c r="L83" s="161">
        <v>70.626136566232802</v>
      </c>
      <c r="M83" s="151"/>
    </row>
    <row r="84" spans="1:13" x14ac:dyDescent="0.2">
      <c r="A84" s="151"/>
      <c r="B84" s="151"/>
      <c r="C84" s="151"/>
      <c r="D84" s="151"/>
      <c r="E84" s="151"/>
      <c r="F84" s="151"/>
      <c r="G84" s="151"/>
      <c r="H84" s="151"/>
      <c r="I84" s="151"/>
      <c r="J84" s="151"/>
      <c r="K84" s="151"/>
      <c r="L84" s="151"/>
      <c r="M84" s="151"/>
    </row>
    <row r="85" spans="1:13" ht="13.5" thickBot="1" x14ac:dyDescent="0.25">
      <c r="A85" s="6" t="s">
        <v>4</v>
      </c>
      <c r="B85" s="151"/>
      <c r="C85" s="151"/>
      <c r="D85" s="151"/>
      <c r="E85" s="151"/>
      <c r="F85" s="151"/>
      <c r="G85" s="151"/>
      <c r="H85" s="151"/>
      <c r="I85" s="151"/>
      <c r="J85" s="151"/>
      <c r="K85" s="151"/>
      <c r="L85" s="151"/>
      <c r="M85" s="151"/>
    </row>
    <row r="86" spans="1:13" ht="41.1" customHeight="1" thickBot="1" x14ac:dyDescent="0.25">
      <c r="A86" s="7"/>
      <c r="B86" s="94" t="s">
        <v>7</v>
      </c>
      <c r="C86" s="94" t="s">
        <v>248</v>
      </c>
      <c r="D86" s="94" t="s">
        <v>9</v>
      </c>
      <c r="E86" s="94" t="s">
        <v>12</v>
      </c>
      <c r="F86" s="94" t="s">
        <v>135</v>
      </c>
      <c r="G86" s="94" t="s">
        <v>252</v>
      </c>
      <c r="H86" s="94" t="s">
        <v>247</v>
      </c>
      <c r="I86" s="94" t="s">
        <v>251</v>
      </c>
      <c r="J86" s="94" t="s">
        <v>136</v>
      </c>
      <c r="K86" s="94" t="s">
        <v>274</v>
      </c>
      <c r="L86" s="94" t="s">
        <v>64</v>
      </c>
      <c r="M86" s="151"/>
    </row>
    <row r="87" spans="1:13" x14ac:dyDescent="0.2">
      <c r="A87" s="150" t="s">
        <v>262</v>
      </c>
      <c r="B87" s="4">
        <v>0</v>
      </c>
      <c r="C87" s="4">
        <v>0</v>
      </c>
      <c r="D87" s="4">
        <v>0</v>
      </c>
      <c r="E87" s="4">
        <v>0</v>
      </c>
      <c r="F87" s="4">
        <v>0</v>
      </c>
      <c r="G87" s="4">
        <v>0</v>
      </c>
      <c r="H87" s="4">
        <v>0</v>
      </c>
      <c r="I87" s="4">
        <v>0</v>
      </c>
      <c r="J87" s="4">
        <v>0</v>
      </c>
      <c r="K87" s="4">
        <v>0</v>
      </c>
      <c r="L87" s="4">
        <v>0</v>
      </c>
      <c r="M87" s="151"/>
    </row>
    <row r="88" spans="1:13" x14ac:dyDescent="0.2">
      <c r="A88" s="150" t="s">
        <v>148</v>
      </c>
      <c r="B88" s="4">
        <v>0</v>
      </c>
      <c r="C88" s="4">
        <v>0</v>
      </c>
      <c r="D88" s="4">
        <v>0</v>
      </c>
      <c r="E88" s="4">
        <v>0</v>
      </c>
      <c r="F88" s="4">
        <v>0</v>
      </c>
      <c r="G88" s="4">
        <v>0</v>
      </c>
      <c r="H88" s="4">
        <v>0</v>
      </c>
      <c r="I88" s="4">
        <v>0</v>
      </c>
      <c r="J88" s="4">
        <v>0</v>
      </c>
      <c r="K88" s="4">
        <v>0</v>
      </c>
      <c r="L88" s="4">
        <v>0</v>
      </c>
      <c r="M88" s="151"/>
    </row>
    <row r="89" spans="1:13" x14ac:dyDescent="0.2">
      <c r="A89" s="150" t="s">
        <v>263</v>
      </c>
      <c r="B89" s="4">
        <v>0</v>
      </c>
      <c r="C89" s="4">
        <v>0</v>
      </c>
      <c r="D89" s="4">
        <v>0</v>
      </c>
      <c r="E89" s="4">
        <v>0</v>
      </c>
      <c r="F89" s="4">
        <v>0</v>
      </c>
      <c r="G89" s="4">
        <v>0</v>
      </c>
      <c r="H89" s="4">
        <v>0</v>
      </c>
      <c r="I89" s="4">
        <v>0</v>
      </c>
      <c r="J89" s="4">
        <v>0</v>
      </c>
      <c r="K89" s="4">
        <v>0</v>
      </c>
      <c r="L89" s="4">
        <v>0</v>
      </c>
      <c r="M89" s="151"/>
    </row>
    <row r="90" spans="1:13" x14ac:dyDescent="0.2">
      <c r="A90" s="150" t="s">
        <v>264</v>
      </c>
      <c r="B90" s="4">
        <v>0</v>
      </c>
      <c r="C90" s="4">
        <v>0</v>
      </c>
      <c r="D90" s="4">
        <v>0</v>
      </c>
      <c r="E90" s="4">
        <v>0</v>
      </c>
      <c r="F90" s="4">
        <v>9</v>
      </c>
      <c r="G90" s="4">
        <v>3</v>
      </c>
      <c r="H90" s="4">
        <v>0</v>
      </c>
      <c r="I90" s="4">
        <v>1</v>
      </c>
      <c r="J90" s="4">
        <v>0</v>
      </c>
      <c r="K90" s="4">
        <v>0</v>
      </c>
      <c r="L90" s="4">
        <v>12</v>
      </c>
      <c r="M90" s="151"/>
    </row>
    <row r="91" spans="1:13" x14ac:dyDescent="0.2">
      <c r="A91" s="150" t="s">
        <v>265</v>
      </c>
      <c r="B91" s="4">
        <v>0</v>
      </c>
      <c r="C91" s="4">
        <v>0</v>
      </c>
      <c r="D91" s="4">
        <v>0</v>
      </c>
      <c r="E91" s="4">
        <v>0</v>
      </c>
      <c r="F91" s="4">
        <v>59</v>
      </c>
      <c r="G91" s="4">
        <v>20</v>
      </c>
      <c r="H91" s="4">
        <v>8</v>
      </c>
      <c r="I91" s="4">
        <v>6</v>
      </c>
      <c r="J91" s="4">
        <v>0</v>
      </c>
      <c r="K91" s="4">
        <v>1</v>
      </c>
      <c r="L91" s="4">
        <v>78</v>
      </c>
      <c r="M91" s="151"/>
    </row>
    <row r="92" spans="1:13" x14ac:dyDescent="0.2">
      <c r="A92" s="150" t="s">
        <v>266</v>
      </c>
      <c r="B92" s="4">
        <v>0</v>
      </c>
      <c r="C92" s="4">
        <v>0</v>
      </c>
      <c r="D92" s="4">
        <v>0</v>
      </c>
      <c r="E92" s="4">
        <v>8</v>
      </c>
      <c r="F92" s="4">
        <v>89</v>
      </c>
      <c r="G92" s="4">
        <v>41</v>
      </c>
      <c r="H92" s="4">
        <v>10</v>
      </c>
      <c r="I92" s="4">
        <v>28</v>
      </c>
      <c r="J92" s="4">
        <v>4</v>
      </c>
      <c r="K92" s="4">
        <v>53</v>
      </c>
      <c r="L92" s="4">
        <v>195</v>
      </c>
      <c r="M92" s="151"/>
    </row>
    <row r="93" spans="1:13" x14ac:dyDescent="0.2">
      <c r="A93" s="150" t="s">
        <v>267</v>
      </c>
      <c r="B93" s="4">
        <v>0</v>
      </c>
      <c r="C93" s="4">
        <v>0</v>
      </c>
      <c r="D93" s="4">
        <v>0</v>
      </c>
      <c r="E93" s="4">
        <v>40</v>
      </c>
      <c r="F93" s="4">
        <v>94</v>
      </c>
      <c r="G93" s="4">
        <v>52</v>
      </c>
      <c r="H93" s="4">
        <v>14</v>
      </c>
      <c r="I93" s="4">
        <v>44</v>
      </c>
      <c r="J93" s="4">
        <v>36</v>
      </c>
      <c r="K93" s="4">
        <v>453</v>
      </c>
      <c r="L93" s="4">
        <v>661</v>
      </c>
      <c r="M93" s="151"/>
    </row>
    <row r="94" spans="1:13" x14ac:dyDescent="0.2">
      <c r="A94" s="6" t="s">
        <v>16</v>
      </c>
      <c r="B94" s="4">
        <v>0</v>
      </c>
      <c r="C94" s="4">
        <v>0</v>
      </c>
      <c r="D94" s="4">
        <v>0</v>
      </c>
      <c r="E94" s="4">
        <v>24</v>
      </c>
      <c r="F94" s="4">
        <v>77</v>
      </c>
      <c r="G94" s="4">
        <v>29</v>
      </c>
      <c r="H94" s="4">
        <v>9</v>
      </c>
      <c r="I94" s="4">
        <v>33</v>
      </c>
      <c r="J94" s="4">
        <v>30</v>
      </c>
      <c r="K94" s="4">
        <v>625</v>
      </c>
      <c r="L94" s="4">
        <v>777</v>
      </c>
      <c r="M94" s="151"/>
    </row>
    <row r="95" spans="1:13" x14ac:dyDescent="0.2">
      <c r="A95" s="150" t="s">
        <v>17</v>
      </c>
      <c r="B95" s="4">
        <v>0</v>
      </c>
      <c r="C95" s="4">
        <v>0</v>
      </c>
      <c r="D95" s="4">
        <v>0</v>
      </c>
      <c r="E95" s="4">
        <v>22</v>
      </c>
      <c r="F95" s="4">
        <v>31</v>
      </c>
      <c r="G95" s="4">
        <v>23</v>
      </c>
      <c r="H95" s="4">
        <v>9</v>
      </c>
      <c r="I95" s="4">
        <v>29</v>
      </c>
      <c r="J95" s="4">
        <v>26</v>
      </c>
      <c r="K95" s="4">
        <v>815</v>
      </c>
      <c r="L95" s="4">
        <v>923</v>
      </c>
      <c r="M95" s="151"/>
    </row>
    <row r="96" spans="1:13" x14ac:dyDescent="0.2">
      <c r="A96" s="6" t="s">
        <v>18</v>
      </c>
      <c r="B96" s="4">
        <v>0</v>
      </c>
      <c r="C96" s="4">
        <v>0</v>
      </c>
      <c r="D96" s="4">
        <v>76</v>
      </c>
      <c r="E96" s="4">
        <v>9</v>
      </c>
      <c r="F96" s="4">
        <v>16</v>
      </c>
      <c r="G96" s="4">
        <v>6</v>
      </c>
      <c r="H96" s="4">
        <v>1</v>
      </c>
      <c r="I96" s="4">
        <v>14</v>
      </c>
      <c r="J96" s="4">
        <v>18</v>
      </c>
      <c r="K96" s="4">
        <v>746</v>
      </c>
      <c r="L96" s="4">
        <v>871</v>
      </c>
      <c r="M96" s="151"/>
    </row>
    <row r="97" spans="1:13" x14ac:dyDescent="0.2">
      <c r="A97" s="6" t="s">
        <v>19</v>
      </c>
      <c r="B97" s="4">
        <v>0</v>
      </c>
      <c r="C97" s="4">
        <v>37</v>
      </c>
      <c r="D97" s="4">
        <v>1644</v>
      </c>
      <c r="E97" s="4">
        <v>0</v>
      </c>
      <c r="F97" s="4">
        <v>5</v>
      </c>
      <c r="G97" s="4">
        <v>0</v>
      </c>
      <c r="H97" s="4">
        <v>0</v>
      </c>
      <c r="I97" s="4">
        <v>2</v>
      </c>
      <c r="J97" s="4">
        <v>10</v>
      </c>
      <c r="K97" s="4">
        <v>443</v>
      </c>
      <c r="L97" s="4">
        <v>2107</v>
      </c>
      <c r="M97" s="151"/>
    </row>
    <row r="98" spans="1:13" x14ac:dyDescent="0.2">
      <c r="A98" s="150" t="s">
        <v>20</v>
      </c>
      <c r="B98" s="4">
        <v>0</v>
      </c>
      <c r="C98" s="4">
        <v>261</v>
      </c>
      <c r="D98" s="4">
        <v>1234</v>
      </c>
      <c r="E98" s="4">
        <v>0</v>
      </c>
      <c r="F98" s="4">
        <v>2</v>
      </c>
      <c r="G98" s="4">
        <v>0</v>
      </c>
      <c r="H98" s="4">
        <v>0</v>
      </c>
      <c r="I98" s="4">
        <v>1</v>
      </c>
      <c r="J98" s="4">
        <v>12</v>
      </c>
      <c r="K98" s="4">
        <v>171</v>
      </c>
      <c r="L98" s="4">
        <v>1522</v>
      </c>
      <c r="M98" s="151"/>
    </row>
    <row r="99" spans="1:13" x14ac:dyDescent="0.2">
      <c r="A99" s="150" t="s">
        <v>21</v>
      </c>
      <c r="B99" s="4">
        <v>0</v>
      </c>
      <c r="C99" s="4">
        <v>253</v>
      </c>
      <c r="D99" s="4">
        <v>282</v>
      </c>
      <c r="E99" s="4">
        <v>0</v>
      </c>
      <c r="F99" s="4">
        <v>1</v>
      </c>
      <c r="G99" s="4">
        <v>0</v>
      </c>
      <c r="H99" s="4">
        <v>0</v>
      </c>
      <c r="I99" s="4">
        <v>0</v>
      </c>
      <c r="J99" s="4">
        <v>1</v>
      </c>
      <c r="K99" s="4">
        <v>76</v>
      </c>
      <c r="L99" s="4">
        <v>492</v>
      </c>
      <c r="M99" s="151"/>
    </row>
    <row r="100" spans="1:13" x14ac:dyDescent="0.2">
      <c r="A100" s="150" t="s">
        <v>22</v>
      </c>
      <c r="B100" s="4">
        <v>0</v>
      </c>
      <c r="C100" s="4">
        <v>134</v>
      </c>
      <c r="D100" s="4">
        <v>84</v>
      </c>
      <c r="E100" s="4">
        <v>0</v>
      </c>
      <c r="F100" s="4">
        <v>0</v>
      </c>
      <c r="G100" s="4">
        <v>0</v>
      </c>
      <c r="H100" s="4">
        <v>0</v>
      </c>
      <c r="I100" s="4">
        <v>0</v>
      </c>
      <c r="J100" s="4">
        <v>0</v>
      </c>
      <c r="K100" s="4">
        <v>34</v>
      </c>
      <c r="L100" s="4">
        <v>213</v>
      </c>
      <c r="M100" s="151"/>
    </row>
    <row r="101" spans="1:13" x14ac:dyDescent="0.2">
      <c r="A101" s="6" t="s">
        <v>23</v>
      </c>
      <c r="B101" s="4">
        <v>288</v>
      </c>
      <c r="C101" s="4">
        <v>98</v>
      </c>
      <c r="D101" s="4">
        <v>22</v>
      </c>
      <c r="E101" s="4">
        <v>0</v>
      </c>
      <c r="F101" s="4">
        <v>0</v>
      </c>
      <c r="G101" s="4">
        <v>0</v>
      </c>
      <c r="H101" s="4">
        <v>0</v>
      </c>
      <c r="I101" s="4">
        <v>0</v>
      </c>
      <c r="J101" s="4">
        <v>1</v>
      </c>
      <c r="K101" s="4">
        <v>11</v>
      </c>
      <c r="L101" s="4">
        <v>390</v>
      </c>
      <c r="M101" s="151"/>
    </row>
    <row r="102" spans="1:13" x14ac:dyDescent="0.2">
      <c r="A102" s="21" t="s">
        <v>24</v>
      </c>
      <c r="B102" s="10">
        <v>288</v>
      </c>
      <c r="C102" s="10">
        <v>783</v>
      </c>
      <c r="D102" s="10">
        <v>3342</v>
      </c>
      <c r="E102" s="10">
        <v>103</v>
      </c>
      <c r="F102" s="10">
        <v>383</v>
      </c>
      <c r="G102" s="10">
        <v>174</v>
      </c>
      <c r="H102" s="10">
        <v>51</v>
      </c>
      <c r="I102" s="10">
        <v>158</v>
      </c>
      <c r="J102" s="10">
        <v>138</v>
      </c>
      <c r="K102" s="10">
        <v>3428</v>
      </c>
      <c r="L102" s="10">
        <v>8241</v>
      </c>
      <c r="M102" s="151"/>
    </row>
    <row r="103" spans="1:13" ht="13.5" thickBot="1" x14ac:dyDescent="0.25">
      <c r="A103" s="162" t="s">
        <v>231</v>
      </c>
      <c r="B103" s="161">
        <v>96.7152777777778</v>
      </c>
      <c r="C103" s="161">
        <v>81.951468710089401</v>
      </c>
      <c r="D103" s="161">
        <v>75.096648713345303</v>
      </c>
      <c r="E103" s="161">
        <v>56.165048543689302</v>
      </c>
      <c r="F103" s="161">
        <v>51.895561357702299</v>
      </c>
      <c r="G103" s="161">
        <v>52.224137931034498</v>
      </c>
      <c r="H103" s="161">
        <v>52.529411764705898</v>
      </c>
      <c r="I103" s="161">
        <v>55.4873417721519</v>
      </c>
      <c r="J103" s="161">
        <v>60.855072463768103</v>
      </c>
      <c r="K103" s="161">
        <v>63.4364060676779</v>
      </c>
      <c r="L103" s="161">
        <v>69.432229098410403</v>
      </c>
      <c r="M103" s="151"/>
    </row>
    <row r="104" spans="1:13" x14ac:dyDescent="0.2">
      <c r="A104" s="151"/>
      <c r="B104" s="151"/>
      <c r="C104" s="151"/>
      <c r="D104" s="151"/>
      <c r="E104" s="151"/>
      <c r="F104" s="151"/>
      <c r="G104" s="151"/>
      <c r="H104" s="151"/>
      <c r="I104" s="151"/>
      <c r="J104" s="151"/>
      <c r="K104" s="151"/>
      <c r="L104" s="151"/>
      <c r="M104" s="151"/>
    </row>
    <row r="105" spans="1:13" ht="13.5" thickBot="1" x14ac:dyDescent="0.25">
      <c r="A105" s="6" t="s">
        <v>5</v>
      </c>
      <c r="B105" s="151"/>
      <c r="C105" s="151"/>
      <c r="D105" s="151"/>
      <c r="E105" s="151"/>
      <c r="F105" s="151"/>
      <c r="G105" s="151"/>
      <c r="H105" s="151"/>
      <c r="I105" s="151"/>
      <c r="J105" s="151"/>
      <c r="K105" s="151"/>
      <c r="L105" s="151"/>
      <c r="M105" s="151"/>
    </row>
    <row r="106" spans="1:13" ht="41.1" customHeight="1" thickBot="1" x14ac:dyDescent="0.25">
      <c r="A106" s="7"/>
      <c r="B106" s="94" t="s">
        <v>7</v>
      </c>
      <c r="C106" s="94" t="s">
        <v>248</v>
      </c>
      <c r="D106" s="94" t="s">
        <v>9</v>
      </c>
      <c r="E106" s="94" t="s">
        <v>12</v>
      </c>
      <c r="F106" s="94" t="s">
        <v>135</v>
      </c>
      <c r="G106" s="94" t="s">
        <v>252</v>
      </c>
      <c r="H106" s="94" t="s">
        <v>247</v>
      </c>
      <c r="I106" s="94" t="s">
        <v>251</v>
      </c>
      <c r="J106" s="94" t="s">
        <v>136</v>
      </c>
      <c r="K106" s="94" t="s">
        <v>274</v>
      </c>
      <c r="L106" s="94" t="s">
        <v>64</v>
      </c>
      <c r="M106" s="151"/>
    </row>
    <row r="107" spans="1:13" x14ac:dyDescent="0.2">
      <c r="A107" s="150" t="s">
        <v>262</v>
      </c>
      <c r="B107" s="4">
        <v>0</v>
      </c>
      <c r="C107" s="4">
        <v>0</v>
      </c>
      <c r="D107" s="4">
        <v>0</v>
      </c>
      <c r="E107" s="4">
        <v>0</v>
      </c>
      <c r="F107" s="4">
        <v>0</v>
      </c>
      <c r="G107" s="4">
        <v>0</v>
      </c>
      <c r="H107" s="4">
        <v>0</v>
      </c>
      <c r="I107" s="4">
        <v>0</v>
      </c>
      <c r="J107" s="4">
        <v>0</v>
      </c>
      <c r="K107" s="4">
        <v>0</v>
      </c>
      <c r="L107" s="4">
        <v>0</v>
      </c>
      <c r="M107" s="151"/>
    </row>
    <row r="108" spans="1:13" x14ac:dyDescent="0.2">
      <c r="A108" s="150" t="s">
        <v>148</v>
      </c>
      <c r="B108" s="4">
        <v>0</v>
      </c>
      <c r="C108" s="4">
        <v>0</v>
      </c>
      <c r="D108" s="4">
        <v>0</v>
      </c>
      <c r="E108" s="4">
        <v>0</v>
      </c>
      <c r="F108" s="4">
        <v>0</v>
      </c>
      <c r="G108" s="4">
        <v>0</v>
      </c>
      <c r="H108" s="4">
        <v>0</v>
      </c>
      <c r="I108" s="4">
        <v>0</v>
      </c>
      <c r="J108" s="4">
        <v>0</v>
      </c>
      <c r="K108" s="4">
        <v>0</v>
      </c>
      <c r="L108" s="4">
        <v>0</v>
      </c>
      <c r="M108" s="151"/>
    </row>
    <row r="109" spans="1:13" x14ac:dyDescent="0.2">
      <c r="A109" s="150" t="s">
        <v>263</v>
      </c>
      <c r="B109" s="4">
        <v>0</v>
      </c>
      <c r="C109" s="4">
        <v>0</v>
      </c>
      <c r="D109" s="4">
        <v>0</v>
      </c>
      <c r="E109" s="4">
        <v>0</v>
      </c>
      <c r="F109" s="4">
        <v>0</v>
      </c>
      <c r="G109" s="4">
        <v>0</v>
      </c>
      <c r="H109" s="4">
        <v>0</v>
      </c>
      <c r="I109" s="4">
        <v>0</v>
      </c>
      <c r="J109" s="4">
        <v>0</v>
      </c>
      <c r="K109" s="4">
        <v>0</v>
      </c>
      <c r="L109" s="4">
        <v>0</v>
      </c>
      <c r="M109" s="151"/>
    </row>
    <row r="110" spans="1:13" x14ac:dyDescent="0.2">
      <c r="A110" s="150" t="s">
        <v>264</v>
      </c>
      <c r="B110" s="4">
        <v>0</v>
      </c>
      <c r="C110" s="4">
        <v>0</v>
      </c>
      <c r="D110" s="4">
        <v>0</v>
      </c>
      <c r="E110" s="4">
        <v>0</v>
      </c>
      <c r="F110" s="4">
        <v>2</v>
      </c>
      <c r="G110" s="4">
        <v>0</v>
      </c>
      <c r="H110" s="4">
        <v>0</v>
      </c>
      <c r="I110" s="4">
        <v>1</v>
      </c>
      <c r="J110" s="4">
        <v>0</v>
      </c>
      <c r="K110" s="4">
        <v>0</v>
      </c>
      <c r="L110" s="4">
        <v>3</v>
      </c>
      <c r="M110" s="151"/>
    </row>
    <row r="111" spans="1:13" x14ac:dyDescent="0.2">
      <c r="A111" s="150" t="s">
        <v>265</v>
      </c>
      <c r="B111" s="4">
        <v>0</v>
      </c>
      <c r="C111" s="4">
        <v>0</v>
      </c>
      <c r="D111" s="4">
        <v>0</v>
      </c>
      <c r="E111" s="4">
        <v>0</v>
      </c>
      <c r="F111" s="4">
        <v>19</v>
      </c>
      <c r="G111" s="4">
        <v>6</v>
      </c>
      <c r="H111" s="4">
        <v>0</v>
      </c>
      <c r="I111" s="4">
        <v>0</v>
      </c>
      <c r="J111" s="4">
        <v>2</v>
      </c>
      <c r="K111" s="4">
        <v>1</v>
      </c>
      <c r="L111" s="4">
        <v>28</v>
      </c>
      <c r="M111" s="151"/>
    </row>
    <row r="112" spans="1:13" x14ac:dyDescent="0.2">
      <c r="A112" s="150" t="s">
        <v>266</v>
      </c>
      <c r="B112" s="4">
        <v>0</v>
      </c>
      <c r="C112" s="4">
        <v>0</v>
      </c>
      <c r="D112" s="4">
        <v>0</v>
      </c>
      <c r="E112" s="4">
        <v>6</v>
      </c>
      <c r="F112" s="4">
        <v>28</v>
      </c>
      <c r="G112" s="4">
        <v>3</v>
      </c>
      <c r="H112" s="4">
        <v>2</v>
      </c>
      <c r="I112" s="4">
        <v>8</v>
      </c>
      <c r="J112" s="4">
        <v>4</v>
      </c>
      <c r="K112" s="4">
        <v>17</v>
      </c>
      <c r="L112" s="4">
        <v>56</v>
      </c>
      <c r="M112" s="151"/>
    </row>
    <row r="113" spans="1:25" x14ac:dyDescent="0.2">
      <c r="A113" s="150" t="s">
        <v>267</v>
      </c>
      <c r="B113" s="4">
        <v>0</v>
      </c>
      <c r="C113" s="4">
        <v>0</v>
      </c>
      <c r="D113" s="4">
        <v>0</v>
      </c>
      <c r="E113" s="4">
        <v>10</v>
      </c>
      <c r="F113" s="4">
        <v>24</v>
      </c>
      <c r="G113" s="4">
        <v>7</v>
      </c>
      <c r="H113" s="4">
        <v>2</v>
      </c>
      <c r="I113" s="4">
        <v>15</v>
      </c>
      <c r="J113" s="4">
        <v>4</v>
      </c>
      <c r="K113" s="4">
        <v>140</v>
      </c>
      <c r="L113" s="4">
        <v>189</v>
      </c>
      <c r="M113" s="151"/>
    </row>
    <row r="114" spans="1:25" x14ac:dyDescent="0.2">
      <c r="A114" s="6" t="s">
        <v>16</v>
      </c>
      <c r="B114" s="4">
        <v>0</v>
      </c>
      <c r="C114" s="4">
        <v>0</v>
      </c>
      <c r="D114" s="4">
        <v>0</v>
      </c>
      <c r="E114" s="4">
        <v>10</v>
      </c>
      <c r="F114" s="4">
        <v>34</v>
      </c>
      <c r="G114" s="4">
        <v>4</v>
      </c>
      <c r="H114" s="4">
        <v>3</v>
      </c>
      <c r="I114" s="4">
        <v>10</v>
      </c>
      <c r="J114" s="4">
        <v>8</v>
      </c>
      <c r="K114" s="4">
        <v>188</v>
      </c>
      <c r="L114" s="4">
        <v>244</v>
      </c>
      <c r="M114" s="151"/>
    </row>
    <row r="115" spans="1:25" x14ac:dyDescent="0.2">
      <c r="A115" s="150" t="s">
        <v>17</v>
      </c>
      <c r="B115" s="4">
        <v>0</v>
      </c>
      <c r="C115" s="4">
        <v>0</v>
      </c>
      <c r="D115" s="4">
        <v>0</v>
      </c>
      <c r="E115" s="4">
        <v>8</v>
      </c>
      <c r="F115" s="4">
        <v>11</v>
      </c>
      <c r="G115" s="4">
        <v>1</v>
      </c>
      <c r="H115" s="4">
        <v>1</v>
      </c>
      <c r="I115" s="4">
        <v>9</v>
      </c>
      <c r="J115" s="4">
        <v>9</v>
      </c>
      <c r="K115" s="4">
        <v>212</v>
      </c>
      <c r="L115" s="4">
        <v>246</v>
      </c>
      <c r="M115" s="151"/>
    </row>
    <row r="116" spans="1:25" x14ac:dyDescent="0.2">
      <c r="A116" s="6" t="s">
        <v>18</v>
      </c>
      <c r="B116" s="4">
        <v>0</v>
      </c>
      <c r="C116" s="4">
        <v>0</v>
      </c>
      <c r="D116" s="4">
        <v>33</v>
      </c>
      <c r="E116" s="4">
        <v>0</v>
      </c>
      <c r="F116" s="4">
        <v>5</v>
      </c>
      <c r="G116" s="4">
        <v>0</v>
      </c>
      <c r="H116" s="4">
        <v>0</v>
      </c>
      <c r="I116" s="4">
        <v>4</v>
      </c>
      <c r="J116" s="4">
        <v>10</v>
      </c>
      <c r="K116" s="4">
        <v>264</v>
      </c>
      <c r="L116" s="4">
        <v>316</v>
      </c>
      <c r="M116" s="151"/>
    </row>
    <row r="117" spans="1:25" x14ac:dyDescent="0.2">
      <c r="A117" s="6" t="s">
        <v>19</v>
      </c>
      <c r="B117" s="4">
        <v>0</v>
      </c>
      <c r="C117" s="4">
        <v>11</v>
      </c>
      <c r="D117" s="4">
        <v>492</v>
      </c>
      <c r="E117" s="4">
        <v>0</v>
      </c>
      <c r="F117" s="4">
        <v>6</v>
      </c>
      <c r="G117" s="4">
        <v>0</v>
      </c>
      <c r="H117" s="4">
        <v>0</v>
      </c>
      <c r="I117" s="4">
        <v>2</v>
      </c>
      <c r="J117" s="4">
        <v>6</v>
      </c>
      <c r="K117" s="4">
        <v>140</v>
      </c>
      <c r="L117" s="4">
        <v>646</v>
      </c>
      <c r="M117" s="151"/>
    </row>
    <row r="118" spans="1:25" x14ac:dyDescent="0.2">
      <c r="A118" s="150" t="s">
        <v>20</v>
      </c>
      <c r="B118" s="4">
        <v>0</v>
      </c>
      <c r="C118" s="4">
        <v>65</v>
      </c>
      <c r="D118" s="4">
        <v>392</v>
      </c>
      <c r="E118" s="4">
        <v>0</v>
      </c>
      <c r="F118" s="4">
        <v>1</v>
      </c>
      <c r="G118" s="4">
        <v>1</v>
      </c>
      <c r="H118" s="4">
        <v>0</v>
      </c>
      <c r="I118" s="4">
        <v>0</v>
      </c>
      <c r="J118" s="4">
        <v>4</v>
      </c>
      <c r="K118" s="4">
        <v>36</v>
      </c>
      <c r="L118" s="4">
        <v>459</v>
      </c>
      <c r="M118" s="151"/>
    </row>
    <row r="119" spans="1:25" x14ac:dyDescent="0.2">
      <c r="A119" s="150" t="s">
        <v>21</v>
      </c>
      <c r="B119" s="4">
        <v>0</v>
      </c>
      <c r="C119" s="4">
        <v>65</v>
      </c>
      <c r="D119" s="4">
        <v>76</v>
      </c>
      <c r="E119" s="4">
        <v>0</v>
      </c>
      <c r="F119" s="4">
        <v>0</v>
      </c>
      <c r="G119" s="4">
        <v>0</v>
      </c>
      <c r="H119" s="4">
        <v>0</v>
      </c>
      <c r="I119" s="4">
        <v>1</v>
      </c>
      <c r="J119" s="4">
        <v>1</v>
      </c>
      <c r="K119" s="4">
        <v>12</v>
      </c>
      <c r="L119" s="4">
        <v>132</v>
      </c>
      <c r="M119" s="151"/>
    </row>
    <row r="120" spans="1:25" x14ac:dyDescent="0.2">
      <c r="A120" s="150" t="s">
        <v>22</v>
      </c>
      <c r="B120" s="4">
        <v>0</v>
      </c>
      <c r="C120" s="4">
        <v>31</v>
      </c>
      <c r="D120" s="4">
        <v>12</v>
      </c>
      <c r="E120" s="4">
        <v>0</v>
      </c>
      <c r="F120" s="4">
        <v>0</v>
      </c>
      <c r="G120" s="4">
        <v>0</v>
      </c>
      <c r="H120" s="4">
        <v>0</v>
      </c>
      <c r="I120" s="4">
        <v>0</v>
      </c>
      <c r="J120" s="4">
        <v>1</v>
      </c>
      <c r="K120" s="4">
        <v>7</v>
      </c>
      <c r="L120" s="4">
        <v>44</v>
      </c>
      <c r="M120" s="151"/>
    </row>
    <row r="121" spans="1:25" x14ac:dyDescent="0.2">
      <c r="A121" s="6" t="s">
        <v>23</v>
      </c>
      <c r="B121" s="4">
        <v>85</v>
      </c>
      <c r="C121" s="4">
        <v>29</v>
      </c>
      <c r="D121" s="4">
        <v>7</v>
      </c>
      <c r="E121" s="4">
        <v>0</v>
      </c>
      <c r="F121" s="4">
        <v>0</v>
      </c>
      <c r="G121" s="4">
        <v>0</v>
      </c>
      <c r="H121" s="4">
        <v>0</v>
      </c>
      <c r="I121" s="4">
        <v>0</v>
      </c>
      <c r="J121" s="4">
        <v>1</v>
      </c>
      <c r="K121" s="4">
        <v>1</v>
      </c>
      <c r="L121" s="4">
        <v>114</v>
      </c>
      <c r="M121" s="151"/>
    </row>
    <row r="122" spans="1:25" x14ac:dyDescent="0.2">
      <c r="A122" s="21" t="s">
        <v>24</v>
      </c>
      <c r="B122" s="10">
        <v>85</v>
      </c>
      <c r="C122" s="10">
        <v>201</v>
      </c>
      <c r="D122" s="10">
        <v>1012</v>
      </c>
      <c r="E122" s="10">
        <v>34</v>
      </c>
      <c r="F122" s="10">
        <v>130</v>
      </c>
      <c r="G122" s="10">
        <v>22</v>
      </c>
      <c r="H122" s="10">
        <v>8</v>
      </c>
      <c r="I122" s="10">
        <v>50</v>
      </c>
      <c r="J122" s="10">
        <v>50</v>
      </c>
      <c r="K122" s="10">
        <v>1018</v>
      </c>
      <c r="L122" s="10">
        <v>2477</v>
      </c>
      <c r="M122" s="151"/>
    </row>
    <row r="123" spans="1:25" ht="13.5" thickBot="1" x14ac:dyDescent="0.25">
      <c r="A123" s="162" t="s">
        <v>231</v>
      </c>
      <c r="B123" s="161">
        <v>96.729411764705901</v>
      </c>
      <c r="C123" s="161">
        <v>82.044776119402997</v>
      </c>
      <c r="D123" s="161">
        <v>74.758893280632407</v>
      </c>
      <c r="E123" s="161">
        <v>54.911764705882398</v>
      </c>
      <c r="F123" s="161">
        <v>53.276923076923097</v>
      </c>
      <c r="G123" s="161">
        <v>51.045454545454497</v>
      </c>
      <c r="H123" s="161">
        <v>54.375</v>
      </c>
      <c r="I123" s="161">
        <v>56.52</v>
      </c>
      <c r="J123" s="161">
        <v>63.36</v>
      </c>
      <c r="K123" s="161">
        <v>63.048133595284902</v>
      </c>
      <c r="L123" s="161">
        <v>69.182882519176403</v>
      </c>
      <c r="M123" s="151"/>
      <c r="N123" s="183"/>
      <c r="O123" s="183"/>
      <c r="P123" s="183"/>
      <c r="Q123" s="183"/>
      <c r="R123" s="183"/>
      <c r="S123" s="183"/>
      <c r="T123" s="183"/>
      <c r="U123" s="183"/>
      <c r="V123" s="183"/>
      <c r="W123" s="183"/>
      <c r="X123" s="183"/>
      <c r="Y123" s="183"/>
    </row>
    <row r="124" spans="1:25" x14ac:dyDescent="0.2">
      <c r="A124" s="151"/>
      <c r="B124" s="151"/>
      <c r="C124" s="151"/>
      <c r="D124" s="151"/>
      <c r="E124" s="151"/>
      <c r="F124" s="151"/>
      <c r="G124" s="151"/>
      <c r="H124" s="151"/>
      <c r="I124" s="151"/>
      <c r="J124" s="151"/>
      <c r="K124" s="151"/>
      <c r="L124" s="151"/>
      <c r="M124" s="151"/>
      <c r="N124" s="183"/>
      <c r="O124" s="183"/>
      <c r="P124" s="183"/>
      <c r="Q124" s="183"/>
      <c r="R124" s="183"/>
      <c r="S124" s="183"/>
      <c r="T124" s="183"/>
      <c r="U124" s="183"/>
      <c r="V124" s="183"/>
      <c r="W124" s="183"/>
      <c r="X124" s="183"/>
      <c r="Y124" s="183"/>
    </row>
    <row r="125" spans="1:25" ht="13.5" thickBot="1" x14ac:dyDescent="0.25">
      <c r="A125" s="6" t="s">
        <v>254</v>
      </c>
      <c r="B125" s="151"/>
      <c r="C125" s="151"/>
      <c r="D125" s="151"/>
      <c r="E125" s="151"/>
      <c r="F125" s="151"/>
      <c r="G125" s="151"/>
      <c r="H125" s="151"/>
      <c r="I125" s="151"/>
      <c r="J125" s="151"/>
      <c r="K125" s="151"/>
      <c r="L125" s="151"/>
      <c r="M125" s="151"/>
      <c r="N125" s="183"/>
      <c r="O125" s="183"/>
      <c r="P125" s="183"/>
      <c r="Q125" s="183"/>
      <c r="R125" s="183"/>
      <c r="S125" s="183"/>
      <c r="T125" s="183"/>
      <c r="U125" s="183"/>
      <c r="V125" s="183"/>
      <c r="W125" s="183"/>
      <c r="X125" s="183"/>
      <c r="Y125" s="183"/>
    </row>
    <row r="126" spans="1:25" ht="41.1" customHeight="1" thickBot="1" x14ac:dyDescent="0.25">
      <c r="A126" s="7"/>
      <c r="B126" s="94" t="s">
        <v>7</v>
      </c>
      <c r="C126" s="94" t="s">
        <v>248</v>
      </c>
      <c r="D126" s="94" t="s">
        <v>9</v>
      </c>
      <c r="E126" s="94" t="s">
        <v>12</v>
      </c>
      <c r="F126" s="94" t="s">
        <v>135</v>
      </c>
      <c r="G126" s="94" t="s">
        <v>252</v>
      </c>
      <c r="H126" s="94" t="s">
        <v>247</v>
      </c>
      <c r="I126" s="94" t="s">
        <v>251</v>
      </c>
      <c r="J126" s="94" t="s">
        <v>136</v>
      </c>
      <c r="K126" s="94" t="s">
        <v>274</v>
      </c>
      <c r="L126" s="94" t="s">
        <v>64</v>
      </c>
      <c r="M126" s="151"/>
      <c r="N126"/>
      <c r="O126"/>
      <c r="P126"/>
      <c r="Q126"/>
      <c r="R126"/>
      <c r="S126"/>
      <c r="T126"/>
      <c r="U126"/>
      <c r="V126"/>
      <c r="W126"/>
      <c r="X126"/>
      <c r="Y126"/>
    </row>
    <row r="127" spans="1:25" x14ac:dyDescent="0.2">
      <c r="A127" s="150" t="s">
        <v>262</v>
      </c>
      <c r="B127" s="4">
        <v>0</v>
      </c>
      <c r="C127" s="4">
        <v>0</v>
      </c>
      <c r="D127" s="4">
        <v>0</v>
      </c>
      <c r="E127" s="4">
        <v>0</v>
      </c>
      <c r="F127" s="4">
        <v>0</v>
      </c>
      <c r="G127" s="4">
        <v>0</v>
      </c>
      <c r="H127" s="4">
        <v>0</v>
      </c>
      <c r="I127" s="4">
        <v>0</v>
      </c>
      <c r="J127" s="4">
        <v>0</v>
      </c>
      <c r="K127" s="4">
        <v>0</v>
      </c>
      <c r="L127" s="4">
        <v>0</v>
      </c>
      <c r="M127" s="151"/>
      <c r="N127"/>
      <c r="O127"/>
      <c r="P127"/>
      <c r="Q127"/>
      <c r="R127"/>
      <c r="S127"/>
      <c r="T127"/>
      <c r="U127"/>
      <c r="V127"/>
      <c r="W127"/>
      <c r="X127"/>
      <c r="Y127"/>
    </row>
    <row r="128" spans="1:25" x14ac:dyDescent="0.2">
      <c r="A128" s="150" t="s">
        <v>148</v>
      </c>
      <c r="B128" s="4">
        <v>0</v>
      </c>
      <c r="C128" s="4">
        <v>0</v>
      </c>
      <c r="D128" s="4">
        <v>0</v>
      </c>
      <c r="E128" s="4">
        <v>0</v>
      </c>
      <c r="F128" s="4">
        <v>0</v>
      </c>
      <c r="G128" s="4">
        <v>0</v>
      </c>
      <c r="H128" s="4">
        <v>0</v>
      </c>
      <c r="I128" s="4">
        <v>0</v>
      </c>
      <c r="J128" s="4">
        <v>0</v>
      </c>
      <c r="K128" s="4">
        <v>0</v>
      </c>
      <c r="L128" s="4">
        <v>0</v>
      </c>
      <c r="M128" s="151"/>
      <c r="N128"/>
      <c r="O128"/>
      <c r="P128"/>
      <c r="Q128"/>
      <c r="R128"/>
      <c r="S128"/>
      <c r="T128"/>
      <c r="U128"/>
      <c r="V128"/>
      <c r="W128"/>
      <c r="X128"/>
      <c r="Y128"/>
    </row>
    <row r="129" spans="1:25" x14ac:dyDescent="0.2">
      <c r="A129" s="150" t="s">
        <v>263</v>
      </c>
      <c r="B129" s="4">
        <v>0</v>
      </c>
      <c r="C129" s="4">
        <v>0</v>
      </c>
      <c r="D129" s="4">
        <v>0</v>
      </c>
      <c r="E129" s="4">
        <v>0</v>
      </c>
      <c r="F129" s="4">
        <v>0</v>
      </c>
      <c r="G129" s="4">
        <v>0</v>
      </c>
      <c r="H129" s="4">
        <v>0</v>
      </c>
      <c r="I129" s="4">
        <v>0</v>
      </c>
      <c r="J129" s="4">
        <v>0</v>
      </c>
      <c r="K129" s="4">
        <v>0</v>
      </c>
      <c r="L129" s="4">
        <v>0</v>
      </c>
      <c r="M129" s="151"/>
      <c r="N129"/>
      <c r="O129"/>
      <c r="P129"/>
      <c r="Q129"/>
      <c r="R129"/>
      <c r="S129"/>
      <c r="T129"/>
      <c r="U129"/>
      <c r="V129"/>
      <c r="W129"/>
      <c r="X129"/>
      <c r="Y129"/>
    </row>
    <row r="130" spans="1:25" x14ac:dyDescent="0.2">
      <c r="A130" s="150" t="s">
        <v>264</v>
      </c>
      <c r="B130" s="4">
        <v>0</v>
      </c>
      <c r="C130" s="4">
        <v>0</v>
      </c>
      <c r="D130" s="4">
        <v>0</v>
      </c>
      <c r="E130" s="4">
        <v>0</v>
      </c>
      <c r="F130" s="4">
        <v>1</v>
      </c>
      <c r="G130" s="4">
        <v>0</v>
      </c>
      <c r="H130" s="4">
        <v>0</v>
      </c>
      <c r="I130" s="4">
        <v>0</v>
      </c>
      <c r="J130" s="4">
        <v>0</v>
      </c>
      <c r="K130" s="4">
        <v>0</v>
      </c>
      <c r="L130" s="4">
        <v>1</v>
      </c>
      <c r="M130" s="151"/>
      <c r="N130"/>
      <c r="O130"/>
      <c r="P130"/>
      <c r="Q130"/>
      <c r="R130"/>
      <c r="S130"/>
      <c r="T130"/>
      <c r="U130"/>
      <c r="V130"/>
      <c r="W130"/>
      <c r="X130"/>
      <c r="Y130"/>
    </row>
    <row r="131" spans="1:25" x14ac:dyDescent="0.2">
      <c r="A131" s="150" t="s">
        <v>265</v>
      </c>
      <c r="B131" s="4">
        <v>0</v>
      </c>
      <c r="C131" s="4">
        <v>0</v>
      </c>
      <c r="D131" s="4">
        <v>0</v>
      </c>
      <c r="E131" s="4">
        <v>0</v>
      </c>
      <c r="F131" s="4">
        <v>12</v>
      </c>
      <c r="G131" s="4">
        <v>0</v>
      </c>
      <c r="H131" s="4">
        <v>0</v>
      </c>
      <c r="I131" s="4">
        <v>0</v>
      </c>
      <c r="J131" s="4">
        <v>0</v>
      </c>
      <c r="K131" s="4">
        <v>1</v>
      </c>
      <c r="L131" s="4">
        <v>13</v>
      </c>
      <c r="M131" s="151"/>
      <c r="N131"/>
      <c r="O131"/>
      <c r="P131"/>
      <c r="Q131"/>
      <c r="R131"/>
      <c r="S131"/>
      <c r="T131"/>
      <c r="U131"/>
      <c r="V131"/>
      <c r="W131"/>
      <c r="X131"/>
      <c r="Y131"/>
    </row>
    <row r="132" spans="1:25" x14ac:dyDescent="0.2">
      <c r="A132" s="150" t="s">
        <v>266</v>
      </c>
      <c r="B132" s="4">
        <v>0</v>
      </c>
      <c r="C132" s="4">
        <v>0</v>
      </c>
      <c r="D132" s="4">
        <v>0</v>
      </c>
      <c r="E132" s="4">
        <v>0</v>
      </c>
      <c r="F132" s="4">
        <v>12</v>
      </c>
      <c r="G132" s="4">
        <v>1</v>
      </c>
      <c r="H132" s="4">
        <v>1</v>
      </c>
      <c r="I132" s="4">
        <v>2</v>
      </c>
      <c r="J132" s="4">
        <v>1</v>
      </c>
      <c r="K132" s="4">
        <v>11</v>
      </c>
      <c r="L132" s="4">
        <v>25</v>
      </c>
      <c r="M132" s="151"/>
      <c r="N132"/>
      <c r="O132"/>
      <c r="P132"/>
      <c r="Q132"/>
      <c r="R132"/>
      <c r="S132"/>
      <c r="T132"/>
      <c r="U132"/>
      <c r="V132"/>
      <c r="W132"/>
      <c r="X132"/>
      <c r="Y132"/>
    </row>
    <row r="133" spans="1:25" x14ac:dyDescent="0.2">
      <c r="A133" s="150" t="s">
        <v>267</v>
      </c>
      <c r="B133" s="4">
        <v>0</v>
      </c>
      <c r="C133" s="4">
        <v>0</v>
      </c>
      <c r="D133" s="4">
        <v>0</v>
      </c>
      <c r="E133" s="4">
        <v>3</v>
      </c>
      <c r="F133" s="4">
        <v>18</v>
      </c>
      <c r="G133" s="4">
        <v>4</v>
      </c>
      <c r="H133" s="4">
        <v>0</v>
      </c>
      <c r="I133" s="4">
        <v>7</v>
      </c>
      <c r="J133" s="4">
        <v>4</v>
      </c>
      <c r="K133" s="4">
        <v>60</v>
      </c>
      <c r="L133" s="4">
        <v>88</v>
      </c>
      <c r="M133" s="151"/>
      <c r="N133"/>
      <c r="O133"/>
      <c r="P133"/>
      <c r="Q133"/>
      <c r="R133"/>
      <c r="S133"/>
      <c r="T133"/>
      <c r="U133"/>
      <c r="V133"/>
      <c r="W133"/>
      <c r="X133"/>
      <c r="Y133"/>
    </row>
    <row r="134" spans="1:25" x14ac:dyDescent="0.2">
      <c r="A134" s="6" t="s">
        <v>16</v>
      </c>
      <c r="B134" s="4">
        <v>0</v>
      </c>
      <c r="C134" s="4">
        <v>0</v>
      </c>
      <c r="D134" s="4">
        <v>0</v>
      </c>
      <c r="E134" s="4">
        <v>2</v>
      </c>
      <c r="F134" s="4">
        <v>19</v>
      </c>
      <c r="G134" s="4">
        <v>0</v>
      </c>
      <c r="H134" s="4">
        <v>1</v>
      </c>
      <c r="I134" s="4">
        <v>1</v>
      </c>
      <c r="J134" s="4">
        <v>6</v>
      </c>
      <c r="K134" s="4">
        <v>97</v>
      </c>
      <c r="L134" s="4">
        <v>121</v>
      </c>
      <c r="M134" s="151"/>
      <c r="N134"/>
      <c r="O134"/>
      <c r="P134"/>
      <c r="Q134"/>
      <c r="R134"/>
      <c r="S134"/>
      <c r="T134"/>
      <c r="U134"/>
      <c r="V134"/>
      <c r="W134"/>
      <c r="X134"/>
      <c r="Y134"/>
    </row>
    <row r="135" spans="1:25" x14ac:dyDescent="0.2">
      <c r="A135" s="150" t="s">
        <v>17</v>
      </c>
      <c r="B135" s="4">
        <v>0</v>
      </c>
      <c r="C135" s="4">
        <v>0</v>
      </c>
      <c r="D135" s="4">
        <v>0</v>
      </c>
      <c r="E135" s="4">
        <v>4</v>
      </c>
      <c r="F135" s="4">
        <v>6</v>
      </c>
      <c r="G135" s="4">
        <v>2</v>
      </c>
      <c r="H135" s="4">
        <v>0</v>
      </c>
      <c r="I135" s="4">
        <v>1</v>
      </c>
      <c r="J135" s="4">
        <v>6</v>
      </c>
      <c r="K135" s="4">
        <v>82</v>
      </c>
      <c r="L135" s="4">
        <v>100</v>
      </c>
      <c r="M135" s="151"/>
      <c r="N135"/>
      <c r="O135"/>
      <c r="P135"/>
      <c r="Q135"/>
      <c r="R135"/>
      <c r="S135"/>
      <c r="T135"/>
      <c r="U135"/>
      <c r="V135"/>
      <c r="W135"/>
      <c r="X135"/>
      <c r="Y135"/>
    </row>
    <row r="136" spans="1:25" x14ac:dyDescent="0.2">
      <c r="A136" s="6" t="s">
        <v>18</v>
      </c>
      <c r="B136" s="4">
        <v>0</v>
      </c>
      <c r="C136" s="4">
        <v>0</v>
      </c>
      <c r="D136" s="4">
        <v>5</v>
      </c>
      <c r="E136" s="4">
        <v>1</v>
      </c>
      <c r="F136" s="4">
        <v>3</v>
      </c>
      <c r="G136" s="4">
        <v>0</v>
      </c>
      <c r="H136" s="4">
        <v>1</v>
      </c>
      <c r="I136" s="4">
        <v>2</v>
      </c>
      <c r="J136" s="4">
        <v>3</v>
      </c>
      <c r="K136" s="4">
        <v>72</v>
      </c>
      <c r="L136" s="4">
        <v>87</v>
      </c>
      <c r="M136" s="151"/>
      <c r="N136"/>
      <c r="O136"/>
      <c r="P136"/>
      <c r="Q136"/>
      <c r="R136"/>
      <c r="S136"/>
      <c r="T136"/>
      <c r="U136"/>
      <c r="V136"/>
      <c r="W136"/>
      <c r="X136"/>
      <c r="Y136"/>
    </row>
    <row r="137" spans="1:25" x14ac:dyDescent="0.2">
      <c r="A137" s="6" t="s">
        <v>19</v>
      </c>
      <c r="B137" s="4">
        <v>0</v>
      </c>
      <c r="C137" s="4">
        <v>3</v>
      </c>
      <c r="D137" s="4">
        <v>77</v>
      </c>
      <c r="E137" s="4">
        <v>0</v>
      </c>
      <c r="F137" s="4">
        <v>2</v>
      </c>
      <c r="G137" s="4">
        <v>0</v>
      </c>
      <c r="H137" s="4">
        <v>0</v>
      </c>
      <c r="I137" s="4">
        <v>0</v>
      </c>
      <c r="J137" s="4">
        <v>4</v>
      </c>
      <c r="K137" s="4">
        <v>37</v>
      </c>
      <c r="L137" s="4">
        <v>121</v>
      </c>
      <c r="M137" s="151"/>
      <c r="N137"/>
      <c r="O137"/>
      <c r="P137"/>
      <c r="Q137"/>
      <c r="R137"/>
      <c r="S137"/>
      <c r="T137"/>
      <c r="U137"/>
      <c r="V137"/>
      <c r="W137"/>
      <c r="X137"/>
      <c r="Y137"/>
    </row>
    <row r="138" spans="1:25" x14ac:dyDescent="0.2">
      <c r="A138" s="150" t="s">
        <v>20</v>
      </c>
      <c r="B138" s="4">
        <v>0</v>
      </c>
      <c r="C138" s="4">
        <v>15</v>
      </c>
      <c r="D138" s="4">
        <v>41</v>
      </c>
      <c r="E138" s="4">
        <v>0</v>
      </c>
      <c r="F138" s="4">
        <v>0</v>
      </c>
      <c r="G138" s="4">
        <v>0</v>
      </c>
      <c r="H138" s="4">
        <v>0</v>
      </c>
      <c r="I138" s="4">
        <v>0</v>
      </c>
      <c r="J138" s="4">
        <v>0</v>
      </c>
      <c r="K138" s="4">
        <v>16</v>
      </c>
      <c r="L138" s="4">
        <v>63</v>
      </c>
      <c r="M138" s="151"/>
      <c r="N138"/>
      <c r="O138"/>
      <c r="P138"/>
      <c r="Q138"/>
      <c r="R138"/>
      <c r="S138"/>
      <c r="T138"/>
      <c r="U138"/>
      <c r="V138"/>
      <c r="W138"/>
      <c r="X138"/>
      <c r="Y138"/>
    </row>
    <row r="139" spans="1:25" x14ac:dyDescent="0.2">
      <c r="A139" s="150" t="s">
        <v>21</v>
      </c>
      <c r="B139" s="4">
        <v>0</v>
      </c>
      <c r="C139" s="4">
        <v>5</v>
      </c>
      <c r="D139" s="4">
        <v>10</v>
      </c>
      <c r="E139" s="4">
        <v>0</v>
      </c>
      <c r="F139" s="4">
        <v>0</v>
      </c>
      <c r="G139" s="4">
        <v>0</v>
      </c>
      <c r="H139" s="4">
        <v>0</v>
      </c>
      <c r="I139" s="4">
        <v>0</v>
      </c>
      <c r="J139" s="4">
        <v>0</v>
      </c>
      <c r="K139" s="4">
        <v>2</v>
      </c>
      <c r="L139" s="4">
        <v>15</v>
      </c>
      <c r="M139" s="151"/>
      <c r="N139"/>
      <c r="O139"/>
      <c r="P139"/>
      <c r="Q139"/>
      <c r="R139"/>
      <c r="S139"/>
      <c r="T139"/>
      <c r="U139"/>
      <c r="V139"/>
      <c r="W139"/>
      <c r="X139"/>
      <c r="Y139"/>
    </row>
    <row r="140" spans="1:25" x14ac:dyDescent="0.2">
      <c r="A140" s="150" t="s">
        <v>22</v>
      </c>
      <c r="B140" s="4">
        <v>0</v>
      </c>
      <c r="C140" s="4">
        <v>3</v>
      </c>
      <c r="D140" s="4">
        <v>2</v>
      </c>
      <c r="E140" s="4">
        <v>0</v>
      </c>
      <c r="F140" s="4">
        <v>0</v>
      </c>
      <c r="G140" s="4">
        <v>0</v>
      </c>
      <c r="H140" s="4">
        <v>0</v>
      </c>
      <c r="I140" s="4">
        <v>0</v>
      </c>
      <c r="J140" s="4">
        <v>0</v>
      </c>
      <c r="K140" s="4">
        <v>2</v>
      </c>
      <c r="L140" s="4">
        <v>7</v>
      </c>
      <c r="M140" s="151"/>
      <c r="N140"/>
      <c r="O140"/>
      <c r="P140"/>
      <c r="Q140"/>
      <c r="R140"/>
      <c r="S140"/>
      <c r="T140"/>
      <c r="U140"/>
      <c r="V140"/>
      <c r="W140"/>
      <c r="X140"/>
      <c r="Y140"/>
    </row>
    <row r="141" spans="1:25" x14ac:dyDescent="0.2">
      <c r="A141" s="6" t="s">
        <v>23</v>
      </c>
      <c r="B141" s="4">
        <v>3</v>
      </c>
      <c r="C141" s="4">
        <v>0</v>
      </c>
      <c r="D141" s="4">
        <v>0</v>
      </c>
      <c r="E141" s="4">
        <v>0</v>
      </c>
      <c r="F141" s="4">
        <v>0</v>
      </c>
      <c r="G141" s="4">
        <v>0</v>
      </c>
      <c r="H141" s="4">
        <v>0</v>
      </c>
      <c r="I141" s="4">
        <v>0</v>
      </c>
      <c r="J141" s="4">
        <v>0</v>
      </c>
      <c r="K141" s="4">
        <v>1</v>
      </c>
      <c r="L141" s="4">
        <v>4</v>
      </c>
      <c r="M141" s="151"/>
      <c r="N141"/>
      <c r="O141"/>
      <c r="P141"/>
      <c r="Q141"/>
      <c r="R141"/>
      <c r="S141"/>
      <c r="T141"/>
      <c r="U141"/>
      <c r="V141"/>
      <c r="W141"/>
      <c r="X141"/>
      <c r="Y141"/>
    </row>
    <row r="142" spans="1:25" x14ac:dyDescent="0.2">
      <c r="A142" s="21" t="s">
        <v>24</v>
      </c>
      <c r="B142" s="10">
        <v>3</v>
      </c>
      <c r="C142" s="10">
        <v>26</v>
      </c>
      <c r="D142" s="10">
        <v>135</v>
      </c>
      <c r="E142" s="10">
        <v>10</v>
      </c>
      <c r="F142" s="10">
        <v>73</v>
      </c>
      <c r="G142" s="10">
        <v>7</v>
      </c>
      <c r="H142" s="10">
        <v>3</v>
      </c>
      <c r="I142" s="10">
        <v>13</v>
      </c>
      <c r="J142" s="10">
        <v>24</v>
      </c>
      <c r="K142" s="10">
        <v>381</v>
      </c>
      <c r="L142" s="10">
        <v>645</v>
      </c>
      <c r="M142" s="151"/>
      <c r="N142"/>
      <c r="O142"/>
      <c r="P142"/>
      <c r="Q142"/>
      <c r="R142"/>
      <c r="S142"/>
      <c r="T142"/>
      <c r="U142"/>
      <c r="V142"/>
      <c r="W142"/>
      <c r="X142"/>
      <c r="Y142"/>
    </row>
    <row r="143" spans="1:25" ht="13.5" thickBot="1" x14ac:dyDescent="0.25">
      <c r="A143" s="162" t="s">
        <v>231</v>
      </c>
      <c r="B143" s="161">
        <v>98.3333333333333</v>
      </c>
      <c r="C143" s="161">
        <v>79.307692307692307</v>
      </c>
      <c r="D143" s="161">
        <v>74.466666666666697</v>
      </c>
      <c r="E143" s="161">
        <v>57.7</v>
      </c>
      <c r="F143" s="161">
        <v>52.589041095890401</v>
      </c>
      <c r="G143" s="161">
        <v>53.714285714285701</v>
      </c>
      <c r="H143" s="161">
        <v>57.3333333333333</v>
      </c>
      <c r="I143" s="161">
        <v>54.692307692307701</v>
      </c>
      <c r="J143" s="161">
        <v>61.25</v>
      </c>
      <c r="K143" s="161">
        <v>61.475065616797899</v>
      </c>
      <c r="L143" s="161">
        <v>63.671317829457401</v>
      </c>
      <c r="M143" s="151"/>
      <c r="N143"/>
      <c r="O143"/>
      <c r="P143"/>
      <c r="Q143"/>
      <c r="R143"/>
      <c r="S143"/>
      <c r="T143"/>
      <c r="U143"/>
      <c r="V143"/>
      <c r="W143"/>
      <c r="X143"/>
      <c r="Y143"/>
    </row>
    <row r="144" spans="1:25" x14ac:dyDescent="0.2">
      <c r="A144" s="151"/>
      <c r="B144" s="151"/>
      <c r="C144" s="151"/>
      <c r="D144" s="151"/>
      <c r="E144" s="151"/>
      <c r="F144" s="151"/>
      <c r="G144" s="151"/>
      <c r="H144" s="151"/>
      <c r="I144" s="151"/>
      <c r="J144" s="151"/>
      <c r="K144" s="151"/>
      <c r="L144" s="151"/>
      <c r="M144" s="151"/>
      <c r="N144"/>
      <c r="O144"/>
      <c r="P144"/>
      <c r="Q144"/>
      <c r="R144"/>
      <c r="S144"/>
      <c r="T144"/>
      <c r="U144"/>
      <c r="V144"/>
      <c r="W144"/>
      <c r="X144"/>
      <c r="Y144"/>
    </row>
    <row r="145" spans="1:25" ht="13.5" thickBot="1" x14ac:dyDescent="0.25">
      <c r="A145" s="6" t="s">
        <v>255</v>
      </c>
      <c r="B145" s="151"/>
      <c r="C145" s="151"/>
      <c r="D145" s="151"/>
      <c r="E145" s="151"/>
      <c r="F145" s="151"/>
      <c r="G145" s="151"/>
      <c r="H145" s="151"/>
      <c r="I145" s="151"/>
      <c r="J145" s="151"/>
      <c r="K145" s="151"/>
      <c r="L145" s="151"/>
      <c r="M145" s="151"/>
      <c r="N145"/>
      <c r="O145"/>
      <c r="P145"/>
      <c r="Q145"/>
      <c r="R145"/>
      <c r="S145"/>
      <c r="T145"/>
      <c r="U145"/>
      <c r="V145"/>
      <c r="W145"/>
      <c r="X145"/>
      <c r="Y145"/>
    </row>
    <row r="146" spans="1:25" ht="41.1" customHeight="1" thickBot="1" x14ac:dyDescent="0.25">
      <c r="A146" s="7"/>
      <c r="B146" s="94" t="s">
        <v>7</v>
      </c>
      <c r="C146" s="94" t="s">
        <v>248</v>
      </c>
      <c r="D146" s="94" t="s">
        <v>9</v>
      </c>
      <c r="E146" s="94" t="s">
        <v>12</v>
      </c>
      <c r="F146" s="94" t="s">
        <v>135</v>
      </c>
      <c r="G146" s="94" t="s">
        <v>252</v>
      </c>
      <c r="H146" s="94" t="s">
        <v>247</v>
      </c>
      <c r="I146" s="94" t="s">
        <v>251</v>
      </c>
      <c r="J146" s="94" t="s">
        <v>136</v>
      </c>
      <c r="K146" s="94" t="s">
        <v>274</v>
      </c>
      <c r="L146" s="94" t="s">
        <v>64</v>
      </c>
      <c r="M146" s="151"/>
      <c r="N146"/>
      <c r="O146"/>
      <c r="P146"/>
      <c r="Q146"/>
      <c r="R146"/>
      <c r="S146"/>
      <c r="T146"/>
      <c r="U146"/>
      <c r="V146"/>
      <c r="W146"/>
      <c r="X146"/>
      <c r="Y146"/>
    </row>
    <row r="147" spans="1:25" x14ac:dyDescent="0.2">
      <c r="A147" s="150" t="s">
        <v>262</v>
      </c>
      <c r="B147" s="4">
        <v>0</v>
      </c>
      <c r="C147" s="4">
        <v>0</v>
      </c>
      <c r="D147" s="4">
        <v>0</v>
      </c>
      <c r="E147" s="4">
        <v>0</v>
      </c>
      <c r="F147" s="4">
        <v>0</v>
      </c>
      <c r="G147" s="4">
        <v>0</v>
      </c>
      <c r="H147" s="4">
        <v>0</v>
      </c>
      <c r="I147" s="4">
        <v>0</v>
      </c>
      <c r="J147" s="4">
        <v>0</v>
      </c>
      <c r="K147" s="4">
        <v>0</v>
      </c>
      <c r="L147" s="4">
        <v>0</v>
      </c>
      <c r="M147" s="151"/>
      <c r="N147"/>
      <c r="O147"/>
      <c r="P147"/>
      <c r="Q147"/>
      <c r="R147"/>
      <c r="S147"/>
      <c r="T147"/>
      <c r="U147"/>
      <c r="V147"/>
      <c r="W147"/>
      <c r="X147"/>
      <c r="Y147"/>
    </row>
    <row r="148" spans="1:25" x14ac:dyDescent="0.2">
      <c r="A148" s="150" t="s">
        <v>148</v>
      </c>
      <c r="B148" s="4">
        <v>0</v>
      </c>
      <c r="C148" s="4">
        <v>0</v>
      </c>
      <c r="D148" s="4">
        <v>0</v>
      </c>
      <c r="E148" s="4">
        <v>0</v>
      </c>
      <c r="F148" s="4">
        <v>0</v>
      </c>
      <c r="G148" s="4">
        <v>0</v>
      </c>
      <c r="H148" s="4">
        <v>0</v>
      </c>
      <c r="I148" s="4">
        <v>0</v>
      </c>
      <c r="J148" s="4">
        <v>0</v>
      </c>
      <c r="K148" s="4">
        <v>0</v>
      </c>
      <c r="L148" s="4">
        <v>0</v>
      </c>
      <c r="M148" s="151"/>
      <c r="N148"/>
      <c r="O148"/>
      <c r="P148"/>
      <c r="Q148"/>
      <c r="R148"/>
      <c r="S148"/>
      <c r="T148"/>
      <c r="U148"/>
      <c r="V148"/>
      <c r="W148"/>
      <c r="X148"/>
      <c r="Y148"/>
    </row>
    <row r="149" spans="1:25" x14ac:dyDescent="0.2">
      <c r="A149" s="150" t="s">
        <v>263</v>
      </c>
      <c r="B149" s="4">
        <v>0</v>
      </c>
      <c r="C149" s="4">
        <v>0</v>
      </c>
      <c r="D149" s="4">
        <v>0</v>
      </c>
      <c r="E149" s="4">
        <v>0</v>
      </c>
      <c r="F149" s="4">
        <v>0</v>
      </c>
      <c r="G149" s="4">
        <v>0</v>
      </c>
      <c r="H149" s="4">
        <v>0</v>
      </c>
      <c r="I149" s="4">
        <v>0</v>
      </c>
      <c r="J149" s="4">
        <v>0</v>
      </c>
      <c r="K149" s="4">
        <v>0</v>
      </c>
      <c r="L149" s="4">
        <v>0</v>
      </c>
      <c r="M149" s="151"/>
      <c r="N149"/>
      <c r="O149"/>
      <c r="P149"/>
      <c r="Q149"/>
      <c r="R149"/>
      <c r="S149"/>
      <c r="T149"/>
      <c r="U149"/>
      <c r="V149"/>
      <c r="W149"/>
      <c r="X149"/>
      <c r="Y149"/>
    </row>
    <row r="150" spans="1:25" x14ac:dyDescent="0.2">
      <c r="A150" s="150" t="s">
        <v>264</v>
      </c>
      <c r="B150" s="4">
        <v>0</v>
      </c>
      <c r="C150" s="4">
        <v>0</v>
      </c>
      <c r="D150" s="4">
        <v>0</v>
      </c>
      <c r="E150" s="4">
        <v>0</v>
      </c>
      <c r="F150" s="4">
        <v>1</v>
      </c>
      <c r="G150" s="4">
        <v>0</v>
      </c>
      <c r="H150" s="4">
        <v>1</v>
      </c>
      <c r="I150" s="4">
        <v>0</v>
      </c>
      <c r="J150" s="4">
        <v>0</v>
      </c>
      <c r="K150" s="4">
        <v>0</v>
      </c>
      <c r="L150" s="4">
        <v>2</v>
      </c>
      <c r="M150" s="151"/>
      <c r="N150"/>
      <c r="O150"/>
      <c r="P150"/>
      <c r="Q150"/>
      <c r="R150"/>
      <c r="S150"/>
      <c r="T150"/>
      <c r="U150"/>
      <c r="V150"/>
      <c r="W150"/>
      <c r="X150"/>
      <c r="Y150"/>
    </row>
    <row r="151" spans="1:25" x14ac:dyDescent="0.2">
      <c r="A151" s="150" t="s">
        <v>265</v>
      </c>
      <c r="B151" s="4">
        <v>0</v>
      </c>
      <c r="C151" s="4">
        <v>0</v>
      </c>
      <c r="D151" s="4">
        <v>0</v>
      </c>
      <c r="E151" s="4">
        <v>0</v>
      </c>
      <c r="F151" s="4">
        <v>18</v>
      </c>
      <c r="G151" s="4">
        <v>4</v>
      </c>
      <c r="H151" s="4">
        <v>0</v>
      </c>
      <c r="I151" s="4">
        <v>4</v>
      </c>
      <c r="J151" s="4">
        <v>1</v>
      </c>
      <c r="K151" s="4">
        <v>0</v>
      </c>
      <c r="L151" s="4">
        <v>21</v>
      </c>
      <c r="M151" s="151"/>
      <c r="N151"/>
      <c r="O151"/>
      <c r="P151"/>
      <c r="Q151"/>
      <c r="R151"/>
      <c r="S151"/>
      <c r="T151"/>
      <c r="U151"/>
      <c r="V151"/>
      <c r="W151"/>
      <c r="X151"/>
      <c r="Y151"/>
    </row>
    <row r="152" spans="1:25" x14ac:dyDescent="0.2">
      <c r="A152" s="150" t="s">
        <v>266</v>
      </c>
      <c r="B152" s="4">
        <v>0</v>
      </c>
      <c r="C152" s="4">
        <v>0</v>
      </c>
      <c r="D152" s="4">
        <v>0</v>
      </c>
      <c r="E152" s="4">
        <v>4</v>
      </c>
      <c r="F152" s="4">
        <v>32</v>
      </c>
      <c r="G152" s="4">
        <v>9</v>
      </c>
      <c r="H152" s="4">
        <v>2</v>
      </c>
      <c r="I152" s="4">
        <v>11</v>
      </c>
      <c r="J152" s="4">
        <v>4</v>
      </c>
      <c r="K152" s="4">
        <v>15</v>
      </c>
      <c r="L152" s="4">
        <v>66</v>
      </c>
      <c r="M152" s="151"/>
      <c r="N152"/>
      <c r="O152"/>
      <c r="P152"/>
      <c r="Q152"/>
      <c r="R152"/>
      <c r="S152"/>
      <c r="T152"/>
      <c r="U152"/>
      <c r="V152"/>
      <c r="W152"/>
      <c r="X152"/>
      <c r="Y152"/>
    </row>
    <row r="153" spans="1:25" x14ac:dyDescent="0.2">
      <c r="A153" s="150" t="s">
        <v>267</v>
      </c>
      <c r="B153" s="4">
        <v>0</v>
      </c>
      <c r="C153" s="4">
        <v>0</v>
      </c>
      <c r="D153" s="4">
        <v>0</v>
      </c>
      <c r="E153" s="4">
        <v>8</v>
      </c>
      <c r="F153" s="4">
        <v>52</v>
      </c>
      <c r="G153" s="4">
        <v>15</v>
      </c>
      <c r="H153" s="4">
        <v>3</v>
      </c>
      <c r="I153" s="4">
        <v>23</v>
      </c>
      <c r="J153" s="4">
        <v>16</v>
      </c>
      <c r="K153" s="4">
        <v>158</v>
      </c>
      <c r="L153" s="4">
        <v>252</v>
      </c>
      <c r="M153" s="151"/>
      <c r="N153"/>
      <c r="O153"/>
      <c r="P153"/>
      <c r="Q153"/>
      <c r="R153"/>
      <c r="S153"/>
      <c r="T153"/>
      <c r="U153"/>
      <c r="V153"/>
      <c r="W153"/>
      <c r="X153"/>
      <c r="Y153"/>
    </row>
    <row r="154" spans="1:25" x14ac:dyDescent="0.2">
      <c r="A154" s="6" t="s">
        <v>16</v>
      </c>
      <c r="B154" s="4">
        <v>0</v>
      </c>
      <c r="C154" s="4">
        <v>0</v>
      </c>
      <c r="D154" s="4">
        <v>0</v>
      </c>
      <c r="E154" s="4">
        <v>9</v>
      </c>
      <c r="F154" s="4">
        <v>40</v>
      </c>
      <c r="G154" s="4">
        <v>16</v>
      </c>
      <c r="H154" s="4">
        <v>2</v>
      </c>
      <c r="I154" s="4">
        <v>19</v>
      </c>
      <c r="J154" s="4">
        <v>13</v>
      </c>
      <c r="K154" s="4">
        <v>241</v>
      </c>
      <c r="L154" s="4">
        <v>318</v>
      </c>
      <c r="M154" s="151"/>
      <c r="N154"/>
      <c r="O154"/>
      <c r="P154"/>
      <c r="Q154"/>
      <c r="R154"/>
      <c r="S154"/>
      <c r="T154"/>
      <c r="U154"/>
      <c r="V154"/>
      <c r="W154"/>
      <c r="X154"/>
      <c r="Y154"/>
    </row>
    <row r="155" spans="1:25" x14ac:dyDescent="0.2">
      <c r="A155" s="150" t="s">
        <v>17</v>
      </c>
      <c r="B155" s="4">
        <v>0</v>
      </c>
      <c r="C155" s="4">
        <v>0</v>
      </c>
      <c r="D155" s="4">
        <v>0</v>
      </c>
      <c r="E155" s="4">
        <v>12</v>
      </c>
      <c r="F155" s="4">
        <v>16</v>
      </c>
      <c r="G155" s="4">
        <v>7</v>
      </c>
      <c r="H155" s="4">
        <v>2</v>
      </c>
      <c r="I155" s="4">
        <v>10</v>
      </c>
      <c r="J155" s="4">
        <v>14</v>
      </c>
      <c r="K155" s="4">
        <v>294</v>
      </c>
      <c r="L155" s="4">
        <v>349</v>
      </c>
      <c r="M155" s="151"/>
      <c r="N155"/>
      <c r="O155"/>
      <c r="P155"/>
      <c r="Q155"/>
      <c r="R155"/>
      <c r="S155"/>
      <c r="T155"/>
      <c r="U155"/>
      <c r="V155"/>
      <c r="W155"/>
      <c r="X155"/>
      <c r="Y155"/>
    </row>
    <row r="156" spans="1:25" x14ac:dyDescent="0.2">
      <c r="A156" s="6" t="s">
        <v>18</v>
      </c>
      <c r="B156" s="4">
        <v>0</v>
      </c>
      <c r="C156" s="4">
        <v>0</v>
      </c>
      <c r="D156" s="4">
        <v>12</v>
      </c>
      <c r="E156" s="4">
        <v>4</v>
      </c>
      <c r="F156" s="4">
        <v>13</v>
      </c>
      <c r="G156" s="4">
        <v>1</v>
      </c>
      <c r="H156" s="4">
        <v>4</v>
      </c>
      <c r="I156" s="4">
        <v>9</v>
      </c>
      <c r="J156" s="4">
        <v>13</v>
      </c>
      <c r="K156" s="4">
        <v>223</v>
      </c>
      <c r="L156" s="4">
        <v>270</v>
      </c>
      <c r="M156" s="151"/>
      <c r="N156"/>
      <c r="O156"/>
      <c r="P156"/>
      <c r="Q156"/>
      <c r="R156"/>
      <c r="S156"/>
      <c r="T156"/>
      <c r="U156"/>
      <c r="V156"/>
      <c r="W156"/>
      <c r="X156"/>
      <c r="Y156"/>
    </row>
    <row r="157" spans="1:25" x14ac:dyDescent="0.2">
      <c r="A157" s="6" t="s">
        <v>19</v>
      </c>
      <c r="B157" s="4">
        <v>0</v>
      </c>
      <c r="C157" s="4">
        <v>6</v>
      </c>
      <c r="D157" s="4">
        <v>216</v>
      </c>
      <c r="E157" s="4">
        <v>2</v>
      </c>
      <c r="F157" s="4">
        <v>10</v>
      </c>
      <c r="G157" s="4">
        <v>0</v>
      </c>
      <c r="H157" s="4">
        <v>0</v>
      </c>
      <c r="I157" s="4">
        <v>4</v>
      </c>
      <c r="J157" s="4">
        <v>11</v>
      </c>
      <c r="K157" s="4">
        <v>183</v>
      </c>
      <c r="L157" s="4">
        <v>415</v>
      </c>
      <c r="M157" s="151"/>
      <c r="N157"/>
      <c r="O157"/>
      <c r="P157"/>
      <c r="Q157"/>
      <c r="R157"/>
      <c r="S157"/>
      <c r="T157"/>
      <c r="U157"/>
      <c r="V157"/>
      <c r="W157"/>
      <c r="X157"/>
      <c r="Y157"/>
    </row>
    <row r="158" spans="1:25" x14ac:dyDescent="0.2">
      <c r="A158" s="150" t="s">
        <v>20</v>
      </c>
      <c r="B158" s="4">
        <v>0</v>
      </c>
      <c r="C158" s="4">
        <v>57</v>
      </c>
      <c r="D158" s="4">
        <v>239</v>
      </c>
      <c r="E158" s="4">
        <v>1</v>
      </c>
      <c r="F158" s="4">
        <v>2</v>
      </c>
      <c r="G158" s="4">
        <v>0</v>
      </c>
      <c r="H158" s="4">
        <v>0</v>
      </c>
      <c r="I158" s="4">
        <v>1</v>
      </c>
      <c r="J158" s="4">
        <v>10</v>
      </c>
      <c r="K158" s="4">
        <v>96</v>
      </c>
      <c r="L158" s="4">
        <v>368</v>
      </c>
      <c r="M158" s="151"/>
      <c r="N158"/>
      <c r="O158"/>
      <c r="P158"/>
      <c r="Q158"/>
      <c r="R158"/>
      <c r="S158"/>
      <c r="T158"/>
      <c r="U158"/>
      <c r="V158"/>
      <c r="W158"/>
      <c r="X158"/>
      <c r="Y158"/>
    </row>
    <row r="159" spans="1:25" x14ac:dyDescent="0.2">
      <c r="A159" s="150" t="s">
        <v>21</v>
      </c>
      <c r="B159" s="4">
        <v>0</v>
      </c>
      <c r="C159" s="4">
        <v>69</v>
      </c>
      <c r="D159" s="4">
        <v>113</v>
      </c>
      <c r="E159" s="4">
        <v>0</v>
      </c>
      <c r="F159" s="4">
        <v>0</v>
      </c>
      <c r="G159" s="4">
        <v>0</v>
      </c>
      <c r="H159" s="4">
        <v>0</v>
      </c>
      <c r="I159" s="4">
        <v>0</v>
      </c>
      <c r="J159" s="4">
        <v>4</v>
      </c>
      <c r="K159" s="4">
        <v>42</v>
      </c>
      <c r="L159" s="4">
        <v>188</v>
      </c>
      <c r="M159" s="151"/>
      <c r="N159"/>
      <c r="O159"/>
      <c r="P159"/>
      <c r="Q159"/>
      <c r="R159"/>
      <c r="S159"/>
      <c r="T159"/>
      <c r="U159"/>
      <c r="V159"/>
      <c r="W159"/>
      <c r="X159"/>
      <c r="Y159"/>
    </row>
    <row r="160" spans="1:25" x14ac:dyDescent="0.2">
      <c r="A160" s="150" t="s">
        <v>22</v>
      </c>
      <c r="B160" s="4">
        <v>0</v>
      </c>
      <c r="C160" s="4">
        <v>50</v>
      </c>
      <c r="D160" s="4">
        <v>60</v>
      </c>
      <c r="E160" s="4">
        <v>0</v>
      </c>
      <c r="F160" s="4">
        <v>0</v>
      </c>
      <c r="G160" s="4">
        <v>0</v>
      </c>
      <c r="H160" s="4">
        <v>0</v>
      </c>
      <c r="I160" s="4">
        <v>0</v>
      </c>
      <c r="J160" s="4">
        <v>0</v>
      </c>
      <c r="K160" s="4">
        <v>26</v>
      </c>
      <c r="L160" s="4">
        <v>112</v>
      </c>
      <c r="M160" s="151"/>
      <c r="N160"/>
      <c r="O160"/>
      <c r="P160"/>
      <c r="Q160"/>
      <c r="R160"/>
      <c r="S160"/>
      <c r="T160"/>
      <c r="U160"/>
      <c r="V160"/>
      <c r="W160"/>
      <c r="X160"/>
      <c r="Y160"/>
    </row>
    <row r="161" spans="1:25" x14ac:dyDescent="0.2">
      <c r="A161" s="6" t="s">
        <v>23</v>
      </c>
      <c r="B161" s="4">
        <v>62</v>
      </c>
      <c r="C161" s="4">
        <v>31</v>
      </c>
      <c r="D161" s="4">
        <v>15</v>
      </c>
      <c r="E161" s="4">
        <v>0</v>
      </c>
      <c r="F161" s="4">
        <v>0</v>
      </c>
      <c r="G161" s="4">
        <v>0</v>
      </c>
      <c r="H161" s="4">
        <v>0</v>
      </c>
      <c r="I161" s="4">
        <v>0</v>
      </c>
      <c r="J161" s="4">
        <v>0</v>
      </c>
      <c r="K161" s="4">
        <v>9</v>
      </c>
      <c r="L161" s="4">
        <v>101</v>
      </c>
      <c r="M161" s="151"/>
      <c r="N161"/>
      <c r="O161"/>
      <c r="P161"/>
      <c r="Q161"/>
      <c r="R161"/>
      <c r="S161"/>
      <c r="T161"/>
      <c r="U161"/>
      <c r="V161"/>
      <c r="W161"/>
      <c r="X161"/>
      <c r="Y161"/>
    </row>
    <row r="162" spans="1:25" x14ac:dyDescent="0.2">
      <c r="A162" s="21" t="s">
        <v>24</v>
      </c>
      <c r="B162" s="10">
        <v>62</v>
      </c>
      <c r="C162" s="10">
        <v>213</v>
      </c>
      <c r="D162" s="10">
        <v>655</v>
      </c>
      <c r="E162" s="10">
        <v>40</v>
      </c>
      <c r="F162" s="10">
        <v>184</v>
      </c>
      <c r="G162" s="10">
        <v>52</v>
      </c>
      <c r="H162" s="10">
        <v>14</v>
      </c>
      <c r="I162" s="10">
        <v>81</v>
      </c>
      <c r="J162" s="10">
        <v>86</v>
      </c>
      <c r="K162" s="10">
        <v>1287</v>
      </c>
      <c r="L162" s="10">
        <v>2462</v>
      </c>
      <c r="M162" s="151"/>
      <c r="N162"/>
      <c r="O162"/>
      <c r="P162"/>
      <c r="Q162"/>
      <c r="R162"/>
      <c r="S162"/>
      <c r="T162"/>
      <c r="U162"/>
      <c r="V162"/>
      <c r="W162"/>
      <c r="X162"/>
      <c r="Y162"/>
    </row>
    <row r="163" spans="1:25" ht="13.5" thickBot="1" x14ac:dyDescent="0.25">
      <c r="A163" s="162" t="s">
        <v>231</v>
      </c>
      <c r="B163" s="161">
        <v>96.322580645161295</v>
      </c>
      <c r="C163" s="161">
        <v>83.061032863849803</v>
      </c>
      <c r="D163" s="161">
        <v>77.294656488549606</v>
      </c>
      <c r="E163" s="161">
        <v>59.1</v>
      </c>
      <c r="F163" s="161">
        <v>54.375</v>
      </c>
      <c r="G163" s="161">
        <v>53.5</v>
      </c>
      <c r="H163" s="161">
        <v>56.571428571428598</v>
      </c>
      <c r="I163" s="161">
        <v>56.395061728395099</v>
      </c>
      <c r="J163" s="161">
        <v>63.255813953488399</v>
      </c>
      <c r="K163" s="161">
        <v>64.413364413364405</v>
      </c>
      <c r="L163" s="161">
        <v>68.207148659626299</v>
      </c>
      <c r="M163" s="151"/>
      <c r="N163"/>
      <c r="O163"/>
      <c r="P163"/>
      <c r="Q163"/>
      <c r="R163"/>
      <c r="S163"/>
      <c r="T163"/>
      <c r="U163"/>
      <c r="V163"/>
      <c r="W163"/>
      <c r="X163"/>
      <c r="Y163"/>
    </row>
    <row r="164" spans="1:25" x14ac:dyDescent="0.2">
      <c r="A164" s="78"/>
      <c r="B164" s="79"/>
      <c r="C164" s="79"/>
      <c r="D164" s="79"/>
      <c r="E164" s="79"/>
      <c r="F164" s="79"/>
      <c r="G164" s="79"/>
      <c r="H164" s="79"/>
      <c r="I164" s="79"/>
      <c r="J164" s="79"/>
      <c r="K164" s="79"/>
      <c r="L164" s="79"/>
      <c r="M164" s="88"/>
      <c r="N164"/>
      <c r="O164"/>
      <c r="P164"/>
      <c r="Q164"/>
      <c r="R164"/>
      <c r="S164"/>
      <c r="T164"/>
      <c r="U164"/>
      <c r="V164"/>
      <c r="W164"/>
      <c r="X164"/>
      <c r="Y164"/>
    </row>
    <row r="165" spans="1:25" ht="13.5" thickBot="1" x14ac:dyDescent="0.25">
      <c r="A165" s="6" t="s">
        <v>259</v>
      </c>
      <c r="B165" s="151"/>
      <c r="C165" s="151"/>
      <c r="D165" s="151"/>
      <c r="E165" s="151"/>
      <c r="F165" s="151"/>
      <c r="G165" s="151"/>
      <c r="H165" s="151"/>
      <c r="I165" s="151"/>
      <c r="J165" s="151"/>
      <c r="K165" s="151"/>
      <c r="L165" s="151"/>
      <c r="M165" s="88"/>
      <c r="N165"/>
      <c r="O165"/>
      <c r="P165"/>
      <c r="Q165"/>
      <c r="R165"/>
      <c r="S165"/>
      <c r="T165"/>
      <c r="U165"/>
      <c r="V165"/>
      <c r="W165"/>
      <c r="X165"/>
      <c r="Y165"/>
    </row>
    <row r="166" spans="1:25" ht="41.1" customHeight="1" thickBot="1" x14ac:dyDescent="0.25">
      <c r="A166" s="7"/>
      <c r="B166" s="94" t="s">
        <v>7</v>
      </c>
      <c r="C166" s="94" t="s">
        <v>248</v>
      </c>
      <c r="D166" s="94" t="s">
        <v>9</v>
      </c>
      <c r="E166" s="94" t="s">
        <v>12</v>
      </c>
      <c r="F166" s="94" t="s">
        <v>135</v>
      </c>
      <c r="G166" s="94" t="s">
        <v>252</v>
      </c>
      <c r="H166" s="94" t="s">
        <v>247</v>
      </c>
      <c r="I166" s="94" t="s">
        <v>251</v>
      </c>
      <c r="J166" s="94" t="s">
        <v>136</v>
      </c>
      <c r="K166" s="94" t="s">
        <v>274</v>
      </c>
      <c r="L166" s="94" t="s">
        <v>64</v>
      </c>
      <c r="M166" s="151"/>
      <c r="N166"/>
      <c r="O166"/>
      <c r="P166"/>
      <c r="Q166"/>
      <c r="R166"/>
      <c r="S166"/>
      <c r="T166"/>
      <c r="U166"/>
      <c r="V166"/>
      <c r="W166"/>
      <c r="X166"/>
      <c r="Y166"/>
    </row>
    <row r="167" spans="1:25" x14ac:dyDescent="0.2">
      <c r="A167" s="150" t="s">
        <v>262</v>
      </c>
      <c r="B167" s="4">
        <v>0</v>
      </c>
      <c r="C167" s="4">
        <v>0</v>
      </c>
      <c r="D167" s="4">
        <v>0</v>
      </c>
      <c r="E167" s="4">
        <v>0</v>
      </c>
      <c r="F167" s="4">
        <v>0</v>
      </c>
      <c r="G167" s="4">
        <v>0</v>
      </c>
      <c r="H167" s="4">
        <v>0</v>
      </c>
      <c r="I167" s="4">
        <v>0</v>
      </c>
      <c r="J167" s="4">
        <v>0</v>
      </c>
      <c r="K167" s="4">
        <v>0</v>
      </c>
      <c r="L167" s="4">
        <v>0</v>
      </c>
      <c r="M167" s="151"/>
      <c r="N167"/>
      <c r="O167"/>
      <c r="P167"/>
      <c r="Q167"/>
      <c r="R167"/>
      <c r="S167"/>
      <c r="T167"/>
      <c r="U167"/>
      <c r="V167"/>
      <c r="W167"/>
      <c r="X167"/>
      <c r="Y167"/>
    </row>
    <row r="168" spans="1:25" x14ac:dyDescent="0.2">
      <c r="A168" s="150" t="s">
        <v>148</v>
      </c>
      <c r="B168" s="4">
        <v>0</v>
      </c>
      <c r="C168" s="4">
        <v>0</v>
      </c>
      <c r="D168" s="4">
        <v>0</v>
      </c>
      <c r="E168" s="4">
        <v>0</v>
      </c>
      <c r="F168" s="4">
        <v>0</v>
      </c>
      <c r="G168" s="4">
        <v>0</v>
      </c>
      <c r="H168" s="4">
        <v>0</v>
      </c>
      <c r="I168" s="4">
        <v>0</v>
      </c>
      <c r="J168" s="4">
        <v>0</v>
      </c>
      <c r="K168" s="4">
        <v>0</v>
      </c>
      <c r="L168" s="4">
        <v>0</v>
      </c>
      <c r="M168" s="151"/>
      <c r="N168"/>
      <c r="O168"/>
      <c r="P168"/>
      <c r="Q168"/>
      <c r="R168"/>
      <c r="S168"/>
      <c r="T168"/>
      <c r="U168"/>
      <c r="V168"/>
      <c r="W168"/>
      <c r="X168"/>
      <c r="Y168"/>
    </row>
    <row r="169" spans="1:25" x14ac:dyDescent="0.2">
      <c r="A169" s="150" t="s">
        <v>263</v>
      </c>
      <c r="B169" s="4">
        <v>0</v>
      </c>
      <c r="C169" s="4">
        <v>0</v>
      </c>
      <c r="D169" s="4">
        <v>0</v>
      </c>
      <c r="E169" s="4">
        <v>0</v>
      </c>
      <c r="F169" s="4">
        <v>0</v>
      </c>
      <c r="G169" s="4">
        <v>0</v>
      </c>
      <c r="H169" s="4">
        <v>0</v>
      </c>
      <c r="I169" s="4">
        <v>0</v>
      </c>
      <c r="J169" s="4">
        <v>0</v>
      </c>
      <c r="K169" s="4">
        <v>0</v>
      </c>
      <c r="L169" s="4">
        <v>0</v>
      </c>
      <c r="M169" s="151"/>
      <c r="N169"/>
      <c r="O169"/>
      <c r="P169"/>
      <c r="Q169"/>
      <c r="R169"/>
      <c r="S169"/>
      <c r="T169"/>
      <c r="U169"/>
      <c r="V169"/>
      <c r="W169"/>
      <c r="X169"/>
      <c r="Y169"/>
    </row>
    <row r="170" spans="1:25" x14ac:dyDescent="0.2">
      <c r="A170" s="150" t="s">
        <v>264</v>
      </c>
      <c r="B170" s="4">
        <v>0</v>
      </c>
      <c r="C170" s="4">
        <v>0</v>
      </c>
      <c r="D170" s="4">
        <v>0</v>
      </c>
      <c r="E170" s="4">
        <v>0</v>
      </c>
      <c r="F170" s="4">
        <v>3</v>
      </c>
      <c r="G170" s="4">
        <v>0</v>
      </c>
      <c r="H170" s="4">
        <v>0</v>
      </c>
      <c r="I170" s="4">
        <v>0</v>
      </c>
      <c r="J170" s="4">
        <v>0</v>
      </c>
      <c r="K170" s="4">
        <v>0</v>
      </c>
      <c r="L170" s="4">
        <v>3</v>
      </c>
      <c r="M170" s="151"/>
      <c r="N170"/>
      <c r="O170"/>
      <c r="P170"/>
      <c r="Q170"/>
      <c r="R170"/>
      <c r="S170"/>
      <c r="T170"/>
      <c r="U170"/>
      <c r="V170"/>
      <c r="W170"/>
      <c r="X170"/>
      <c r="Y170"/>
    </row>
    <row r="171" spans="1:25" x14ac:dyDescent="0.2">
      <c r="A171" s="150" t="s">
        <v>265</v>
      </c>
      <c r="B171" s="4">
        <v>0</v>
      </c>
      <c r="C171" s="4">
        <v>0</v>
      </c>
      <c r="D171" s="4">
        <v>0</v>
      </c>
      <c r="E171" s="4">
        <v>0</v>
      </c>
      <c r="F171" s="4">
        <v>7</v>
      </c>
      <c r="G171" s="4">
        <v>2</v>
      </c>
      <c r="H171" s="4">
        <v>0</v>
      </c>
      <c r="I171" s="4">
        <v>0</v>
      </c>
      <c r="J171" s="4">
        <v>0</v>
      </c>
      <c r="K171" s="4">
        <v>0</v>
      </c>
      <c r="L171" s="4">
        <v>7</v>
      </c>
      <c r="M171" s="151"/>
      <c r="N171"/>
      <c r="O171"/>
      <c r="P171"/>
      <c r="Q171"/>
      <c r="R171"/>
      <c r="S171"/>
      <c r="T171"/>
      <c r="U171"/>
      <c r="V171"/>
      <c r="W171"/>
      <c r="X171"/>
      <c r="Y171"/>
    </row>
    <row r="172" spans="1:25" x14ac:dyDescent="0.2">
      <c r="A172" s="150" t="s">
        <v>266</v>
      </c>
      <c r="B172" s="4">
        <v>0</v>
      </c>
      <c r="C172" s="4">
        <v>0</v>
      </c>
      <c r="D172" s="4">
        <v>0</v>
      </c>
      <c r="E172" s="4">
        <v>0</v>
      </c>
      <c r="F172" s="4">
        <v>13</v>
      </c>
      <c r="G172" s="4">
        <v>3</v>
      </c>
      <c r="H172" s="4">
        <v>1</v>
      </c>
      <c r="I172" s="4">
        <v>5</v>
      </c>
      <c r="J172" s="4">
        <v>1</v>
      </c>
      <c r="K172" s="4">
        <v>9</v>
      </c>
      <c r="L172" s="4">
        <v>27</v>
      </c>
      <c r="M172" s="151"/>
      <c r="N172"/>
      <c r="O172"/>
      <c r="P172"/>
      <c r="Q172"/>
      <c r="R172"/>
      <c r="S172"/>
      <c r="T172"/>
      <c r="U172"/>
      <c r="V172"/>
      <c r="W172"/>
      <c r="X172"/>
      <c r="Y172"/>
    </row>
    <row r="173" spans="1:25" x14ac:dyDescent="0.2">
      <c r="A173" s="150" t="s">
        <v>267</v>
      </c>
      <c r="B173" s="4">
        <v>0</v>
      </c>
      <c r="C173" s="4">
        <v>0</v>
      </c>
      <c r="D173" s="4">
        <v>0</v>
      </c>
      <c r="E173" s="4">
        <v>4</v>
      </c>
      <c r="F173" s="4">
        <v>10</v>
      </c>
      <c r="G173" s="4">
        <v>2</v>
      </c>
      <c r="H173" s="4">
        <v>0</v>
      </c>
      <c r="I173" s="4">
        <v>8</v>
      </c>
      <c r="J173" s="4">
        <v>1</v>
      </c>
      <c r="K173" s="4">
        <v>48</v>
      </c>
      <c r="L173" s="4">
        <v>69</v>
      </c>
      <c r="M173" s="151"/>
      <c r="N173"/>
      <c r="O173"/>
      <c r="P173"/>
      <c r="Q173"/>
      <c r="R173"/>
      <c r="S173"/>
      <c r="T173"/>
      <c r="U173"/>
      <c r="V173"/>
      <c r="W173"/>
      <c r="X173"/>
      <c r="Y173"/>
    </row>
    <row r="174" spans="1:25" x14ac:dyDescent="0.2">
      <c r="A174" s="6" t="s">
        <v>16</v>
      </c>
      <c r="B174" s="4">
        <v>0</v>
      </c>
      <c r="C174" s="4">
        <v>0</v>
      </c>
      <c r="D174" s="4">
        <v>0</v>
      </c>
      <c r="E174" s="4">
        <v>2</v>
      </c>
      <c r="F174" s="4">
        <v>4</v>
      </c>
      <c r="G174" s="4">
        <v>1</v>
      </c>
      <c r="H174" s="4">
        <v>4</v>
      </c>
      <c r="I174" s="4">
        <v>2</v>
      </c>
      <c r="J174" s="4">
        <v>6</v>
      </c>
      <c r="K174" s="4">
        <v>79</v>
      </c>
      <c r="L174" s="4">
        <v>96</v>
      </c>
      <c r="M174" s="151"/>
      <c r="N174"/>
      <c r="O174"/>
      <c r="P174"/>
      <c r="Q174"/>
      <c r="R174"/>
      <c r="S174"/>
      <c r="T174"/>
      <c r="U174"/>
      <c r="V174"/>
      <c r="W174"/>
      <c r="X174"/>
      <c r="Y174"/>
    </row>
    <row r="175" spans="1:25" x14ac:dyDescent="0.2">
      <c r="A175" s="150" t="s">
        <v>17</v>
      </c>
      <c r="B175" s="4">
        <v>0</v>
      </c>
      <c r="C175" s="4">
        <v>0</v>
      </c>
      <c r="D175" s="4">
        <v>0</v>
      </c>
      <c r="E175" s="4">
        <v>1</v>
      </c>
      <c r="F175" s="4">
        <v>7</v>
      </c>
      <c r="G175" s="4">
        <v>3</v>
      </c>
      <c r="H175" s="4">
        <v>1</v>
      </c>
      <c r="I175" s="4">
        <v>5</v>
      </c>
      <c r="J175" s="4">
        <v>3</v>
      </c>
      <c r="K175" s="4">
        <v>65</v>
      </c>
      <c r="L175" s="4">
        <v>81</v>
      </c>
      <c r="M175" s="151"/>
      <c r="N175"/>
      <c r="O175"/>
      <c r="P175"/>
      <c r="Q175"/>
      <c r="R175"/>
      <c r="S175"/>
      <c r="T175"/>
      <c r="U175"/>
      <c r="V175"/>
      <c r="W175"/>
      <c r="X175"/>
      <c r="Y175"/>
    </row>
    <row r="176" spans="1:25" x14ac:dyDescent="0.2">
      <c r="A176" s="6" t="s">
        <v>18</v>
      </c>
      <c r="B176" s="4">
        <v>0</v>
      </c>
      <c r="C176" s="4">
        <v>0</v>
      </c>
      <c r="D176" s="4">
        <v>5</v>
      </c>
      <c r="E176" s="4">
        <v>3</v>
      </c>
      <c r="F176" s="4">
        <v>4</v>
      </c>
      <c r="G176" s="4">
        <v>2</v>
      </c>
      <c r="H176" s="4">
        <v>2</v>
      </c>
      <c r="I176" s="4">
        <v>4</v>
      </c>
      <c r="J176" s="4">
        <v>3</v>
      </c>
      <c r="K176" s="4">
        <v>59</v>
      </c>
      <c r="L176" s="4">
        <v>77</v>
      </c>
      <c r="M176" s="151"/>
      <c r="N176"/>
      <c r="O176"/>
      <c r="P176"/>
      <c r="Q176"/>
      <c r="R176"/>
      <c r="S176"/>
      <c r="T176"/>
      <c r="U176"/>
      <c r="V176"/>
      <c r="W176"/>
      <c r="X176"/>
      <c r="Y176"/>
    </row>
    <row r="177" spans="1:25" x14ac:dyDescent="0.2">
      <c r="A177" s="6" t="s">
        <v>19</v>
      </c>
      <c r="B177" s="4">
        <v>0</v>
      </c>
      <c r="C177" s="4">
        <v>4</v>
      </c>
      <c r="D177" s="4">
        <v>120</v>
      </c>
      <c r="E177" s="4">
        <v>0</v>
      </c>
      <c r="F177" s="4">
        <v>0</v>
      </c>
      <c r="G177" s="4">
        <v>0</v>
      </c>
      <c r="H177" s="4">
        <v>0</v>
      </c>
      <c r="I177" s="4">
        <v>2</v>
      </c>
      <c r="J177" s="4">
        <v>4</v>
      </c>
      <c r="K177" s="4">
        <v>45</v>
      </c>
      <c r="L177" s="4">
        <v>167</v>
      </c>
      <c r="M177" s="151"/>
      <c r="N177"/>
      <c r="O177"/>
      <c r="P177"/>
      <c r="Q177"/>
      <c r="R177"/>
      <c r="S177"/>
      <c r="T177"/>
      <c r="U177"/>
      <c r="V177"/>
      <c r="W177"/>
      <c r="X177"/>
      <c r="Y177"/>
    </row>
    <row r="178" spans="1:25" x14ac:dyDescent="0.2">
      <c r="A178" s="150" t="s">
        <v>20</v>
      </c>
      <c r="B178" s="4">
        <v>0</v>
      </c>
      <c r="C178" s="4">
        <v>9</v>
      </c>
      <c r="D178" s="4">
        <v>84</v>
      </c>
      <c r="E178" s="4">
        <v>0</v>
      </c>
      <c r="F178" s="4">
        <v>0</v>
      </c>
      <c r="G178" s="4">
        <v>0</v>
      </c>
      <c r="H178" s="4">
        <v>0</v>
      </c>
      <c r="I178" s="4">
        <v>0</v>
      </c>
      <c r="J178" s="4">
        <v>0</v>
      </c>
      <c r="K178" s="4">
        <v>16</v>
      </c>
      <c r="L178" s="4">
        <v>103</v>
      </c>
      <c r="M178" s="151"/>
      <c r="N178"/>
      <c r="O178"/>
      <c r="P178"/>
      <c r="Q178"/>
      <c r="R178"/>
      <c r="S178"/>
      <c r="T178"/>
      <c r="U178"/>
      <c r="V178"/>
      <c r="W178"/>
      <c r="X178"/>
      <c r="Y178"/>
    </row>
    <row r="179" spans="1:25" x14ac:dyDescent="0.2">
      <c r="A179" s="150" t="s">
        <v>21</v>
      </c>
      <c r="B179" s="4">
        <v>0</v>
      </c>
      <c r="C179" s="4">
        <v>11</v>
      </c>
      <c r="D179" s="4">
        <v>19</v>
      </c>
      <c r="E179" s="4">
        <v>0</v>
      </c>
      <c r="F179" s="4">
        <v>0</v>
      </c>
      <c r="G179" s="4">
        <v>0</v>
      </c>
      <c r="H179" s="4">
        <v>0</v>
      </c>
      <c r="I179" s="4">
        <v>0</v>
      </c>
      <c r="J179" s="4">
        <v>1</v>
      </c>
      <c r="K179" s="4">
        <v>5</v>
      </c>
      <c r="L179" s="4">
        <v>32</v>
      </c>
      <c r="M179" s="151"/>
      <c r="N179"/>
      <c r="O179"/>
      <c r="P179"/>
      <c r="Q179"/>
      <c r="R179"/>
      <c r="S179"/>
      <c r="T179"/>
      <c r="U179"/>
      <c r="V179"/>
      <c r="W179"/>
      <c r="X179"/>
      <c r="Y179"/>
    </row>
    <row r="180" spans="1:25" x14ac:dyDescent="0.2">
      <c r="A180" s="150" t="s">
        <v>22</v>
      </c>
      <c r="B180" s="4">
        <v>0</v>
      </c>
      <c r="C180" s="4">
        <v>5</v>
      </c>
      <c r="D180" s="4">
        <v>5</v>
      </c>
      <c r="E180" s="4">
        <v>0</v>
      </c>
      <c r="F180" s="4">
        <v>0</v>
      </c>
      <c r="G180" s="4">
        <v>0</v>
      </c>
      <c r="H180" s="4">
        <v>0</v>
      </c>
      <c r="I180" s="4">
        <v>0</v>
      </c>
      <c r="J180" s="4">
        <v>0</v>
      </c>
      <c r="K180" s="4">
        <v>2</v>
      </c>
      <c r="L180" s="4">
        <v>10</v>
      </c>
      <c r="M180" s="151"/>
      <c r="N180"/>
      <c r="O180"/>
      <c r="P180"/>
      <c r="Q180"/>
      <c r="R180"/>
      <c r="S180"/>
      <c r="T180"/>
      <c r="U180"/>
      <c r="V180"/>
      <c r="W180"/>
      <c r="X180"/>
      <c r="Y180"/>
    </row>
    <row r="181" spans="1:25" x14ac:dyDescent="0.2">
      <c r="A181" s="6" t="s">
        <v>23</v>
      </c>
      <c r="B181" s="4">
        <v>19</v>
      </c>
      <c r="C181" s="4">
        <v>9</v>
      </c>
      <c r="D181" s="4">
        <v>2</v>
      </c>
      <c r="E181" s="4">
        <v>0</v>
      </c>
      <c r="F181" s="4">
        <v>0</v>
      </c>
      <c r="G181" s="4">
        <v>0</v>
      </c>
      <c r="H181" s="4">
        <v>0</v>
      </c>
      <c r="I181" s="4">
        <v>0</v>
      </c>
      <c r="J181" s="4">
        <v>0</v>
      </c>
      <c r="K181" s="4">
        <v>1</v>
      </c>
      <c r="L181" s="4">
        <v>29</v>
      </c>
      <c r="M181" s="151"/>
      <c r="N181"/>
      <c r="O181"/>
      <c r="P181"/>
      <c r="Q181"/>
      <c r="R181"/>
      <c r="S181"/>
      <c r="T181"/>
      <c r="U181"/>
      <c r="V181"/>
      <c r="W181"/>
      <c r="X181"/>
      <c r="Y181"/>
    </row>
    <row r="182" spans="1:25" x14ac:dyDescent="0.2">
      <c r="A182" s="21" t="s">
        <v>24</v>
      </c>
      <c r="B182" s="10">
        <v>19</v>
      </c>
      <c r="C182" s="10">
        <v>38</v>
      </c>
      <c r="D182" s="10">
        <v>235</v>
      </c>
      <c r="E182" s="10">
        <v>10</v>
      </c>
      <c r="F182" s="10">
        <v>48</v>
      </c>
      <c r="G182" s="10">
        <v>13</v>
      </c>
      <c r="H182" s="10">
        <v>8</v>
      </c>
      <c r="I182" s="10">
        <v>26</v>
      </c>
      <c r="J182" s="10">
        <v>19</v>
      </c>
      <c r="K182" s="10">
        <v>329</v>
      </c>
      <c r="L182" s="10">
        <v>701</v>
      </c>
      <c r="M182" s="151"/>
      <c r="N182"/>
      <c r="O182"/>
      <c r="P182"/>
      <c r="Q182"/>
      <c r="R182"/>
      <c r="S182"/>
      <c r="T182"/>
      <c r="U182"/>
      <c r="V182"/>
      <c r="W182"/>
      <c r="X182"/>
      <c r="Y182"/>
    </row>
    <row r="183" spans="1:25" ht="13.5" thickBot="1" x14ac:dyDescent="0.25">
      <c r="A183" s="162" t="s">
        <v>231</v>
      </c>
      <c r="B183" s="161">
        <v>97.947368421052602</v>
      </c>
      <c r="C183" s="161">
        <v>82.973684210526301</v>
      </c>
      <c r="D183" s="161">
        <v>75.076595744680802</v>
      </c>
      <c r="E183" s="161">
        <v>58.5</v>
      </c>
      <c r="F183" s="161">
        <v>51.4166666666667</v>
      </c>
      <c r="G183" s="161">
        <v>54.153846153846203</v>
      </c>
      <c r="H183" s="161">
        <v>59.125</v>
      </c>
      <c r="I183" s="161">
        <v>57.576923076923102</v>
      </c>
      <c r="J183" s="161">
        <v>63.421052631578902</v>
      </c>
      <c r="K183" s="161">
        <v>62.446808510638299</v>
      </c>
      <c r="L183" s="161">
        <v>67.293865905848804</v>
      </c>
      <c r="M183" s="151"/>
      <c r="N183"/>
      <c r="O183"/>
      <c r="P183"/>
      <c r="Q183"/>
      <c r="R183"/>
      <c r="S183"/>
      <c r="T183"/>
      <c r="U183"/>
      <c r="V183"/>
      <c r="W183"/>
      <c r="X183"/>
      <c r="Y183"/>
    </row>
    <row r="184" spans="1:25" x14ac:dyDescent="0.2">
      <c r="N184"/>
      <c r="O184"/>
      <c r="P184"/>
      <c r="Q184"/>
      <c r="R184"/>
      <c r="S184"/>
      <c r="T184"/>
      <c r="U184"/>
      <c r="V184"/>
      <c r="W184"/>
      <c r="X184"/>
      <c r="Y184"/>
    </row>
    <row r="185" spans="1:25" x14ac:dyDescent="0.2">
      <c r="N185"/>
      <c r="O185"/>
      <c r="P185"/>
      <c r="Q185"/>
      <c r="R185"/>
      <c r="S185"/>
      <c r="T185"/>
      <c r="U185"/>
      <c r="V185"/>
      <c r="W185"/>
      <c r="X185"/>
      <c r="Y185"/>
    </row>
    <row r="186" spans="1:25" x14ac:dyDescent="0.2">
      <c r="N186"/>
      <c r="O186"/>
      <c r="P186"/>
      <c r="Q186"/>
      <c r="R186"/>
      <c r="S186"/>
      <c r="T186"/>
      <c r="U186"/>
      <c r="V186"/>
      <c r="W186"/>
      <c r="X186"/>
      <c r="Y186"/>
    </row>
  </sheetData>
  <mergeCells count="4">
    <mergeCell ref="N65:Y65"/>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8" manualBreakCount="8">
    <brk id="24" max="16383" man="1"/>
    <brk id="44" max="12" man="1"/>
    <brk id="64" max="16383" man="1"/>
    <brk id="84" max="12" man="1"/>
    <brk id="104" max="16383" man="1"/>
    <brk id="124" max="12" man="1"/>
    <brk id="144" max="12" man="1"/>
    <brk id="164"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autoPageBreaks="0"/>
  </sheetPr>
  <dimension ref="A1:X46"/>
  <sheetViews>
    <sheetView showGridLines="0" showRowColHeaders="0" workbookViewId="0">
      <selection activeCell="G26" sqref="G26"/>
    </sheetView>
  </sheetViews>
  <sheetFormatPr defaultColWidth="9.140625" defaultRowHeight="12.75" x14ac:dyDescent="0.2"/>
  <cols>
    <col min="1" max="1" width="14.28515625" style="2" customWidth="1"/>
    <col min="2" max="11" width="12.85546875" style="2" customWidth="1"/>
    <col min="12" max="16384" width="9.140625" style="2"/>
  </cols>
  <sheetData>
    <row r="1" spans="1:23" ht="15.75" x14ac:dyDescent="0.25">
      <c r="A1" s="210"/>
      <c r="B1" s="210"/>
      <c r="C1" s="210"/>
      <c r="D1" s="210"/>
      <c r="E1" s="210"/>
      <c r="F1" s="210"/>
      <c r="G1" s="210"/>
      <c r="H1" s="210"/>
      <c r="I1" s="210"/>
      <c r="J1" s="210"/>
      <c r="K1" s="210"/>
    </row>
    <row r="3" spans="1:23" ht="15.75" x14ac:dyDescent="0.25">
      <c r="A3" s="204" t="s">
        <v>299</v>
      </c>
      <c r="B3" s="204"/>
      <c r="C3" s="204"/>
      <c r="D3" s="204"/>
      <c r="E3" s="204"/>
      <c r="F3" s="204"/>
      <c r="G3" s="204"/>
      <c r="H3" s="204"/>
      <c r="I3" s="204"/>
      <c r="J3" s="204"/>
      <c r="K3" s="204"/>
    </row>
    <row r="4" spans="1:23" ht="13.5" thickBot="1" x14ac:dyDescent="0.25">
      <c r="M4"/>
      <c r="N4"/>
      <c r="O4"/>
      <c r="P4"/>
      <c r="Q4"/>
      <c r="R4"/>
      <c r="S4"/>
      <c r="T4"/>
      <c r="U4"/>
      <c r="V4"/>
      <c r="W4"/>
    </row>
    <row r="5" spans="1:23" ht="15" customHeight="1" thickBot="1" x14ac:dyDescent="0.25">
      <c r="A5" s="7"/>
      <c r="B5" s="95" t="s">
        <v>206</v>
      </c>
      <c r="C5" s="95" t="s">
        <v>207</v>
      </c>
      <c r="D5" s="95" t="s">
        <v>208</v>
      </c>
      <c r="E5" s="95" t="s">
        <v>209</v>
      </c>
      <c r="F5" s="95" t="s">
        <v>210</v>
      </c>
      <c r="G5" s="95" t="s">
        <v>211</v>
      </c>
      <c r="H5" s="95" t="s">
        <v>256</v>
      </c>
      <c r="I5" s="95" t="s">
        <v>257</v>
      </c>
      <c r="J5" s="95" t="s">
        <v>258</v>
      </c>
      <c r="K5" s="95" t="s">
        <v>24</v>
      </c>
      <c r="L5" s="151"/>
      <c r="M5"/>
      <c r="N5"/>
      <c r="O5"/>
      <c r="P5"/>
      <c r="Q5"/>
      <c r="R5"/>
      <c r="S5"/>
      <c r="T5"/>
      <c r="U5"/>
      <c r="V5"/>
      <c r="W5"/>
    </row>
    <row r="6" spans="1:23" x14ac:dyDescent="0.2">
      <c r="A6" s="150" t="s">
        <v>262</v>
      </c>
      <c r="B6" s="4">
        <v>0</v>
      </c>
      <c r="C6" s="4">
        <v>0</v>
      </c>
      <c r="D6" s="4">
        <v>0</v>
      </c>
      <c r="E6" s="4">
        <v>0</v>
      </c>
      <c r="F6" s="4">
        <v>0</v>
      </c>
      <c r="G6" s="4">
        <v>0</v>
      </c>
      <c r="H6" s="4">
        <v>0</v>
      </c>
      <c r="I6" s="4">
        <v>0</v>
      </c>
      <c r="J6" s="4">
        <v>0</v>
      </c>
      <c r="K6" s="4">
        <v>0</v>
      </c>
      <c r="L6" s="151"/>
      <c r="M6"/>
      <c r="N6"/>
      <c r="O6"/>
      <c r="P6"/>
      <c r="Q6"/>
      <c r="R6"/>
      <c r="S6"/>
      <c r="T6"/>
      <c r="U6"/>
      <c r="V6"/>
      <c r="W6"/>
    </row>
    <row r="7" spans="1:23" x14ac:dyDescent="0.2">
      <c r="A7" s="150" t="s">
        <v>148</v>
      </c>
      <c r="B7" s="4">
        <v>0</v>
      </c>
      <c r="C7" s="4">
        <v>0</v>
      </c>
      <c r="D7" s="4">
        <v>0</v>
      </c>
      <c r="E7" s="4">
        <v>0</v>
      </c>
      <c r="F7" s="4">
        <v>0</v>
      </c>
      <c r="G7" s="4">
        <v>0</v>
      </c>
      <c r="H7" s="4">
        <v>0</v>
      </c>
      <c r="I7" s="4">
        <v>0</v>
      </c>
      <c r="J7" s="4">
        <v>1</v>
      </c>
      <c r="K7" s="4">
        <v>1</v>
      </c>
      <c r="L7" s="151"/>
      <c r="M7"/>
      <c r="N7"/>
      <c r="O7"/>
      <c r="P7"/>
      <c r="Q7"/>
      <c r="R7"/>
      <c r="S7"/>
      <c r="T7"/>
      <c r="U7"/>
      <c r="V7"/>
      <c r="W7"/>
    </row>
    <row r="8" spans="1:23" x14ac:dyDescent="0.2">
      <c r="A8" s="150" t="s">
        <v>263</v>
      </c>
      <c r="B8" s="4">
        <v>0</v>
      </c>
      <c r="C8" s="4">
        <v>1</v>
      </c>
      <c r="D8" s="4">
        <v>2</v>
      </c>
      <c r="E8" s="4">
        <v>0</v>
      </c>
      <c r="F8" s="4">
        <v>0</v>
      </c>
      <c r="G8" s="4">
        <v>0</v>
      </c>
      <c r="H8" s="4">
        <v>0</v>
      </c>
      <c r="I8" s="4">
        <v>0</v>
      </c>
      <c r="J8" s="4">
        <v>3</v>
      </c>
      <c r="K8" s="4">
        <v>6</v>
      </c>
      <c r="L8" s="151"/>
      <c r="M8"/>
      <c r="N8"/>
      <c r="O8"/>
      <c r="P8"/>
      <c r="Q8"/>
      <c r="R8"/>
      <c r="S8"/>
      <c r="T8"/>
      <c r="U8"/>
      <c r="V8"/>
      <c r="W8"/>
    </row>
    <row r="9" spans="1:23" x14ac:dyDescent="0.2">
      <c r="A9" s="150" t="s">
        <v>264</v>
      </c>
      <c r="B9" s="4">
        <v>6</v>
      </c>
      <c r="C9" s="4">
        <v>2</v>
      </c>
      <c r="D9" s="4">
        <v>5</v>
      </c>
      <c r="E9" s="4">
        <v>0</v>
      </c>
      <c r="F9" s="4">
        <v>3</v>
      </c>
      <c r="G9" s="4">
        <v>2</v>
      </c>
      <c r="H9" s="4">
        <v>0</v>
      </c>
      <c r="I9" s="4">
        <v>0</v>
      </c>
      <c r="J9" s="4">
        <v>6</v>
      </c>
      <c r="K9" s="4">
        <v>24</v>
      </c>
      <c r="L9" s="151"/>
      <c r="M9"/>
      <c r="N9"/>
      <c r="O9"/>
      <c r="P9"/>
      <c r="Q9"/>
      <c r="R9"/>
      <c r="S9"/>
      <c r="T9"/>
      <c r="U9"/>
      <c r="V9"/>
      <c r="W9"/>
    </row>
    <row r="10" spans="1:23" x14ac:dyDescent="0.2">
      <c r="A10" s="150" t="s">
        <v>265</v>
      </c>
      <c r="B10" s="4">
        <v>8</v>
      </c>
      <c r="C10" s="4">
        <v>1</v>
      </c>
      <c r="D10" s="4">
        <v>11</v>
      </c>
      <c r="E10" s="4">
        <v>6</v>
      </c>
      <c r="F10" s="4">
        <v>3</v>
      </c>
      <c r="G10" s="4">
        <v>0</v>
      </c>
      <c r="H10" s="4">
        <v>0</v>
      </c>
      <c r="I10" s="4">
        <v>0</v>
      </c>
      <c r="J10" s="4">
        <v>6</v>
      </c>
      <c r="K10" s="4">
        <v>35</v>
      </c>
      <c r="L10" s="151"/>
      <c r="M10"/>
      <c r="N10"/>
      <c r="O10"/>
      <c r="P10"/>
      <c r="Q10"/>
      <c r="R10"/>
      <c r="S10"/>
      <c r="T10"/>
      <c r="U10"/>
      <c r="V10"/>
      <c r="W10"/>
    </row>
    <row r="11" spans="1:23" x14ac:dyDescent="0.2">
      <c r="A11" s="150" t="s">
        <v>266</v>
      </c>
      <c r="B11" s="4">
        <v>16</v>
      </c>
      <c r="C11" s="4">
        <v>6</v>
      </c>
      <c r="D11" s="4">
        <v>31</v>
      </c>
      <c r="E11" s="4">
        <v>2</v>
      </c>
      <c r="F11" s="4">
        <v>7</v>
      </c>
      <c r="G11" s="4">
        <v>1</v>
      </c>
      <c r="H11" s="4">
        <v>1</v>
      </c>
      <c r="I11" s="4">
        <v>2</v>
      </c>
      <c r="J11" s="4">
        <v>16</v>
      </c>
      <c r="K11" s="4">
        <v>82</v>
      </c>
      <c r="L11" s="151"/>
      <c r="M11"/>
      <c r="N11"/>
      <c r="O11"/>
      <c r="P11"/>
      <c r="Q11"/>
      <c r="R11"/>
      <c r="S11"/>
      <c r="T11"/>
      <c r="U11"/>
      <c r="V11"/>
      <c r="W11"/>
    </row>
    <row r="12" spans="1:23" x14ac:dyDescent="0.2">
      <c r="A12" s="150" t="s">
        <v>267</v>
      </c>
      <c r="B12" s="4">
        <v>46</v>
      </c>
      <c r="C12" s="4">
        <v>27</v>
      </c>
      <c r="D12" s="4">
        <v>63</v>
      </c>
      <c r="E12" s="4">
        <v>10</v>
      </c>
      <c r="F12" s="4">
        <v>24</v>
      </c>
      <c r="G12" s="4">
        <v>8</v>
      </c>
      <c r="H12" s="4">
        <v>1</v>
      </c>
      <c r="I12" s="4">
        <v>3</v>
      </c>
      <c r="J12" s="4">
        <v>11</v>
      </c>
      <c r="K12" s="4">
        <v>193</v>
      </c>
      <c r="L12" s="151"/>
      <c r="M12"/>
      <c r="N12"/>
      <c r="O12"/>
      <c r="P12"/>
      <c r="Q12"/>
      <c r="R12"/>
      <c r="S12"/>
      <c r="T12"/>
      <c r="U12"/>
      <c r="V12"/>
      <c r="W12"/>
    </row>
    <row r="13" spans="1:23" x14ac:dyDescent="0.2">
      <c r="A13" s="6" t="s">
        <v>16</v>
      </c>
      <c r="B13" s="4">
        <v>79</v>
      </c>
      <c r="C13" s="4">
        <v>49</v>
      </c>
      <c r="D13" s="4">
        <v>106</v>
      </c>
      <c r="E13" s="4">
        <v>30</v>
      </c>
      <c r="F13" s="4">
        <v>41</v>
      </c>
      <c r="G13" s="4">
        <v>14</v>
      </c>
      <c r="H13" s="4">
        <v>5</v>
      </c>
      <c r="I13" s="4">
        <v>15</v>
      </c>
      <c r="J13" s="4">
        <v>23</v>
      </c>
      <c r="K13" s="4">
        <v>362</v>
      </c>
      <c r="L13" s="151"/>
      <c r="M13"/>
      <c r="N13"/>
      <c r="O13"/>
      <c r="P13"/>
      <c r="Q13"/>
      <c r="R13"/>
      <c r="S13"/>
      <c r="T13"/>
      <c r="U13"/>
      <c r="V13"/>
      <c r="W13"/>
    </row>
    <row r="14" spans="1:23" x14ac:dyDescent="0.2">
      <c r="A14" s="150" t="s">
        <v>17</v>
      </c>
      <c r="B14" s="4">
        <v>208</v>
      </c>
      <c r="C14" s="4">
        <v>129</v>
      </c>
      <c r="D14" s="4">
        <v>262</v>
      </c>
      <c r="E14" s="4">
        <v>66</v>
      </c>
      <c r="F14" s="4">
        <v>74</v>
      </c>
      <c r="G14" s="4">
        <v>31</v>
      </c>
      <c r="H14" s="4">
        <v>6</v>
      </c>
      <c r="I14" s="4">
        <v>17</v>
      </c>
      <c r="J14" s="4">
        <v>23</v>
      </c>
      <c r="K14" s="4">
        <v>816</v>
      </c>
      <c r="L14" s="151"/>
      <c r="M14"/>
      <c r="N14"/>
      <c r="O14"/>
      <c r="P14"/>
      <c r="Q14"/>
      <c r="R14"/>
      <c r="S14"/>
      <c r="T14"/>
      <c r="U14"/>
      <c r="V14"/>
      <c r="W14"/>
    </row>
    <row r="15" spans="1:23" x14ac:dyDescent="0.2">
      <c r="A15" s="6" t="s">
        <v>18</v>
      </c>
      <c r="B15" s="4">
        <v>511</v>
      </c>
      <c r="C15" s="4">
        <v>278</v>
      </c>
      <c r="D15" s="4">
        <v>564</v>
      </c>
      <c r="E15" s="4">
        <v>154</v>
      </c>
      <c r="F15" s="4">
        <v>185</v>
      </c>
      <c r="G15" s="4">
        <v>71</v>
      </c>
      <c r="H15" s="4">
        <v>10</v>
      </c>
      <c r="I15" s="4">
        <v>40</v>
      </c>
      <c r="J15" s="4">
        <v>26</v>
      </c>
      <c r="K15" s="4">
        <v>1839</v>
      </c>
      <c r="L15" s="151"/>
      <c r="M15"/>
      <c r="N15"/>
      <c r="O15"/>
      <c r="P15"/>
      <c r="Q15"/>
      <c r="R15"/>
      <c r="S15"/>
      <c r="T15"/>
      <c r="U15"/>
      <c r="V15"/>
      <c r="W15"/>
    </row>
    <row r="16" spans="1:23" x14ac:dyDescent="0.2">
      <c r="A16" s="6" t="s">
        <v>19</v>
      </c>
      <c r="B16" s="4">
        <v>1074</v>
      </c>
      <c r="C16" s="4">
        <v>676</v>
      </c>
      <c r="D16" s="4">
        <v>1187</v>
      </c>
      <c r="E16" s="4">
        <v>342</v>
      </c>
      <c r="F16" s="4">
        <v>336</v>
      </c>
      <c r="G16" s="4">
        <v>129</v>
      </c>
      <c r="H16" s="4">
        <v>23</v>
      </c>
      <c r="I16" s="4">
        <v>80</v>
      </c>
      <c r="J16" s="4">
        <v>29</v>
      </c>
      <c r="K16" s="4">
        <v>3876</v>
      </c>
      <c r="L16" s="151"/>
      <c r="M16"/>
      <c r="N16"/>
      <c r="O16"/>
      <c r="P16"/>
      <c r="Q16"/>
      <c r="R16"/>
      <c r="S16"/>
      <c r="T16"/>
      <c r="U16"/>
      <c r="V16"/>
      <c r="W16"/>
    </row>
    <row r="17" spans="1:24" x14ac:dyDescent="0.2">
      <c r="A17" s="150" t="s">
        <v>20</v>
      </c>
      <c r="B17" s="4">
        <v>1158</v>
      </c>
      <c r="C17" s="4">
        <v>626</v>
      </c>
      <c r="D17" s="4">
        <v>1214</v>
      </c>
      <c r="E17" s="4">
        <v>283</v>
      </c>
      <c r="F17" s="4">
        <v>335</v>
      </c>
      <c r="G17" s="4">
        <v>107</v>
      </c>
      <c r="H17" s="4">
        <v>23</v>
      </c>
      <c r="I17" s="4">
        <v>84</v>
      </c>
      <c r="J17" s="4">
        <v>33</v>
      </c>
      <c r="K17" s="4">
        <v>3863</v>
      </c>
      <c r="L17" s="151"/>
      <c r="M17"/>
      <c r="N17"/>
      <c r="O17"/>
      <c r="P17"/>
      <c r="Q17"/>
      <c r="R17"/>
      <c r="S17"/>
      <c r="T17"/>
      <c r="U17"/>
      <c r="V17"/>
      <c r="W17"/>
    </row>
    <row r="18" spans="1:24" x14ac:dyDescent="0.2">
      <c r="A18" s="150" t="s">
        <v>21</v>
      </c>
      <c r="B18" s="4">
        <v>1409</v>
      </c>
      <c r="C18" s="4">
        <v>730</v>
      </c>
      <c r="D18" s="4">
        <v>1280</v>
      </c>
      <c r="E18" s="4">
        <v>269</v>
      </c>
      <c r="F18" s="4">
        <v>431</v>
      </c>
      <c r="G18" s="4">
        <v>149</v>
      </c>
      <c r="H18" s="4">
        <v>18</v>
      </c>
      <c r="I18" s="4">
        <v>102</v>
      </c>
      <c r="J18" s="4">
        <v>35</v>
      </c>
      <c r="K18" s="4">
        <v>4423</v>
      </c>
      <c r="L18" s="151"/>
      <c r="M18"/>
      <c r="N18"/>
      <c r="O18"/>
      <c r="P18"/>
      <c r="Q18"/>
      <c r="R18"/>
      <c r="S18"/>
      <c r="T18"/>
      <c r="U18"/>
      <c r="V18"/>
      <c r="W18"/>
    </row>
    <row r="19" spans="1:24" x14ac:dyDescent="0.2">
      <c r="A19" s="150" t="s">
        <v>22</v>
      </c>
      <c r="B19" s="4">
        <v>2313</v>
      </c>
      <c r="C19" s="4">
        <v>1300</v>
      </c>
      <c r="D19" s="4">
        <v>1457</v>
      </c>
      <c r="E19" s="4">
        <v>384</v>
      </c>
      <c r="F19" s="4">
        <v>514</v>
      </c>
      <c r="G19" s="4">
        <v>216</v>
      </c>
      <c r="H19" s="4">
        <v>9</v>
      </c>
      <c r="I19" s="4">
        <v>142</v>
      </c>
      <c r="J19" s="4">
        <v>28</v>
      </c>
      <c r="K19" s="4">
        <v>6363</v>
      </c>
      <c r="L19" s="151"/>
      <c r="M19"/>
      <c r="N19"/>
      <c r="O19"/>
      <c r="P19"/>
      <c r="Q19"/>
      <c r="R19"/>
      <c r="S19"/>
      <c r="T19"/>
      <c r="U19"/>
      <c r="V19"/>
      <c r="W19"/>
    </row>
    <row r="20" spans="1:24" x14ac:dyDescent="0.2">
      <c r="A20" s="6" t="s">
        <v>23</v>
      </c>
      <c r="B20" s="4">
        <v>7357</v>
      </c>
      <c r="C20" s="4">
        <v>4954</v>
      </c>
      <c r="D20" s="4">
        <v>4113</v>
      </c>
      <c r="E20" s="4">
        <v>1641</v>
      </c>
      <c r="F20" s="4">
        <v>1438</v>
      </c>
      <c r="G20" s="4">
        <v>499</v>
      </c>
      <c r="H20" s="4">
        <v>19</v>
      </c>
      <c r="I20" s="4">
        <v>261</v>
      </c>
      <c r="J20" s="4">
        <v>55</v>
      </c>
      <c r="K20" s="4">
        <v>20337</v>
      </c>
      <c r="L20" s="151"/>
      <c r="M20"/>
      <c r="N20"/>
      <c r="O20"/>
      <c r="P20"/>
      <c r="Q20"/>
      <c r="R20"/>
      <c r="S20"/>
      <c r="T20"/>
      <c r="U20"/>
      <c r="V20"/>
      <c r="W20"/>
    </row>
    <row r="21" spans="1:24" s="123" customFormat="1" x14ac:dyDescent="0.2">
      <c r="A21" s="6" t="s">
        <v>13</v>
      </c>
      <c r="B21" s="4">
        <v>0</v>
      </c>
      <c r="C21" s="4">
        <v>0</v>
      </c>
      <c r="D21" s="4">
        <v>0</v>
      </c>
      <c r="E21" s="4">
        <v>0</v>
      </c>
      <c r="F21" s="4">
        <v>0</v>
      </c>
      <c r="G21" s="4">
        <v>0</v>
      </c>
      <c r="H21" s="4">
        <v>0</v>
      </c>
      <c r="I21" s="4">
        <v>0</v>
      </c>
      <c r="J21" s="4">
        <v>0</v>
      </c>
      <c r="K21" s="4">
        <v>0</v>
      </c>
      <c r="L21" s="151"/>
      <c r="M21"/>
      <c r="N21"/>
      <c r="O21"/>
      <c r="P21"/>
      <c r="Q21"/>
      <c r="R21"/>
      <c r="S21"/>
      <c r="T21"/>
      <c r="U21"/>
      <c r="V21"/>
      <c r="W21"/>
    </row>
    <row r="22" spans="1:24" x14ac:dyDescent="0.2">
      <c r="A22" s="21" t="s">
        <v>24</v>
      </c>
      <c r="B22" s="10">
        <v>14185</v>
      </c>
      <c r="C22" s="10">
        <v>8779</v>
      </c>
      <c r="D22" s="10">
        <v>10295</v>
      </c>
      <c r="E22" s="10">
        <v>3187</v>
      </c>
      <c r="F22" s="10">
        <v>3391</v>
      </c>
      <c r="G22" s="10">
        <v>1227</v>
      </c>
      <c r="H22" s="10">
        <v>115</v>
      </c>
      <c r="I22" s="10">
        <v>746</v>
      </c>
      <c r="J22" s="10">
        <v>295</v>
      </c>
      <c r="K22" s="10">
        <v>42220</v>
      </c>
      <c r="L22" s="151"/>
      <c r="M22"/>
      <c r="N22"/>
      <c r="O22"/>
      <c r="P22"/>
      <c r="Q22"/>
      <c r="R22"/>
      <c r="S22"/>
      <c r="T22"/>
      <c r="U22"/>
      <c r="V22"/>
      <c r="W22"/>
      <c r="X22"/>
    </row>
    <row r="23" spans="1:24" ht="13.5" thickBot="1" x14ac:dyDescent="0.25">
      <c r="A23" s="162" t="s">
        <v>231</v>
      </c>
      <c r="B23" s="161">
        <v>86.934296792386306</v>
      </c>
      <c r="C23" s="161">
        <v>87.590613965144101</v>
      </c>
      <c r="D23" s="161">
        <v>83.880621661000504</v>
      </c>
      <c r="E23" s="161">
        <v>86.049576404141803</v>
      </c>
      <c r="F23" s="161">
        <v>84.692126216455307</v>
      </c>
      <c r="G23" s="161">
        <v>84.372453137734297</v>
      </c>
      <c r="H23" s="161">
        <v>77.339130434782604</v>
      </c>
      <c r="I23" s="161">
        <v>83.571045576407499</v>
      </c>
      <c r="J23" s="161">
        <v>73.311864406779705</v>
      </c>
      <c r="K23" s="161">
        <v>85.824088109900501</v>
      </c>
      <c r="L23" s="151"/>
      <c r="M23" s="174"/>
      <c r="N23" s="174"/>
      <c r="O23" s="174"/>
      <c r="P23" s="174"/>
      <c r="Q23" s="174"/>
      <c r="R23" s="174"/>
      <c r="S23" s="174"/>
      <c r="T23" s="174"/>
      <c r="U23" s="174"/>
      <c r="V23" s="174"/>
      <c r="W23" s="174"/>
      <c r="X23"/>
    </row>
    <row r="24" spans="1:24" x14ac:dyDescent="0.2">
      <c r="A24" s="151"/>
      <c r="B24" s="151"/>
      <c r="C24" s="151"/>
      <c r="D24" s="151"/>
      <c r="E24" s="151"/>
      <c r="F24" s="151"/>
      <c r="G24" s="151"/>
      <c r="H24" s="151"/>
      <c r="I24" s="151"/>
      <c r="J24" s="151"/>
      <c r="K24" s="151"/>
      <c r="L24" s="151"/>
      <c r="M24"/>
      <c r="N24"/>
      <c r="O24"/>
      <c r="P24"/>
      <c r="Q24"/>
      <c r="R24"/>
      <c r="S24"/>
      <c r="T24"/>
      <c r="U24"/>
      <c r="V24"/>
      <c r="W24"/>
      <c r="X24"/>
    </row>
    <row r="25" spans="1:24" x14ac:dyDescent="0.2">
      <c r="A25" s="151"/>
      <c r="B25" s="151"/>
      <c r="C25" s="151"/>
      <c r="D25" s="151"/>
      <c r="E25" s="151"/>
      <c r="F25" s="151"/>
      <c r="G25" s="151"/>
      <c r="H25" s="151"/>
      <c r="I25" s="151"/>
      <c r="J25" s="151"/>
      <c r="K25" s="4"/>
      <c r="L25" s="151"/>
      <c r="M25"/>
      <c r="N25"/>
      <c r="O25"/>
      <c r="P25"/>
      <c r="Q25"/>
      <c r="R25"/>
      <c r="S25"/>
      <c r="T25"/>
      <c r="U25"/>
      <c r="V25"/>
      <c r="W25"/>
      <c r="X25"/>
    </row>
    <row r="26" spans="1:24" x14ac:dyDescent="0.2">
      <c r="A26" s="151"/>
      <c r="B26" s="151"/>
      <c r="C26" s="151"/>
      <c r="D26" s="151"/>
      <c r="E26" s="151"/>
      <c r="F26" s="151"/>
      <c r="G26" s="151"/>
      <c r="H26" s="151"/>
      <c r="I26" s="151"/>
      <c r="J26" s="151"/>
      <c r="K26" s="151"/>
      <c r="L26" s="151"/>
      <c r="M26"/>
      <c r="N26"/>
      <c r="O26"/>
      <c r="P26"/>
      <c r="Q26"/>
      <c r="R26"/>
      <c r="S26"/>
      <c r="T26"/>
      <c r="U26"/>
      <c r="V26"/>
      <c r="W26"/>
      <c r="X26"/>
    </row>
    <row r="27" spans="1:24" x14ac:dyDescent="0.2">
      <c r="A27" s="149"/>
      <c r="B27" s="149"/>
      <c r="C27" s="149"/>
      <c r="D27" s="149"/>
      <c r="E27" s="149"/>
      <c r="F27" s="149"/>
      <c r="G27" s="149"/>
      <c r="H27" s="149"/>
      <c r="I27" s="149"/>
      <c r="J27" s="149"/>
      <c r="K27" s="149"/>
      <c r="L27" s="151"/>
      <c r="M27"/>
      <c r="N27"/>
      <c r="O27"/>
      <c r="P27"/>
      <c r="Q27"/>
      <c r="R27"/>
      <c r="S27"/>
      <c r="T27"/>
      <c r="U27"/>
      <c r="V27"/>
      <c r="W27"/>
      <c r="X27"/>
    </row>
    <row r="28" spans="1:24" x14ac:dyDescent="0.2">
      <c r="A28" s="151"/>
      <c r="B28" s="151"/>
      <c r="C28" s="151"/>
      <c r="D28" s="151"/>
      <c r="E28" s="151"/>
      <c r="F28" s="151"/>
      <c r="G28" s="151"/>
      <c r="H28" s="151"/>
      <c r="I28" s="151"/>
      <c r="J28" s="151"/>
      <c r="K28" s="151"/>
      <c r="L28" s="151"/>
      <c r="M28" s="151"/>
      <c r="N28" s="151"/>
      <c r="O28" s="151"/>
      <c r="P28" s="151"/>
      <c r="Q28" s="151"/>
      <c r="R28" s="151"/>
      <c r="S28" s="151"/>
      <c r="T28" s="151"/>
      <c r="U28" s="151"/>
      <c r="V28" s="151"/>
      <c r="W28" s="151"/>
    </row>
    <row r="29" spans="1:24" x14ac:dyDescent="0.2">
      <c r="A29" s="151"/>
      <c r="B29" s="151"/>
      <c r="C29" s="151"/>
      <c r="D29" s="151"/>
      <c r="E29" s="151"/>
      <c r="F29" s="151"/>
      <c r="G29" s="151"/>
      <c r="H29" s="151"/>
      <c r="I29" s="151"/>
      <c r="J29" s="151"/>
      <c r="K29" s="151"/>
      <c r="L29" s="151"/>
      <c r="M29" s="151"/>
      <c r="N29" s="151"/>
      <c r="O29" s="151"/>
      <c r="P29" s="151"/>
      <c r="Q29" s="151"/>
      <c r="R29" s="151"/>
      <c r="S29" s="151"/>
      <c r="T29" s="151"/>
      <c r="U29" s="151"/>
      <c r="V29" s="151"/>
      <c r="W29" s="151"/>
    </row>
    <row r="30" spans="1:24" x14ac:dyDescent="0.2">
      <c r="A30" s="151"/>
      <c r="B30" s="151"/>
      <c r="C30" s="151"/>
      <c r="D30" s="151"/>
      <c r="E30" s="151"/>
      <c r="F30" s="151"/>
      <c r="G30" s="151"/>
      <c r="H30" s="151"/>
      <c r="I30" s="151"/>
      <c r="J30" s="151"/>
      <c r="K30" s="151"/>
      <c r="L30" s="151"/>
      <c r="M30" s="151"/>
      <c r="N30" s="151"/>
      <c r="O30" s="151"/>
      <c r="P30" s="151"/>
      <c r="Q30" s="151"/>
      <c r="R30" s="151"/>
      <c r="S30" s="151"/>
      <c r="T30" s="151"/>
      <c r="U30" s="151"/>
      <c r="V30" s="151"/>
      <c r="W30" s="151"/>
    </row>
    <row r="31" spans="1:24" x14ac:dyDescent="0.2">
      <c r="A31" s="151"/>
      <c r="B31" s="151"/>
      <c r="C31" s="151"/>
      <c r="D31" s="151"/>
      <c r="E31" s="151"/>
      <c r="F31" s="151"/>
      <c r="G31" s="151"/>
      <c r="H31" s="151"/>
      <c r="I31" s="151"/>
      <c r="J31" s="151"/>
      <c r="K31" s="151"/>
      <c r="L31" s="151"/>
      <c r="M31" s="151"/>
      <c r="N31" s="151"/>
      <c r="O31" s="151"/>
      <c r="P31" s="151"/>
      <c r="Q31" s="151"/>
      <c r="R31" s="151"/>
      <c r="S31" s="151"/>
      <c r="T31" s="151"/>
      <c r="U31" s="151"/>
      <c r="V31" s="151"/>
      <c r="W31" s="151"/>
    </row>
    <row r="32" spans="1:24" x14ac:dyDescent="0.2">
      <c r="A32" s="151"/>
      <c r="B32" s="151"/>
      <c r="C32" s="151"/>
      <c r="D32" s="151"/>
      <c r="E32" s="151"/>
      <c r="F32" s="151"/>
      <c r="G32" s="151"/>
      <c r="H32" s="151"/>
      <c r="I32" s="151"/>
      <c r="J32" s="151"/>
      <c r="K32" s="151"/>
      <c r="L32" s="151"/>
      <c r="M32" s="151"/>
      <c r="N32" s="151"/>
      <c r="O32" s="151"/>
      <c r="P32" s="151"/>
      <c r="Q32" s="151"/>
      <c r="R32" s="151"/>
      <c r="S32" s="151"/>
      <c r="T32" s="151"/>
      <c r="U32" s="151"/>
      <c r="V32" s="151"/>
      <c r="W32" s="151"/>
    </row>
    <row r="33" spans="1:23" x14ac:dyDescent="0.2">
      <c r="A33" s="151"/>
      <c r="B33" s="151"/>
      <c r="C33" s="151"/>
      <c r="D33" s="151"/>
      <c r="E33" s="151"/>
      <c r="F33" s="151"/>
      <c r="G33" s="151"/>
      <c r="H33" s="151"/>
      <c r="I33" s="151"/>
      <c r="J33" s="151"/>
      <c r="K33" s="151"/>
      <c r="L33" s="151"/>
      <c r="M33" s="151"/>
      <c r="N33" s="151"/>
      <c r="O33" s="151"/>
      <c r="P33" s="151"/>
      <c r="Q33" s="151"/>
      <c r="R33" s="151"/>
      <c r="S33" s="151"/>
      <c r="T33" s="151"/>
      <c r="U33" s="151"/>
      <c r="V33" s="151"/>
      <c r="W33" s="151"/>
    </row>
    <row r="34" spans="1:23" x14ac:dyDescent="0.2">
      <c r="A34" s="151"/>
      <c r="B34" s="151"/>
      <c r="C34" s="151"/>
      <c r="D34" s="151"/>
      <c r="E34" s="151"/>
      <c r="F34" s="151"/>
      <c r="G34" s="151"/>
      <c r="H34" s="151"/>
      <c r="I34" s="151"/>
      <c r="J34" s="151"/>
      <c r="K34" s="151"/>
      <c r="L34" s="151"/>
      <c r="M34" s="151"/>
      <c r="N34" s="151"/>
      <c r="O34" s="151"/>
      <c r="P34" s="151"/>
      <c r="Q34" s="151"/>
      <c r="R34" s="151"/>
      <c r="S34" s="151"/>
      <c r="T34" s="151"/>
      <c r="U34" s="151"/>
      <c r="V34" s="151"/>
      <c r="W34" s="151"/>
    </row>
    <row r="35" spans="1:23" x14ac:dyDescent="0.2">
      <c r="A35" s="151"/>
      <c r="B35" s="151"/>
      <c r="C35" s="151"/>
      <c r="D35" s="151"/>
      <c r="E35" s="151"/>
      <c r="F35" s="151"/>
      <c r="G35" s="151"/>
      <c r="H35" s="151"/>
      <c r="I35" s="151"/>
      <c r="J35" s="151"/>
      <c r="K35" s="151"/>
      <c r="L35" s="151"/>
      <c r="M35" s="151"/>
      <c r="N35" s="151"/>
      <c r="O35" s="151"/>
      <c r="P35" s="151"/>
      <c r="Q35" s="151"/>
      <c r="R35" s="151"/>
      <c r="S35" s="151"/>
      <c r="T35" s="151"/>
      <c r="U35" s="151"/>
      <c r="V35" s="151"/>
      <c r="W35" s="151"/>
    </row>
    <row r="36" spans="1:23" x14ac:dyDescent="0.2">
      <c r="A36" s="151"/>
      <c r="B36" s="151"/>
      <c r="C36" s="151"/>
      <c r="D36" s="151"/>
      <c r="E36" s="151"/>
      <c r="F36" s="151"/>
      <c r="G36" s="151"/>
      <c r="H36" s="151"/>
      <c r="I36" s="151"/>
      <c r="J36" s="151"/>
      <c r="K36" s="151"/>
      <c r="L36" s="151"/>
      <c r="M36" s="151"/>
      <c r="N36" s="151"/>
      <c r="O36" s="151"/>
      <c r="P36" s="151"/>
      <c r="Q36" s="151"/>
      <c r="R36" s="151"/>
      <c r="S36" s="151"/>
      <c r="T36" s="151"/>
      <c r="U36" s="151"/>
      <c r="V36" s="151"/>
      <c r="W36" s="151"/>
    </row>
    <row r="37" spans="1:23" x14ac:dyDescent="0.2">
      <c r="A37" s="151"/>
      <c r="B37" s="151"/>
      <c r="C37" s="151"/>
      <c r="D37" s="151"/>
      <c r="E37" s="151"/>
      <c r="F37" s="151"/>
      <c r="G37" s="151"/>
      <c r="H37" s="151"/>
      <c r="I37" s="151"/>
      <c r="J37" s="151"/>
      <c r="K37" s="151"/>
      <c r="L37" s="151"/>
      <c r="M37" s="151"/>
      <c r="N37" s="151"/>
      <c r="O37" s="151"/>
      <c r="P37" s="151"/>
      <c r="Q37" s="151"/>
      <c r="R37" s="151"/>
      <c r="S37" s="151"/>
      <c r="T37" s="151"/>
      <c r="U37" s="151"/>
      <c r="V37" s="151"/>
      <c r="W37" s="151"/>
    </row>
    <row r="38" spans="1:23" x14ac:dyDescent="0.2">
      <c r="A38" s="151"/>
      <c r="B38" s="151"/>
      <c r="C38" s="151"/>
      <c r="D38" s="151"/>
      <c r="E38" s="151"/>
      <c r="F38" s="151"/>
      <c r="G38" s="151"/>
      <c r="H38" s="151"/>
      <c r="I38" s="151"/>
      <c r="J38" s="151"/>
      <c r="K38" s="151"/>
      <c r="L38" s="151"/>
      <c r="M38" s="151"/>
      <c r="N38" s="151"/>
      <c r="O38" s="151"/>
      <c r="P38" s="151"/>
      <c r="Q38" s="151"/>
      <c r="R38" s="151"/>
      <c r="S38" s="151"/>
      <c r="T38" s="151"/>
      <c r="U38" s="151"/>
      <c r="V38" s="151"/>
      <c r="W38" s="151"/>
    </row>
    <row r="39" spans="1:23" x14ac:dyDescent="0.2">
      <c r="A39" s="151"/>
      <c r="B39" s="151"/>
      <c r="C39" s="151"/>
      <c r="D39" s="151"/>
      <c r="E39" s="151"/>
      <c r="F39" s="151"/>
      <c r="G39" s="151"/>
      <c r="H39" s="151"/>
      <c r="I39" s="151"/>
      <c r="J39" s="151"/>
      <c r="K39" s="151"/>
      <c r="L39" s="151"/>
      <c r="M39" s="151"/>
      <c r="N39" s="151"/>
      <c r="O39" s="151"/>
      <c r="P39" s="151"/>
      <c r="Q39" s="151"/>
      <c r="R39" s="151"/>
      <c r="S39" s="151"/>
      <c r="T39" s="151"/>
      <c r="U39" s="151"/>
      <c r="V39" s="151"/>
      <c r="W39" s="151"/>
    </row>
    <row r="40" spans="1:23" x14ac:dyDescent="0.2">
      <c r="A40" s="151"/>
      <c r="B40" s="151"/>
      <c r="C40" s="151"/>
      <c r="D40" s="151"/>
      <c r="E40" s="151"/>
      <c r="F40" s="151"/>
      <c r="G40" s="151"/>
      <c r="H40" s="151"/>
      <c r="I40" s="151"/>
      <c r="J40" s="151"/>
      <c r="K40" s="151"/>
      <c r="L40" s="151"/>
      <c r="M40" s="151"/>
      <c r="N40" s="151"/>
      <c r="O40" s="151"/>
      <c r="P40" s="151"/>
      <c r="Q40" s="151"/>
      <c r="R40" s="151"/>
      <c r="S40" s="151"/>
      <c r="T40" s="151"/>
      <c r="U40" s="151"/>
      <c r="V40" s="151"/>
      <c r="W40" s="151"/>
    </row>
    <row r="41" spans="1:23" x14ac:dyDescent="0.2">
      <c r="A41" s="151"/>
      <c r="B41" s="151"/>
      <c r="C41" s="151"/>
      <c r="D41" s="151"/>
      <c r="E41" s="151"/>
      <c r="F41" s="151"/>
      <c r="G41" s="151"/>
      <c r="H41" s="151"/>
      <c r="I41" s="151"/>
      <c r="J41" s="151"/>
      <c r="K41" s="151"/>
      <c r="L41" s="151"/>
      <c r="M41" s="151"/>
      <c r="N41" s="151"/>
      <c r="O41" s="151"/>
      <c r="P41" s="151"/>
      <c r="Q41" s="151"/>
      <c r="R41" s="151"/>
      <c r="S41" s="151"/>
      <c r="T41" s="151"/>
      <c r="U41" s="151"/>
      <c r="V41" s="151"/>
      <c r="W41" s="151"/>
    </row>
    <row r="42" spans="1:23" x14ac:dyDescent="0.2">
      <c r="A42" s="151"/>
      <c r="B42" s="151"/>
      <c r="C42" s="151"/>
      <c r="D42" s="151"/>
      <c r="E42" s="151"/>
      <c r="F42" s="151"/>
      <c r="G42" s="151"/>
      <c r="H42" s="151"/>
      <c r="I42" s="151"/>
      <c r="J42" s="151"/>
      <c r="K42" s="151"/>
      <c r="L42" s="151"/>
      <c r="M42" s="151"/>
      <c r="N42" s="151"/>
      <c r="O42" s="151"/>
      <c r="P42" s="151"/>
      <c r="Q42" s="151"/>
      <c r="R42" s="151"/>
      <c r="S42" s="151"/>
      <c r="T42" s="151"/>
      <c r="U42" s="151"/>
      <c r="V42" s="151"/>
      <c r="W42" s="151"/>
    </row>
    <row r="43" spans="1:23" x14ac:dyDescent="0.2">
      <c r="A43" s="151"/>
      <c r="B43" s="151"/>
      <c r="C43" s="151"/>
      <c r="D43" s="151"/>
      <c r="E43" s="151"/>
      <c r="F43" s="151"/>
      <c r="G43" s="151"/>
      <c r="H43" s="151"/>
      <c r="I43" s="151"/>
      <c r="J43" s="151"/>
      <c r="K43" s="151"/>
      <c r="L43" s="151"/>
      <c r="M43" s="151"/>
      <c r="N43" s="151"/>
      <c r="O43" s="151"/>
      <c r="P43" s="151"/>
      <c r="Q43" s="151"/>
      <c r="R43" s="151"/>
      <c r="S43" s="151"/>
      <c r="T43" s="151"/>
      <c r="U43" s="151"/>
      <c r="V43" s="151"/>
      <c r="W43" s="151"/>
    </row>
    <row r="44" spans="1:23" x14ac:dyDescent="0.2">
      <c r="A44" s="151"/>
      <c r="B44" s="151"/>
      <c r="C44" s="151"/>
      <c r="D44" s="151"/>
      <c r="E44" s="151"/>
      <c r="F44" s="151"/>
      <c r="G44" s="151"/>
      <c r="H44" s="151"/>
      <c r="I44" s="151"/>
      <c r="J44" s="151"/>
      <c r="K44" s="151"/>
      <c r="L44" s="151"/>
      <c r="M44" s="151"/>
      <c r="N44" s="151"/>
      <c r="O44" s="151"/>
      <c r="P44" s="151"/>
      <c r="Q44" s="151"/>
      <c r="R44" s="151"/>
      <c r="S44" s="151"/>
      <c r="T44" s="151"/>
      <c r="U44" s="151"/>
      <c r="V44" s="151"/>
      <c r="W44" s="151"/>
    </row>
    <row r="45" spans="1:23" x14ac:dyDescent="0.2">
      <c r="A45" s="149"/>
      <c r="B45" s="149"/>
      <c r="C45" s="149"/>
      <c r="D45" s="149"/>
      <c r="E45" s="149"/>
      <c r="F45" s="149"/>
      <c r="G45" s="149"/>
      <c r="H45" s="149"/>
      <c r="I45" s="149"/>
      <c r="J45" s="149"/>
      <c r="K45" s="149"/>
      <c r="L45" s="151"/>
      <c r="M45" s="151"/>
      <c r="N45" s="151"/>
      <c r="O45" s="151"/>
      <c r="P45" s="151"/>
      <c r="Q45" s="151"/>
      <c r="R45" s="151"/>
      <c r="S45" s="151"/>
      <c r="T45" s="151"/>
      <c r="U45" s="151"/>
      <c r="V45" s="151"/>
      <c r="W45" s="151"/>
    </row>
    <row r="46" spans="1:23" x14ac:dyDescent="0.2">
      <c r="A46" s="149"/>
      <c r="B46" s="149"/>
      <c r="C46" s="149"/>
      <c r="D46" s="149"/>
      <c r="E46" s="149"/>
      <c r="F46" s="149"/>
      <c r="G46" s="149"/>
      <c r="H46" s="149"/>
      <c r="I46" s="149"/>
      <c r="J46" s="149"/>
      <c r="K46" s="149"/>
      <c r="L46" s="151"/>
      <c r="M46" s="151"/>
      <c r="N46" s="151"/>
      <c r="O46" s="151"/>
      <c r="P46" s="151"/>
      <c r="Q46" s="151"/>
      <c r="R46" s="151"/>
      <c r="S46" s="151"/>
      <c r="T46" s="151"/>
      <c r="U46" s="151"/>
      <c r="V46" s="151"/>
      <c r="W46" s="151"/>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autoPageBreaks="0"/>
  </sheetPr>
  <dimension ref="A1:X34"/>
  <sheetViews>
    <sheetView showGridLines="0" showRowColHeaders="0" workbookViewId="0">
      <selection activeCell="E23" sqref="E23"/>
    </sheetView>
  </sheetViews>
  <sheetFormatPr defaultColWidth="9.140625" defaultRowHeight="12.75" x14ac:dyDescent="0.2"/>
  <cols>
    <col min="1" max="1" width="26.7109375" style="2" customWidth="1"/>
    <col min="2" max="11" width="11.5703125" style="2" customWidth="1"/>
    <col min="12" max="16384" width="9.140625" style="2"/>
  </cols>
  <sheetData>
    <row r="1" spans="1:24" ht="15.75" x14ac:dyDescent="0.25">
      <c r="A1" s="210"/>
      <c r="B1" s="210"/>
      <c r="C1" s="210"/>
      <c r="D1" s="210"/>
      <c r="E1" s="210"/>
      <c r="F1" s="210"/>
      <c r="G1" s="210"/>
      <c r="H1" s="210"/>
      <c r="I1" s="210"/>
      <c r="J1" s="210"/>
      <c r="K1" s="210"/>
    </row>
    <row r="2" spans="1:24" x14ac:dyDescent="0.2">
      <c r="A2" s="215"/>
      <c r="B2" s="215"/>
      <c r="C2" s="215"/>
      <c r="D2" s="215"/>
      <c r="E2" s="215"/>
      <c r="F2" s="215"/>
      <c r="G2" s="215"/>
      <c r="H2" s="215"/>
      <c r="I2" s="215"/>
      <c r="J2" s="215"/>
      <c r="K2" s="215"/>
      <c r="L2"/>
    </row>
    <row r="3" spans="1:24" ht="15.75" x14ac:dyDescent="0.25">
      <c r="A3" s="204" t="s">
        <v>298</v>
      </c>
      <c r="B3" s="204"/>
      <c r="C3" s="204"/>
      <c r="D3" s="204"/>
      <c r="E3" s="204"/>
      <c r="F3" s="204"/>
      <c r="G3" s="204"/>
      <c r="H3" s="204"/>
      <c r="I3" s="204"/>
      <c r="J3" s="204"/>
      <c r="K3" s="204"/>
    </row>
    <row r="4" spans="1:24" ht="13.5" thickBot="1" x14ac:dyDescent="0.25">
      <c r="M4"/>
      <c r="N4"/>
      <c r="O4"/>
      <c r="P4"/>
      <c r="Q4"/>
      <c r="R4"/>
      <c r="S4"/>
      <c r="T4"/>
      <c r="U4"/>
      <c r="V4"/>
      <c r="W4"/>
    </row>
    <row r="5" spans="1:24" ht="15" customHeight="1" thickBot="1" x14ac:dyDescent="0.25">
      <c r="A5" s="7"/>
      <c r="B5" s="95" t="s">
        <v>206</v>
      </c>
      <c r="C5" s="95" t="s">
        <v>207</v>
      </c>
      <c r="D5" s="95" t="s">
        <v>208</v>
      </c>
      <c r="E5" s="95" t="s">
        <v>209</v>
      </c>
      <c r="F5" s="95" t="s">
        <v>210</v>
      </c>
      <c r="G5" s="95" t="s">
        <v>211</v>
      </c>
      <c r="H5" s="95" t="s">
        <v>256</v>
      </c>
      <c r="I5" s="95" t="s">
        <v>257</v>
      </c>
      <c r="J5" s="95" t="s">
        <v>258</v>
      </c>
      <c r="K5" s="95" t="s">
        <v>24</v>
      </c>
      <c r="L5" s="151"/>
      <c r="M5"/>
      <c r="N5"/>
      <c r="O5"/>
      <c r="P5"/>
      <c r="Q5"/>
      <c r="R5"/>
      <c r="S5"/>
      <c r="T5"/>
      <c r="U5"/>
      <c r="V5"/>
      <c r="W5"/>
      <c r="X5" s="134"/>
    </row>
    <row r="6" spans="1:24" x14ac:dyDescent="0.2">
      <c r="A6" s="150" t="s">
        <v>6</v>
      </c>
      <c r="B6" s="4">
        <v>10</v>
      </c>
      <c r="C6" s="4">
        <v>3</v>
      </c>
      <c r="D6" s="4">
        <v>9</v>
      </c>
      <c r="E6" s="4">
        <v>2</v>
      </c>
      <c r="F6" s="4">
        <v>2</v>
      </c>
      <c r="G6" s="4">
        <v>1</v>
      </c>
      <c r="H6" s="4">
        <v>0</v>
      </c>
      <c r="I6" s="4">
        <v>0</v>
      </c>
      <c r="J6" s="4">
        <v>1</v>
      </c>
      <c r="K6" s="4">
        <v>28</v>
      </c>
      <c r="L6" s="151"/>
      <c r="M6"/>
      <c r="N6"/>
      <c r="O6"/>
      <c r="P6"/>
      <c r="Q6"/>
      <c r="R6"/>
      <c r="S6"/>
      <c r="T6"/>
      <c r="U6"/>
      <c r="V6"/>
      <c r="W6"/>
      <c r="X6" s="134"/>
    </row>
    <row r="7" spans="1:24" x14ac:dyDescent="0.2">
      <c r="A7" s="150" t="s">
        <v>7</v>
      </c>
      <c r="B7" s="4">
        <v>10326</v>
      </c>
      <c r="C7" s="4">
        <v>6750</v>
      </c>
      <c r="D7" s="4">
        <v>6043</v>
      </c>
      <c r="E7" s="4">
        <v>2233</v>
      </c>
      <c r="F7" s="4">
        <v>2058</v>
      </c>
      <c r="G7" s="4">
        <v>815</v>
      </c>
      <c r="H7" s="4">
        <v>45</v>
      </c>
      <c r="I7" s="4">
        <v>356</v>
      </c>
      <c r="J7" s="4">
        <v>134</v>
      </c>
      <c r="K7" s="4">
        <v>28760</v>
      </c>
      <c r="L7" s="151"/>
      <c r="M7"/>
      <c r="N7"/>
      <c r="O7"/>
      <c r="P7"/>
      <c r="Q7"/>
      <c r="R7"/>
      <c r="S7"/>
      <c r="T7"/>
      <c r="U7"/>
      <c r="V7"/>
      <c r="W7"/>
      <c r="X7" s="134"/>
    </row>
    <row r="8" spans="1:24" x14ac:dyDescent="0.2">
      <c r="A8" s="150" t="s">
        <v>248</v>
      </c>
      <c r="B8" s="4">
        <v>1764</v>
      </c>
      <c r="C8" s="4">
        <v>808</v>
      </c>
      <c r="D8" s="4">
        <v>1572</v>
      </c>
      <c r="E8" s="4">
        <v>310</v>
      </c>
      <c r="F8" s="4">
        <v>565</v>
      </c>
      <c r="G8" s="4">
        <v>162</v>
      </c>
      <c r="H8" s="4">
        <v>22</v>
      </c>
      <c r="I8" s="4">
        <v>149</v>
      </c>
      <c r="J8" s="4">
        <v>57</v>
      </c>
      <c r="K8" s="4">
        <v>5409</v>
      </c>
      <c r="L8" s="151"/>
      <c r="M8"/>
      <c r="N8"/>
      <c r="O8"/>
      <c r="P8"/>
      <c r="Q8"/>
      <c r="R8"/>
      <c r="S8"/>
      <c r="T8"/>
      <c r="U8"/>
      <c r="V8"/>
      <c r="W8"/>
      <c r="X8" s="134"/>
    </row>
    <row r="9" spans="1:24" x14ac:dyDescent="0.2">
      <c r="A9" s="150" t="s">
        <v>9</v>
      </c>
      <c r="B9" s="4">
        <v>2308</v>
      </c>
      <c r="C9" s="4">
        <v>1344</v>
      </c>
      <c r="D9" s="4">
        <v>2709</v>
      </c>
      <c r="E9" s="4">
        <v>674</v>
      </c>
      <c r="F9" s="4">
        <v>801</v>
      </c>
      <c r="G9" s="4">
        <v>252</v>
      </c>
      <c r="H9" s="4">
        <v>46</v>
      </c>
      <c r="I9" s="4">
        <v>251</v>
      </c>
      <c r="J9" s="4">
        <v>122</v>
      </c>
      <c r="K9" s="4">
        <v>8507</v>
      </c>
      <c r="L9" s="151"/>
      <c r="M9"/>
      <c r="N9"/>
      <c r="O9"/>
      <c r="P9"/>
      <c r="Q9"/>
      <c r="R9"/>
      <c r="S9"/>
      <c r="T9"/>
      <c r="U9"/>
      <c r="V9"/>
      <c r="W9"/>
      <c r="X9" s="134"/>
    </row>
    <row r="10" spans="1:24" x14ac:dyDescent="0.2">
      <c r="A10" s="150" t="s">
        <v>12</v>
      </c>
      <c r="B10" s="4">
        <v>9</v>
      </c>
      <c r="C10" s="4">
        <v>5</v>
      </c>
      <c r="D10" s="4">
        <v>6</v>
      </c>
      <c r="E10" s="4">
        <v>3</v>
      </c>
      <c r="F10" s="4">
        <v>4</v>
      </c>
      <c r="G10" s="4">
        <v>1</v>
      </c>
      <c r="H10" s="4">
        <v>0</v>
      </c>
      <c r="I10" s="4">
        <v>5</v>
      </c>
      <c r="J10" s="4">
        <v>0</v>
      </c>
      <c r="K10" s="4">
        <v>33</v>
      </c>
      <c r="L10" s="151"/>
      <c r="M10"/>
      <c r="N10"/>
      <c r="O10"/>
      <c r="P10"/>
      <c r="Q10"/>
      <c r="R10"/>
      <c r="S10"/>
      <c r="T10"/>
      <c r="U10"/>
      <c r="V10"/>
      <c r="W10"/>
      <c r="X10" s="134"/>
    </row>
    <row r="11" spans="1:24" x14ac:dyDescent="0.2">
      <c r="A11" s="150" t="s">
        <v>135</v>
      </c>
      <c r="B11" s="4">
        <v>22</v>
      </c>
      <c r="C11" s="4">
        <v>5</v>
      </c>
      <c r="D11" s="4">
        <v>30</v>
      </c>
      <c r="E11" s="4">
        <v>4</v>
      </c>
      <c r="F11" s="4">
        <v>5</v>
      </c>
      <c r="G11" s="4">
        <v>3</v>
      </c>
      <c r="H11" s="4">
        <v>1</v>
      </c>
      <c r="I11" s="4">
        <v>3</v>
      </c>
      <c r="J11" s="4">
        <v>0</v>
      </c>
      <c r="K11" s="4">
        <v>73</v>
      </c>
      <c r="L11" s="151"/>
      <c r="M11"/>
      <c r="N11"/>
      <c r="O11"/>
      <c r="P11"/>
      <c r="Q11"/>
      <c r="R11"/>
      <c r="S11"/>
      <c r="T11"/>
      <c r="U11"/>
      <c r="V11"/>
      <c r="W11"/>
      <c r="X11" s="134"/>
    </row>
    <row r="12" spans="1:24" x14ac:dyDescent="0.2">
      <c r="A12" s="150" t="s">
        <v>253</v>
      </c>
      <c r="B12" s="4">
        <v>6</v>
      </c>
      <c r="C12" s="4">
        <v>2</v>
      </c>
      <c r="D12" s="4">
        <v>5</v>
      </c>
      <c r="E12" s="4">
        <v>0</v>
      </c>
      <c r="F12" s="4">
        <v>3</v>
      </c>
      <c r="G12" s="4">
        <v>0</v>
      </c>
      <c r="H12" s="4">
        <v>0</v>
      </c>
      <c r="I12" s="4">
        <v>0</v>
      </c>
      <c r="J12" s="4">
        <v>0</v>
      </c>
      <c r="K12" s="4">
        <v>16</v>
      </c>
      <c r="L12" s="151"/>
      <c r="M12"/>
      <c r="N12"/>
      <c r="O12"/>
      <c r="P12"/>
      <c r="Q12"/>
      <c r="R12"/>
      <c r="S12"/>
      <c r="T12"/>
      <c r="U12"/>
      <c r="V12"/>
      <c r="W12"/>
      <c r="X12" s="134"/>
    </row>
    <row r="13" spans="1:24" ht="13.5" customHeight="1" x14ac:dyDescent="0.2">
      <c r="A13" s="150" t="s">
        <v>247</v>
      </c>
      <c r="B13" s="4">
        <v>2</v>
      </c>
      <c r="C13" s="4">
        <v>2</v>
      </c>
      <c r="D13" s="4">
        <v>1</v>
      </c>
      <c r="E13" s="4">
        <v>1</v>
      </c>
      <c r="F13" s="4">
        <v>0</v>
      </c>
      <c r="G13" s="4">
        <v>0</v>
      </c>
      <c r="H13" s="4">
        <v>0</v>
      </c>
      <c r="I13" s="4">
        <v>0</v>
      </c>
      <c r="J13" s="4">
        <v>0</v>
      </c>
      <c r="K13" s="4">
        <v>6</v>
      </c>
      <c r="L13" s="151"/>
      <c r="M13"/>
      <c r="N13"/>
      <c r="O13"/>
      <c r="P13"/>
      <c r="Q13"/>
      <c r="R13"/>
      <c r="S13"/>
      <c r="T13"/>
      <c r="U13"/>
      <c r="V13"/>
      <c r="W13"/>
      <c r="X13" s="134"/>
    </row>
    <row r="14" spans="1:24" x14ac:dyDescent="0.2">
      <c r="A14" s="150" t="s">
        <v>251</v>
      </c>
      <c r="B14" s="4">
        <v>14</v>
      </c>
      <c r="C14" s="4">
        <v>2</v>
      </c>
      <c r="D14" s="4">
        <v>23</v>
      </c>
      <c r="E14" s="4">
        <v>2</v>
      </c>
      <c r="F14" s="4">
        <v>2</v>
      </c>
      <c r="G14" s="4">
        <v>1</v>
      </c>
      <c r="H14" s="4">
        <v>0</v>
      </c>
      <c r="I14" s="4">
        <v>3</v>
      </c>
      <c r="J14" s="4">
        <v>0</v>
      </c>
      <c r="K14" s="4">
        <v>47</v>
      </c>
      <c r="L14" s="151"/>
      <c r="M14"/>
      <c r="N14"/>
      <c r="O14"/>
      <c r="P14"/>
      <c r="Q14"/>
      <c r="R14"/>
      <c r="S14"/>
      <c r="T14"/>
      <c r="U14"/>
      <c r="V14"/>
      <c r="W14"/>
      <c r="X14" s="134"/>
    </row>
    <row r="15" spans="1:24" x14ac:dyDescent="0.2">
      <c r="A15" s="150" t="s">
        <v>138</v>
      </c>
      <c r="B15" s="4">
        <v>26</v>
      </c>
      <c r="C15" s="4">
        <v>18</v>
      </c>
      <c r="D15" s="4">
        <v>39</v>
      </c>
      <c r="E15" s="4">
        <v>7</v>
      </c>
      <c r="F15" s="4">
        <v>5</v>
      </c>
      <c r="G15" s="4">
        <v>2</v>
      </c>
      <c r="H15" s="4">
        <v>2</v>
      </c>
      <c r="I15" s="4">
        <v>8</v>
      </c>
      <c r="J15" s="4">
        <v>0</v>
      </c>
      <c r="K15" s="4">
        <v>107</v>
      </c>
      <c r="L15" s="151"/>
      <c r="M15"/>
      <c r="N15"/>
      <c r="O15"/>
      <c r="P15"/>
      <c r="Q15"/>
      <c r="R15"/>
      <c r="S15"/>
      <c r="T15"/>
      <c r="U15"/>
      <c r="V15"/>
      <c r="W15"/>
      <c r="X15" s="134"/>
    </row>
    <row r="16" spans="1:24" x14ac:dyDescent="0.2">
      <c r="A16" s="150" t="s">
        <v>274</v>
      </c>
      <c r="B16" s="4">
        <v>402</v>
      </c>
      <c r="C16" s="4">
        <v>168</v>
      </c>
      <c r="D16" s="4">
        <v>520</v>
      </c>
      <c r="E16" s="4">
        <v>79</v>
      </c>
      <c r="F16" s="4">
        <v>165</v>
      </c>
      <c r="G16" s="4">
        <v>36</v>
      </c>
      <c r="H16" s="4">
        <v>7</v>
      </c>
      <c r="I16" s="4">
        <v>57</v>
      </c>
      <c r="J16" s="4">
        <v>12</v>
      </c>
      <c r="K16" s="4">
        <v>1446</v>
      </c>
      <c r="L16" s="151"/>
      <c r="M16"/>
      <c r="N16"/>
      <c r="O16"/>
      <c r="P16"/>
      <c r="Q16"/>
      <c r="R16"/>
      <c r="S16"/>
      <c r="T16"/>
      <c r="U16"/>
      <c r="V16"/>
      <c r="W16"/>
      <c r="X16" s="134"/>
    </row>
    <row r="17" spans="1:24" ht="13.5" thickBot="1" x14ac:dyDescent="0.25">
      <c r="A17" s="159" t="s">
        <v>14</v>
      </c>
      <c r="B17" s="160">
        <v>14185</v>
      </c>
      <c r="C17" s="160">
        <v>8779</v>
      </c>
      <c r="D17" s="160">
        <v>10295</v>
      </c>
      <c r="E17" s="160">
        <v>3187</v>
      </c>
      <c r="F17" s="160">
        <v>3391</v>
      </c>
      <c r="G17" s="160">
        <v>1227</v>
      </c>
      <c r="H17" s="160">
        <v>115</v>
      </c>
      <c r="I17" s="160">
        <v>746</v>
      </c>
      <c r="J17" s="160">
        <v>295</v>
      </c>
      <c r="K17" s="160">
        <v>42220</v>
      </c>
      <c r="L17" s="151"/>
      <c r="M17"/>
      <c r="N17"/>
      <c r="O17"/>
      <c r="P17"/>
      <c r="Q17"/>
      <c r="R17"/>
      <c r="S17"/>
      <c r="T17"/>
      <c r="U17"/>
      <c r="V17"/>
      <c r="W17"/>
      <c r="X17" s="134"/>
    </row>
    <row r="18" spans="1:24" x14ac:dyDescent="0.2">
      <c r="A18" s="154"/>
      <c r="B18" s="10"/>
      <c r="C18" s="10"/>
      <c r="D18" s="10"/>
      <c r="E18" s="10"/>
      <c r="F18" s="10"/>
      <c r="G18" s="10"/>
      <c r="H18" s="10"/>
      <c r="I18" s="10"/>
      <c r="J18" s="10"/>
      <c r="K18" s="10"/>
      <c r="L18" s="151"/>
      <c r="M18" s="151"/>
      <c r="N18" s="151"/>
      <c r="O18" s="151"/>
      <c r="P18" s="151"/>
      <c r="Q18" s="151"/>
      <c r="R18" s="151"/>
      <c r="S18" s="151"/>
      <c r="T18" s="151"/>
      <c r="U18" s="151"/>
      <c r="V18" s="151"/>
      <c r="W18" s="151"/>
      <c r="X18" s="134"/>
    </row>
    <row r="19" spans="1:24" x14ac:dyDescent="0.2">
      <c r="A19" s="154"/>
      <c r="B19" s="10"/>
      <c r="C19" s="10"/>
      <c r="D19" s="10"/>
      <c r="E19" s="10"/>
      <c r="F19" s="10"/>
      <c r="G19" s="10"/>
      <c r="H19" s="10"/>
      <c r="I19" s="10"/>
      <c r="J19" s="10"/>
      <c r="K19" s="10"/>
      <c r="L19" s="151"/>
      <c r="M19" s="151"/>
      <c r="N19" s="151"/>
      <c r="O19" s="151"/>
      <c r="P19" s="151"/>
      <c r="Q19" s="151"/>
      <c r="R19" s="151"/>
      <c r="S19" s="151"/>
      <c r="T19" s="151"/>
      <c r="U19" s="151"/>
      <c r="V19" s="151"/>
      <c r="W19" s="151"/>
    </row>
    <row r="20" spans="1:24" x14ac:dyDescent="0.2">
      <c r="A20" s="151"/>
      <c r="B20" s="151"/>
      <c r="C20" s="151"/>
      <c r="D20" s="151"/>
      <c r="E20" s="151"/>
      <c r="F20" s="151"/>
      <c r="G20" s="151"/>
      <c r="H20" s="151"/>
      <c r="I20" s="151"/>
      <c r="J20" s="151"/>
      <c r="K20" s="151"/>
      <c r="L20" s="151"/>
      <c r="M20" s="151"/>
      <c r="N20" s="151"/>
      <c r="O20" s="151"/>
      <c r="P20" s="151"/>
      <c r="Q20" s="151"/>
      <c r="R20" s="151"/>
      <c r="S20" s="151"/>
      <c r="T20" s="151"/>
      <c r="U20" s="151"/>
      <c r="V20" s="151"/>
      <c r="W20" s="151"/>
    </row>
    <row r="21" spans="1:24" x14ac:dyDescent="0.2">
      <c r="A21" s="151"/>
      <c r="B21" s="151"/>
      <c r="C21" s="151"/>
      <c r="D21" s="151"/>
      <c r="E21" s="151"/>
      <c r="F21" s="151"/>
      <c r="G21" s="151"/>
      <c r="H21" s="151"/>
      <c r="I21" s="151"/>
      <c r="J21" s="151"/>
      <c r="K21" s="151"/>
      <c r="L21" s="151"/>
      <c r="M21" s="151"/>
      <c r="N21" s="151"/>
      <c r="O21" s="151"/>
      <c r="P21" s="151"/>
      <c r="Q21" s="151"/>
      <c r="R21" s="151"/>
      <c r="S21" s="151"/>
      <c r="T21" s="151"/>
      <c r="U21" s="151"/>
      <c r="V21" s="151"/>
      <c r="W21" s="151"/>
    </row>
    <row r="22" spans="1:24" x14ac:dyDescent="0.2">
      <c r="A22" s="151"/>
      <c r="B22" s="151"/>
      <c r="C22" s="151"/>
      <c r="D22" s="151"/>
      <c r="E22" s="151"/>
      <c r="F22" s="151"/>
      <c r="G22" s="151"/>
      <c r="H22" s="151"/>
      <c r="I22" s="151"/>
      <c r="J22" s="151"/>
      <c r="K22" s="151"/>
      <c r="L22" s="151"/>
      <c r="M22" s="151"/>
      <c r="N22" s="151"/>
      <c r="O22" s="151"/>
      <c r="P22" s="151"/>
      <c r="Q22" s="151"/>
      <c r="R22" s="151"/>
      <c r="S22" s="151"/>
      <c r="T22" s="151"/>
      <c r="U22" s="151"/>
      <c r="V22" s="151"/>
      <c r="W22" s="151"/>
    </row>
    <row r="23" spans="1:24" x14ac:dyDescent="0.2">
      <c r="A23" s="151"/>
      <c r="B23" s="151"/>
      <c r="C23" s="151"/>
      <c r="D23" s="151"/>
      <c r="E23" s="151"/>
      <c r="F23" s="151"/>
      <c r="G23" s="151"/>
      <c r="H23" s="151"/>
      <c r="I23" s="151"/>
      <c r="J23" s="151"/>
      <c r="K23" s="151"/>
      <c r="L23" s="151"/>
      <c r="M23" s="151"/>
      <c r="N23" s="151"/>
      <c r="O23" s="151"/>
      <c r="P23" s="151"/>
      <c r="Q23" s="151"/>
      <c r="R23" s="151"/>
      <c r="S23" s="151"/>
      <c r="T23" s="151"/>
      <c r="U23" s="151"/>
      <c r="V23" s="151"/>
      <c r="W23" s="151"/>
    </row>
    <row r="24" spans="1:24" x14ac:dyDescent="0.2">
      <c r="A24" s="151"/>
      <c r="B24" s="151"/>
      <c r="C24" s="151"/>
      <c r="D24" s="151"/>
      <c r="E24" s="151"/>
      <c r="F24" s="151"/>
      <c r="G24" s="151"/>
      <c r="H24" s="151"/>
      <c r="I24" s="151"/>
      <c r="J24" s="151"/>
      <c r="K24" s="151"/>
      <c r="L24" s="151"/>
      <c r="M24" s="151"/>
      <c r="N24" s="151"/>
      <c r="O24" s="151"/>
      <c r="P24" s="151"/>
      <c r="Q24" s="151"/>
      <c r="R24" s="151"/>
      <c r="S24" s="151"/>
      <c r="T24" s="151"/>
      <c r="U24" s="151"/>
      <c r="V24" s="151"/>
      <c r="W24" s="151"/>
    </row>
    <row r="25" spans="1:24" x14ac:dyDescent="0.2">
      <c r="A25" s="151"/>
      <c r="B25" s="151"/>
      <c r="C25" s="151"/>
      <c r="D25" s="151"/>
      <c r="E25" s="151"/>
      <c r="F25" s="151"/>
      <c r="G25" s="151"/>
      <c r="H25" s="151"/>
      <c r="I25" s="151"/>
      <c r="J25" s="151"/>
      <c r="K25" s="151"/>
      <c r="L25" s="151"/>
      <c r="M25" s="151"/>
      <c r="N25" s="151"/>
      <c r="O25" s="151"/>
      <c r="P25" s="151"/>
      <c r="Q25" s="151"/>
      <c r="R25" s="151"/>
      <c r="S25" s="151"/>
      <c r="T25" s="151"/>
      <c r="U25" s="151"/>
      <c r="V25" s="151"/>
      <c r="W25" s="151"/>
    </row>
    <row r="26" spans="1:24" x14ac:dyDescent="0.2">
      <c r="A26" s="151"/>
      <c r="B26" s="151"/>
      <c r="C26" s="151"/>
      <c r="D26" s="151"/>
      <c r="E26" s="151"/>
      <c r="F26" s="151"/>
      <c r="G26" s="151"/>
      <c r="H26" s="151"/>
      <c r="I26" s="151"/>
      <c r="J26" s="151"/>
      <c r="K26" s="151"/>
      <c r="L26" s="151"/>
      <c r="M26" s="151"/>
      <c r="N26" s="151"/>
      <c r="O26" s="151"/>
      <c r="P26" s="151"/>
      <c r="Q26" s="151"/>
      <c r="R26" s="151"/>
      <c r="S26" s="151"/>
      <c r="T26" s="151"/>
      <c r="U26" s="151"/>
      <c r="V26" s="151"/>
      <c r="W26" s="151"/>
    </row>
    <row r="27" spans="1:24" x14ac:dyDescent="0.2">
      <c r="A27" s="151"/>
      <c r="B27" s="151"/>
      <c r="C27" s="151"/>
      <c r="D27" s="151"/>
      <c r="E27" s="151"/>
      <c r="F27" s="151"/>
      <c r="G27" s="151"/>
      <c r="H27" s="151"/>
      <c r="I27" s="151"/>
      <c r="J27" s="151"/>
      <c r="K27" s="151"/>
      <c r="L27" s="151"/>
      <c r="M27" s="151"/>
      <c r="N27" s="151"/>
      <c r="O27" s="151"/>
      <c r="P27" s="151"/>
      <c r="Q27" s="151"/>
      <c r="R27" s="151"/>
      <c r="S27" s="151"/>
      <c r="T27" s="151"/>
      <c r="U27" s="151"/>
      <c r="V27" s="151"/>
      <c r="W27" s="151"/>
    </row>
    <row r="28" spans="1:24" x14ac:dyDescent="0.2">
      <c r="A28" s="151"/>
      <c r="B28" s="151"/>
      <c r="C28" s="151"/>
      <c r="D28" s="151"/>
      <c r="E28" s="151"/>
      <c r="F28" s="151"/>
      <c r="G28" s="151"/>
      <c r="H28" s="151"/>
      <c r="I28" s="151"/>
      <c r="J28" s="151"/>
      <c r="K28" s="151"/>
      <c r="L28" s="151"/>
      <c r="M28" s="151"/>
      <c r="N28" s="151"/>
      <c r="O28" s="151"/>
      <c r="P28" s="151"/>
      <c r="Q28" s="151"/>
      <c r="R28" s="151"/>
      <c r="S28" s="151"/>
      <c r="T28" s="151"/>
      <c r="U28" s="151"/>
      <c r="V28" s="151"/>
      <c r="W28" s="151"/>
    </row>
    <row r="29" spans="1:24" x14ac:dyDescent="0.2">
      <c r="A29" s="151"/>
      <c r="B29" s="151"/>
      <c r="C29" s="151"/>
      <c r="D29" s="151"/>
      <c r="E29" s="151"/>
      <c r="F29" s="151"/>
      <c r="G29" s="151"/>
      <c r="H29" s="151"/>
      <c r="I29" s="151"/>
      <c r="J29" s="151"/>
      <c r="K29" s="151"/>
      <c r="L29" s="151"/>
      <c r="M29" s="151"/>
      <c r="N29" s="151"/>
      <c r="O29" s="151"/>
      <c r="P29" s="151"/>
      <c r="Q29" s="151"/>
      <c r="R29" s="151"/>
      <c r="S29" s="151"/>
      <c r="T29" s="151"/>
      <c r="U29" s="151"/>
      <c r="V29" s="151"/>
      <c r="W29" s="151"/>
    </row>
    <row r="30" spans="1:24" x14ac:dyDescent="0.2">
      <c r="A30" s="151"/>
      <c r="B30" s="151"/>
      <c r="C30" s="151"/>
      <c r="D30" s="151"/>
      <c r="E30" s="151"/>
      <c r="F30" s="151"/>
      <c r="G30" s="151"/>
      <c r="H30" s="151"/>
      <c r="I30" s="151"/>
      <c r="J30" s="151"/>
      <c r="K30" s="151"/>
      <c r="L30" s="151"/>
      <c r="M30" s="151"/>
      <c r="N30" s="151"/>
      <c r="O30" s="151"/>
      <c r="P30" s="151"/>
      <c r="Q30" s="151"/>
      <c r="R30" s="151"/>
      <c r="S30" s="151"/>
      <c r="T30" s="151"/>
      <c r="U30" s="151"/>
      <c r="V30" s="151"/>
      <c r="W30" s="151"/>
    </row>
    <row r="31" spans="1:24" x14ac:dyDescent="0.2">
      <c r="A31" s="151"/>
      <c r="B31" s="151"/>
      <c r="C31" s="151"/>
      <c r="D31" s="151"/>
      <c r="E31" s="151"/>
      <c r="F31" s="151"/>
      <c r="G31" s="151"/>
      <c r="H31" s="151"/>
      <c r="I31" s="151"/>
      <c r="J31" s="151"/>
      <c r="K31" s="151"/>
      <c r="L31" s="151"/>
      <c r="M31" s="151"/>
      <c r="N31" s="151"/>
      <c r="O31" s="151"/>
      <c r="P31" s="151"/>
      <c r="Q31" s="151"/>
      <c r="R31" s="151"/>
      <c r="S31" s="151"/>
      <c r="T31" s="151"/>
      <c r="U31" s="151"/>
      <c r="V31" s="151"/>
      <c r="W31" s="151"/>
    </row>
    <row r="32" spans="1:24" x14ac:dyDescent="0.2">
      <c r="A32" s="151"/>
      <c r="B32" s="151"/>
      <c r="C32" s="151"/>
      <c r="D32" s="151"/>
      <c r="E32" s="151"/>
      <c r="F32" s="151"/>
      <c r="G32" s="151"/>
      <c r="H32" s="151"/>
      <c r="I32" s="151"/>
      <c r="J32" s="151"/>
      <c r="K32" s="151"/>
      <c r="L32" s="151"/>
      <c r="M32" s="151"/>
      <c r="N32" s="151"/>
      <c r="O32" s="151"/>
      <c r="P32" s="151"/>
      <c r="Q32" s="151"/>
      <c r="R32" s="151"/>
      <c r="S32" s="151"/>
      <c r="T32" s="151"/>
      <c r="U32" s="151"/>
      <c r="V32" s="151"/>
      <c r="W32" s="151"/>
    </row>
    <row r="33" spans="1:23" x14ac:dyDescent="0.2">
      <c r="A33" s="151"/>
      <c r="B33" s="151"/>
      <c r="C33" s="151"/>
      <c r="D33" s="151"/>
      <c r="E33" s="151"/>
      <c r="F33" s="151"/>
      <c r="G33" s="151"/>
      <c r="H33" s="151"/>
      <c r="I33" s="151"/>
      <c r="J33" s="151"/>
      <c r="K33" s="151"/>
      <c r="L33" s="151"/>
      <c r="M33" s="151"/>
      <c r="N33" s="151"/>
      <c r="O33" s="151"/>
      <c r="P33" s="151"/>
      <c r="Q33" s="151"/>
      <c r="R33" s="151"/>
      <c r="S33" s="151"/>
      <c r="T33" s="151"/>
      <c r="U33" s="151"/>
      <c r="V33" s="151"/>
      <c r="W33" s="151"/>
    </row>
    <row r="34" spans="1:23" x14ac:dyDescent="0.2">
      <c r="A34" s="149"/>
      <c r="B34" s="149"/>
      <c r="C34" s="149"/>
      <c r="D34" s="149"/>
      <c r="E34" s="149"/>
      <c r="F34" s="149"/>
      <c r="G34" s="149"/>
      <c r="H34" s="149"/>
      <c r="I34" s="149"/>
      <c r="J34" s="149"/>
      <c r="K34" s="149"/>
      <c r="L34" s="151"/>
      <c r="M34" s="151"/>
      <c r="N34" s="151"/>
      <c r="O34" s="151"/>
      <c r="P34" s="151"/>
      <c r="Q34" s="151"/>
      <c r="R34" s="151"/>
      <c r="S34" s="151"/>
      <c r="T34" s="151"/>
      <c r="U34" s="151"/>
      <c r="V34" s="151"/>
      <c r="W34" s="151"/>
    </row>
  </sheetData>
  <mergeCells count="3">
    <mergeCell ref="A3:K3"/>
    <mergeCell ref="A1:K1"/>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Widows are counted under each conflict from which the deceased veteran had accepted disabilities.  Please see Conflict Groupings note on first page.
Source:  DVA Ad hoc Information System.</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autoPageBreaks="0"/>
  </sheetPr>
  <dimension ref="A1:X17"/>
  <sheetViews>
    <sheetView showGridLines="0" showRowColHeaders="0" workbookViewId="0">
      <selection activeCell="N4" sqref="N4:X10"/>
    </sheetView>
  </sheetViews>
  <sheetFormatPr defaultColWidth="9.140625" defaultRowHeight="12.75" x14ac:dyDescent="0.2"/>
  <cols>
    <col min="1" max="1" width="21.42578125" style="2" customWidth="1"/>
    <col min="2" max="11" width="12.140625" style="2" customWidth="1"/>
    <col min="12" max="16384" width="9.140625" style="2"/>
  </cols>
  <sheetData>
    <row r="1" spans="1:24" ht="15.75" x14ac:dyDescent="0.25">
      <c r="A1" s="210"/>
      <c r="B1" s="210"/>
      <c r="C1" s="210"/>
      <c r="D1" s="210"/>
      <c r="E1" s="210"/>
      <c r="F1" s="210"/>
      <c r="G1" s="210"/>
      <c r="H1" s="210"/>
      <c r="I1" s="210"/>
      <c r="J1" s="210"/>
      <c r="K1" s="210"/>
    </row>
    <row r="2" spans="1:24" x14ac:dyDescent="0.2">
      <c r="O2" s="2" t="s">
        <v>261</v>
      </c>
    </row>
    <row r="3" spans="1:24" ht="15.75" x14ac:dyDescent="0.25">
      <c r="A3" s="204" t="s">
        <v>297</v>
      </c>
      <c r="B3" s="204"/>
      <c r="C3" s="204"/>
      <c r="D3" s="204"/>
      <c r="E3" s="204"/>
      <c r="F3" s="204"/>
      <c r="G3" s="204"/>
      <c r="H3" s="204"/>
      <c r="I3" s="204"/>
      <c r="J3" s="204"/>
      <c r="K3" s="204"/>
    </row>
    <row r="4" spans="1:24" ht="13.5" thickBot="1" x14ac:dyDescent="0.25">
      <c r="N4"/>
      <c r="O4"/>
      <c r="P4"/>
      <c r="Q4"/>
      <c r="R4"/>
      <c r="S4"/>
      <c r="T4"/>
      <c r="U4"/>
      <c r="V4"/>
      <c r="W4"/>
      <c r="X4"/>
    </row>
    <row r="5" spans="1:24" ht="15" customHeight="1" thickBot="1" x14ac:dyDescent="0.25">
      <c r="A5" s="7"/>
      <c r="B5" s="95" t="s">
        <v>206</v>
      </c>
      <c r="C5" s="95" t="s">
        <v>207</v>
      </c>
      <c r="D5" s="95" t="s">
        <v>208</v>
      </c>
      <c r="E5" s="95" t="s">
        <v>209</v>
      </c>
      <c r="F5" s="95" t="s">
        <v>210</v>
      </c>
      <c r="G5" s="95" t="s">
        <v>211</v>
      </c>
      <c r="H5" s="95" t="s">
        <v>256</v>
      </c>
      <c r="I5" s="95" t="s">
        <v>257</v>
      </c>
      <c r="J5" s="95" t="s">
        <v>258</v>
      </c>
      <c r="K5" s="95" t="s">
        <v>24</v>
      </c>
      <c r="M5"/>
      <c r="N5"/>
      <c r="O5"/>
      <c r="P5"/>
      <c r="Q5"/>
      <c r="R5"/>
      <c r="S5"/>
      <c r="T5"/>
      <c r="U5"/>
      <c r="V5"/>
      <c r="W5"/>
      <c r="X5"/>
    </row>
    <row r="6" spans="1:24" x14ac:dyDescent="0.2">
      <c r="A6" s="1" t="s">
        <v>280</v>
      </c>
      <c r="B6" s="4">
        <v>1018</v>
      </c>
      <c r="C6" s="4">
        <v>600</v>
      </c>
      <c r="D6" s="4">
        <v>1223</v>
      </c>
      <c r="E6" s="4">
        <v>271</v>
      </c>
      <c r="F6" s="4">
        <v>355</v>
      </c>
      <c r="G6" s="4">
        <v>97</v>
      </c>
      <c r="H6" s="4">
        <v>11</v>
      </c>
      <c r="I6" s="4">
        <v>56</v>
      </c>
      <c r="J6" s="4">
        <v>14</v>
      </c>
      <c r="K6" s="4">
        <v>3645</v>
      </c>
      <c r="M6"/>
      <c r="N6"/>
      <c r="O6"/>
      <c r="P6"/>
      <c r="Q6"/>
      <c r="R6"/>
      <c r="S6"/>
      <c r="T6"/>
      <c r="U6"/>
      <c r="V6"/>
      <c r="W6"/>
      <c r="X6"/>
    </row>
    <row r="7" spans="1:24" x14ac:dyDescent="0.2">
      <c r="A7" s="100" t="s">
        <v>281</v>
      </c>
      <c r="B7" s="4">
        <v>8672</v>
      </c>
      <c r="C7" s="4">
        <v>5344</v>
      </c>
      <c r="D7" s="4">
        <v>6333</v>
      </c>
      <c r="E7" s="4">
        <v>2089</v>
      </c>
      <c r="F7" s="4">
        <v>2042</v>
      </c>
      <c r="G7" s="4">
        <v>869</v>
      </c>
      <c r="H7" s="4">
        <v>46</v>
      </c>
      <c r="I7" s="4">
        <v>158</v>
      </c>
      <c r="J7" s="4">
        <v>47</v>
      </c>
      <c r="K7" s="4">
        <v>25600</v>
      </c>
      <c r="M7"/>
      <c r="N7"/>
      <c r="O7"/>
      <c r="P7"/>
      <c r="Q7"/>
      <c r="R7"/>
      <c r="S7"/>
      <c r="T7"/>
      <c r="U7"/>
      <c r="V7"/>
      <c r="W7"/>
      <c r="X7"/>
    </row>
    <row r="8" spans="1:24" x14ac:dyDescent="0.2">
      <c r="A8" s="1" t="s">
        <v>282</v>
      </c>
      <c r="B8" s="4">
        <v>58</v>
      </c>
      <c r="C8" s="4">
        <v>10</v>
      </c>
      <c r="D8" s="4">
        <v>24</v>
      </c>
      <c r="E8" s="4">
        <v>0</v>
      </c>
      <c r="F8" s="4">
        <v>13</v>
      </c>
      <c r="G8" s="4">
        <v>2</v>
      </c>
      <c r="H8" s="4">
        <v>1</v>
      </c>
      <c r="I8" s="4">
        <v>3</v>
      </c>
      <c r="J8" s="4">
        <v>1</v>
      </c>
      <c r="K8" s="4">
        <v>112</v>
      </c>
      <c r="M8"/>
      <c r="N8"/>
      <c r="O8"/>
      <c r="P8"/>
      <c r="Q8"/>
      <c r="R8"/>
      <c r="S8"/>
      <c r="T8"/>
      <c r="U8"/>
      <c r="V8"/>
      <c r="W8"/>
      <c r="X8"/>
    </row>
    <row r="9" spans="1:24" x14ac:dyDescent="0.2">
      <c r="A9" s="21" t="s">
        <v>24</v>
      </c>
      <c r="B9" s="10">
        <v>9748</v>
      </c>
      <c r="C9" s="10">
        <v>5954</v>
      </c>
      <c r="D9" s="10">
        <v>7580</v>
      </c>
      <c r="E9" s="10">
        <v>2360</v>
      </c>
      <c r="F9" s="10">
        <v>2410</v>
      </c>
      <c r="G9" s="10">
        <v>968</v>
      </c>
      <c r="H9" s="10">
        <v>58</v>
      </c>
      <c r="I9" s="10">
        <v>217</v>
      </c>
      <c r="J9" s="10">
        <v>62</v>
      </c>
      <c r="K9" s="10">
        <v>29357</v>
      </c>
      <c r="M9"/>
      <c r="N9"/>
      <c r="O9"/>
      <c r="P9"/>
      <c r="Q9"/>
      <c r="R9"/>
      <c r="S9"/>
      <c r="T9"/>
      <c r="U9"/>
      <c r="V9"/>
      <c r="W9"/>
      <c r="X9"/>
    </row>
    <row r="10" spans="1:24" ht="13.5" thickBot="1" x14ac:dyDescent="0.25">
      <c r="A10" s="15" t="s">
        <v>242</v>
      </c>
      <c r="B10" s="163">
        <v>281.39546060730402</v>
      </c>
      <c r="C10" s="163">
        <v>280.32585992610001</v>
      </c>
      <c r="D10" s="163">
        <v>274.91618469656999</v>
      </c>
      <c r="E10" s="163">
        <v>278.34122457627097</v>
      </c>
      <c r="F10" s="163">
        <v>277.92956846472998</v>
      </c>
      <c r="G10" s="163">
        <v>280.824287190083</v>
      </c>
      <c r="H10" s="163">
        <v>278.97362068965498</v>
      </c>
      <c r="I10" s="163">
        <v>267.64069124423997</v>
      </c>
      <c r="J10" s="163">
        <v>266.84467741935498</v>
      </c>
      <c r="K10" s="163">
        <v>278.81950233334499</v>
      </c>
      <c r="M10"/>
      <c r="N10"/>
      <c r="O10"/>
      <c r="P10"/>
      <c r="Q10"/>
      <c r="R10"/>
      <c r="S10"/>
      <c r="T10"/>
      <c r="U10"/>
      <c r="V10"/>
      <c r="W10"/>
      <c r="X10"/>
    </row>
    <row r="11" spans="1:24" x14ac:dyDescent="0.2">
      <c r="N11" s="134"/>
      <c r="O11" s="134"/>
      <c r="P11" s="134"/>
      <c r="Q11" s="134"/>
      <c r="R11" s="134"/>
      <c r="S11" s="134"/>
      <c r="T11" s="134"/>
      <c r="U11" s="134"/>
      <c r="V11" s="134"/>
      <c r="W11" s="134"/>
      <c r="X11" s="134"/>
    </row>
    <row r="12" spans="1:24" x14ac:dyDescent="0.2">
      <c r="A12" s="21"/>
      <c r="B12" s="10"/>
      <c r="C12" s="10"/>
      <c r="D12" s="10"/>
      <c r="E12" s="10"/>
      <c r="F12" s="10"/>
      <c r="G12" s="10"/>
      <c r="H12" s="10"/>
      <c r="I12" s="10"/>
      <c r="J12" s="10"/>
      <c r="K12" s="10"/>
    </row>
    <row r="14" spans="1:24" x14ac:dyDescent="0.2">
      <c r="A14"/>
      <c r="B14"/>
      <c r="C14"/>
      <c r="D14"/>
      <c r="E14"/>
      <c r="F14"/>
      <c r="G14"/>
      <c r="H14"/>
      <c r="I14"/>
      <c r="J14"/>
      <c r="K14"/>
    </row>
    <row r="17" ht="0.6" customHeight="1" x14ac:dyDescent="0.2"/>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autoPageBreaks="0"/>
  </sheetPr>
  <dimension ref="A1:W23"/>
  <sheetViews>
    <sheetView showGridLines="0" showRowColHeaders="0" workbookViewId="0">
      <selection activeCell="H19" sqref="H19"/>
    </sheetView>
  </sheetViews>
  <sheetFormatPr defaultColWidth="9.140625" defaultRowHeight="12.75" x14ac:dyDescent="0.2"/>
  <cols>
    <col min="1" max="1" width="14.28515625" style="2" customWidth="1"/>
    <col min="2" max="11" width="12.85546875" style="2" customWidth="1"/>
    <col min="12" max="16384" width="9.140625" style="2"/>
  </cols>
  <sheetData>
    <row r="1" spans="1:23" ht="15.75" x14ac:dyDescent="0.25">
      <c r="A1" s="210"/>
      <c r="B1" s="210"/>
      <c r="C1" s="210"/>
      <c r="D1" s="210"/>
      <c r="E1" s="210"/>
      <c r="F1" s="210"/>
      <c r="G1" s="210"/>
      <c r="H1" s="210"/>
      <c r="I1" s="210"/>
      <c r="J1" s="210"/>
      <c r="K1" s="210"/>
    </row>
    <row r="3" spans="1:23" ht="15.75" x14ac:dyDescent="0.25">
      <c r="A3" s="204" t="s">
        <v>296</v>
      </c>
      <c r="B3" s="204"/>
      <c r="C3" s="204"/>
      <c r="D3" s="204"/>
      <c r="E3" s="204"/>
      <c r="F3" s="204"/>
      <c r="G3" s="204"/>
      <c r="H3" s="204"/>
      <c r="I3" s="204"/>
      <c r="J3" s="204"/>
      <c r="K3" s="204"/>
    </row>
    <row r="4" spans="1:23" ht="13.5" thickBot="1" x14ac:dyDescent="0.25">
      <c r="M4"/>
      <c r="N4"/>
      <c r="O4"/>
      <c r="P4"/>
      <c r="Q4"/>
      <c r="R4"/>
      <c r="S4"/>
      <c r="T4"/>
      <c r="U4"/>
      <c r="V4"/>
      <c r="W4"/>
    </row>
    <row r="5" spans="1:23" ht="15" customHeight="1" thickBot="1" x14ac:dyDescent="0.25">
      <c r="A5" s="7"/>
      <c r="B5" s="95" t="s">
        <v>206</v>
      </c>
      <c r="C5" s="95" t="s">
        <v>207</v>
      </c>
      <c r="D5" s="95" t="s">
        <v>208</v>
      </c>
      <c r="E5" s="95" t="s">
        <v>209</v>
      </c>
      <c r="F5" s="95" t="s">
        <v>210</v>
      </c>
      <c r="G5" s="95" t="s">
        <v>211</v>
      </c>
      <c r="H5" s="95" t="s">
        <v>256</v>
      </c>
      <c r="I5" s="95" t="s">
        <v>257</v>
      </c>
      <c r="J5" s="95" t="s">
        <v>258</v>
      </c>
      <c r="K5" s="95" t="s">
        <v>24</v>
      </c>
      <c r="L5" s="151"/>
      <c r="M5"/>
      <c r="N5"/>
      <c r="O5"/>
      <c r="P5"/>
      <c r="Q5"/>
      <c r="R5"/>
      <c r="S5"/>
      <c r="T5"/>
      <c r="U5"/>
      <c r="V5"/>
      <c r="W5"/>
    </row>
    <row r="6" spans="1:23" x14ac:dyDescent="0.2">
      <c r="A6" s="150" t="s">
        <v>144</v>
      </c>
      <c r="B6" s="84">
        <v>1</v>
      </c>
      <c r="C6" s="84">
        <v>0</v>
      </c>
      <c r="D6" s="84">
        <v>4</v>
      </c>
      <c r="E6" s="84">
        <v>1</v>
      </c>
      <c r="F6" s="84">
        <v>4</v>
      </c>
      <c r="G6" s="84">
        <v>2</v>
      </c>
      <c r="H6" s="84">
        <v>0</v>
      </c>
      <c r="I6" s="84">
        <v>0</v>
      </c>
      <c r="J6" s="84">
        <v>2</v>
      </c>
      <c r="K6" s="84">
        <v>14</v>
      </c>
      <c r="L6" s="151"/>
      <c r="M6"/>
      <c r="N6"/>
      <c r="O6"/>
      <c r="P6"/>
      <c r="Q6"/>
      <c r="R6"/>
      <c r="S6"/>
      <c r="T6"/>
      <c r="U6"/>
      <c r="V6"/>
      <c r="W6"/>
    </row>
    <row r="7" spans="1:23" x14ac:dyDescent="0.2">
      <c r="A7" s="6" t="s">
        <v>145</v>
      </c>
      <c r="B7" s="84">
        <v>20</v>
      </c>
      <c r="C7" s="84">
        <v>1</v>
      </c>
      <c r="D7" s="84">
        <v>19</v>
      </c>
      <c r="E7" s="84">
        <v>4</v>
      </c>
      <c r="F7" s="84">
        <v>5</v>
      </c>
      <c r="G7" s="84">
        <v>1</v>
      </c>
      <c r="H7" s="84">
        <v>2</v>
      </c>
      <c r="I7" s="84">
        <v>5</v>
      </c>
      <c r="J7" s="84">
        <v>0</v>
      </c>
      <c r="K7" s="84">
        <v>57</v>
      </c>
      <c r="L7" s="151"/>
      <c r="M7"/>
      <c r="N7"/>
      <c r="O7"/>
      <c r="P7"/>
      <c r="Q7"/>
      <c r="R7"/>
      <c r="S7"/>
      <c r="T7"/>
      <c r="U7"/>
      <c r="V7"/>
      <c r="W7"/>
    </row>
    <row r="8" spans="1:23" x14ac:dyDescent="0.2">
      <c r="A8" s="6" t="s">
        <v>146</v>
      </c>
      <c r="B8" s="84">
        <v>27</v>
      </c>
      <c r="C8" s="84">
        <v>5</v>
      </c>
      <c r="D8" s="84">
        <v>19</v>
      </c>
      <c r="E8" s="84">
        <v>5</v>
      </c>
      <c r="F8" s="84">
        <v>5</v>
      </c>
      <c r="G8" s="84">
        <v>2</v>
      </c>
      <c r="H8" s="84">
        <v>0</v>
      </c>
      <c r="I8" s="84">
        <v>3</v>
      </c>
      <c r="J8" s="84">
        <v>5</v>
      </c>
      <c r="K8" s="84">
        <v>71</v>
      </c>
      <c r="L8" s="151"/>
      <c r="M8"/>
      <c r="N8"/>
      <c r="O8"/>
      <c r="P8"/>
      <c r="Q8"/>
      <c r="R8"/>
      <c r="S8"/>
      <c r="T8"/>
      <c r="U8"/>
      <c r="V8"/>
      <c r="W8"/>
    </row>
    <row r="9" spans="1:23" x14ac:dyDescent="0.2">
      <c r="A9" s="6" t="s">
        <v>147</v>
      </c>
      <c r="B9" s="84">
        <v>1</v>
      </c>
      <c r="C9" s="84">
        <v>3</v>
      </c>
      <c r="D9" s="84">
        <v>4</v>
      </c>
      <c r="E9" s="84">
        <v>0</v>
      </c>
      <c r="F9" s="84">
        <v>2</v>
      </c>
      <c r="G9" s="84">
        <v>0</v>
      </c>
      <c r="H9" s="84">
        <v>0</v>
      </c>
      <c r="I9" s="84">
        <v>0</v>
      </c>
      <c r="J9" s="84">
        <v>0</v>
      </c>
      <c r="K9" s="84">
        <v>10</v>
      </c>
      <c r="L9" s="151"/>
      <c r="M9"/>
      <c r="N9"/>
      <c r="O9"/>
      <c r="P9"/>
      <c r="Q9"/>
      <c r="R9"/>
      <c r="S9"/>
      <c r="T9"/>
      <c r="U9"/>
      <c r="V9"/>
      <c r="W9"/>
    </row>
    <row r="10" spans="1:23" x14ac:dyDescent="0.2">
      <c r="A10" s="6" t="s">
        <v>148</v>
      </c>
      <c r="B10" s="84">
        <v>1</v>
      </c>
      <c r="C10" s="84">
        <v>0</v>
      </c>
      <c r="D10" s="84">
        <v>0</v>
      </c>
      <c r="E10" s="84">
        <v>0</v>
      </c>
      <c r="F10" s="84">
        <v>0</v>
      </c>
      <c r="G10" s="84">
        <v>0</v>
      </c>
      <c r="H10" s="84">
        <v>0</v>
      </c>
      <c r="I10" s="84">
        <v>0</v>
      </c>
      <c r="J10" s="84">
        <v>0</v>
      </c>
      <c r="K10" s="84">
        <v>1</v>
      </c>
      <c r="L10" s="151"/>
      <c r="M10"/>
      <c r="N10"/>
      <c r="O10"/>
      <c r="P10"/>
      <c r="Q10"/>
      <c r="R10"/>
      <c r="S10"/>
      <c r="T10"/>
      <c r="U10"/>
      <c r="V10"/>
      <c r="W10"/>
    </row>
    <row r="11" spans="1:23" x14ac:dyDescent="0.2">
      <c r="A11" s="21" t="s">
        <v>24</v>
      </c>
      <c r="B11" s="84">
        <v>50</v>
      </c>
      <c r="C11" s="84">
        <v>9</v>
      </c>
      <c r="D11" s="84">
        <v>46</v>
      </c>
      <c r="E11" s="84">
        <v>10</v>
      </c>
      <c r="F11" s="84">
        <v>16</v>
      </c>
      <c r="G11" s="84">
        <v>5</v>
      </c>
      <c r="H11" s="84">
        <v>2</v>
      </c>
      <c r="I11" s="84">
        <v>8</v>
      </c>
      <c r="J11" s="84">
        <v>7</v>
      </c>
      <c r="K11" s="84">
        <v>153</v>
      </c>
      <c r="L11" s="151"/>
      <c r="M11"/>
      <c r="N11"/>
      <c r="O11"/>
      <c r="P11"/>
      <c r="Q11"/>
      <c r="R11"/>
      <c r="S11"/>
      <c r="T11"/>
      <c r="U11"/>
      <c r="V11"/>
      <c r="W11"/>
    </row>
    <row r="12" spans="1:23" ht="13.5" thickBot="1" x14ac:dyDescent="0.25">
      <c r="A12" s="162" t="s">
        <v>231</v>
      </c>
      <c r="B12" s="164">
        <v>15.16</v>
      </c>
      <c r="C12" s="164">
        <v>18</v>
      </c>
      <c r="D12" s="164">
        <v>14.195652173913</v>
      </c>
      <c r="E12" s="164">
        <v>14</v>
      </c>
      <c r="F12" s="164">
        <v>13.1875</v>
      </c>
      <c r="G12" s="164">
        <v>12.2</v>
      </c>
      <c r="H12" s="164">
        <v>11.5</v>
      </c>
      <c r="I12" s="164">
        <v>13.25</v>
      </c>
      <c r="J12" s="164">
        <v>14.1428571428571</v>
      </c>
      <c r="K12" s="164">
        <v>14</v>
      </c>
      <c r="L12" s="151"/>
      <c r="M12"/>
      <c r="N12"/>
      <c r="O12"/>
      <c r="P12"/>
      <c r="Q12"/>
      <c r="R12"/>
      <c r="S12"/>
      <c r="T12"/>
      <c r="U12"/>
      <c r="V12"/>
      <c r="W12"/>
    </row>
    <row r="13" spans="1:23" x14ac:dyDescent="0.2">
      <c r="A13" s="151"/>
      <c r="B13" s="151"/>
      <c r="C13" s="151"/>
      <c r="D13" s="151"/>
      <c r="E13" s="151"/>
      <c r="F13" s="151"/>
      <c r="G13" s="151"/>
      <c r="H13" s="151"/>
      <c r="I13" s="151"/>
      <c r="J13" s="151"/>
      <c r="K13" s="151"/>
      <c r="L13" s="151"/>
      <c r="M13" s="151"/>
      <c r="N13" s="151"/>
      <c r="O13" s="151"/>
      <c r="P13" s="151"/>
      <c r="Q13" s="151"/>
      <c r="R13" s="151"/>
      <c r="S13" s="151"/>
      <c r="T13" s="151"/>
      <c r="U13" s="151"/>
      <c r="V13" s="151"/>
      <c r="W13" s="151"/>
    </row>
    <row r="14" spans="1:23" x14ac:dyDescent="0.2">
      <c r="A14" s="151"/>
      <c r="B14" s="151"/>
      <c r="C14" s="151"/>
      <c r="D14" s="151"/>
      <c r="E14" s="151"/>
      <c r="F14" s="151"/>
      <c r="G14" s="151"/>
      <c r="H14" s="151"/>
      <c r="I14" s="151"/>
      <c r="J14" s="151"/>
      <c r="K14" s="151"/>
      <c r="L14" s="151"/>
      <c r="M14" s="151"/>
      <c r="N14" s="151"/>
      <c r="O14" s="151"/>
      <c r="P14" s="151"/>
      <c r="Q14" s="151"/>
      <c r="R14" s="151"/>
      <c r="S14" s="151"/>
      <c r="T14" s="151"/>
      <c r="U14" s="151"/>
      <c r="V14" s="151"/>
      <c r="W14" s="151"/>
    </row>
    <row r="15" spans="1:23" x14ac:dyDescent="0.2">
      <c r="A15" s="151"/>
      <c r="B15" s="151"/>
      <c r="C15" s="151"/>
      <c r="D15" s="151"/>
      <c r="E15" s="151"/>
      <c r="F15" s="151"/>
      <c r="G15" s="151"/>
      <c r="H15" s="151"/>
      <c r="I15" s="151"/>
      <c r="J15" s="151"/>
      <c r="K15" s="151"/>
      <c r="L15" s="151"/>
      <c r="M15" s="151"/>
      <c r="N15" s="151"/>
      <c r="O15" s="151"/>
      <c r="P15" s="151"/>
      <c r="Q15" s="151"/>
      <c r="R15" s="151"/>
      <c r="S15" s="151"/>
      <c r="T15" s="151"/>
      <c r="U15" s="151"/>
      <c r="V15" s="151"/>
      <c r="W15" s="151"/>
    </row>
    <row r="16" spans="1:23" x14ac:dyDescent="0.2">
      <c r="A16" s="151"/>
      <c r="B16" s="151"/>
      <c r="C16" s="151"/>
      <c r="D16" s="151"/>
      <c r="E16" s="151"/>
      <c r="F16" s="151"/>
      <c r="G16" s="151"/>
      <c r="H16" s="151"/>
      <c r="I16" s="151"/>
      <c r="J16" s="151"/>
      <c r="K16" s="151"/>
      <c r="L16" s="151"/>
      <c r="M16" s="151"/>
      <c r="N16" s="151"/>
      <c r="O16" s="151"/>
      <c r="P16" s="151"/>
      <c r="Q16" s="151"/>
      <c r="R16" s="151"/>
      <c r="S16" s="151"/>
      <c r="T16" s="151"/>
      <c r="U16" s="151"/>
      <c r="V16" s="151"/>
      <c r="W16" s="151"/>
    </row>
    <row r="17" spans="1:23" x14ac:dyDescent="0.2">
      <c r="A17" s="151"/>
      <c r="B17" s="151"/>
      <c r="C17" s="151"/>
      <c r="D17" s="151"/>
      <c r="E17" s="151"/>
      <c r="F17" s="151"/>
      <c r="G17" s="151"/>
      <c r="H17" s="151"/>
      <c r="I17" s="151"/>
      <c r="J17" s="151"/>
      <c r="K17" s="151"/>
      <c r="L17" s="151"/>
      <c r="M17" s="151"/>
      <c r="N17" s="151"/>
      <c r="O17" s="151"/>
      <c r="P17" s="151"/>
      <c r="Q17" s="151"/>
      <c r="R17" s="151"/>
      <c r="S17" s="151"/>
      <c r="T17" s="151"/>
      <c r="U17" s="151"/>
      <c r="V17" s="151"/>
      <c r="W17" s="151"/>
    </row>
    <row r="18" spans="1:23" x14ac:dyDescent="0.2">
      <c r="A18" s="151"/>
      <c r="B18" s="151"/>
      <c r="C18" s="151"/>
      <c r="D18" s="151"/>
      <c r="E18" s="151"/>
      <c r="F18" s="151"/>
      <c r="G18" s="151"/>
      <c r="H18" s="151"/>
      <c r="I18" s="151"/>
      <c r="J18" s="151"/>
      <c r="K18" s="151"/>
      <c r="L18" s="151"/>
      <c r="M18" s="151"/>
      <c r="N18" s="151"/>
      <c r="O18" s="151"/>
      <c r="P18" s="151"/>
      <c r="Q18" s="151"/>
      <c r="R18" s="151"/>
      <c r="S18" s="151"/>
      <c r="T18" s="151"/>
      <c r="U18" s="151"/>
      <c r="V18" s="151"/>
      <c r="W18" s="151"/>
    </row>
    <row r="19" spans="1:23" x14ac:dyDescent="0.2">
      <c r="A19" s="151"/>
      <c r="B19" s="151"/>
      <c r="C19" s="151"/>
      <c r="D19" s="151"/>
      <c r="E19" s="151"/>
      <c r="F19" s="151"/>
      <c r="G19" s="151"/>
      <c r="H19" s="151"/>
      <c r="I19" s="151"/>
      <c r="J19" s="151"/>
      <c r="K19" s="151"/>
      <c r="L19" s="151"/>
      <c r="M19" s="151"/>
      <c r="N19" s="151"/>
      <c r="O19" s="151"/>
      <c r="P19" s="151"/>
      <c r="Q19" s="151"/>
      <c r="R19" s="151"/>
      <c r="S19" s="151"/>
      <c r="T19" s="151"/>
      <c r="U19" s="151"/>
      <c r="V19" s="151"/>
      <c r="W19" s="151"/>
    </row>
    <row r="20" spans="1:23" x14ac:dyDescent="0.2">
      <c r="A20" s="151"/>
      <c r="B20" s="151"/>
      <c r="C20" s="151"/>
      <c r="D20" s="151"/>
      <c r="E20" s="151"/>
      <c r="F20" s="151"/>
      <c r="G20" s="151"/>
      <c r="H20" s="151"/>
      <c r="I20" s="151"/>
      <c r="J20" s="151"/>
      <c r="K20" s="151"/>
      <c r="L20" s="151"/>
      <c r="M20" s="151"/>
      <c r="N20" s="151"/>
      <c r="O20" s="151"/>
      <c r="P20" s="151"/>
      <c r="Q20" s="151"/>
      <c r="R20" s="151"/>
      <c r="S20" s="151"/>
      <c r="T20" s="151"/>
      <c r="U20" s="151"/>
      <c r="V20" s="151"/>
      <c r="W20" s="151"/>
    </row>
    <row r="21" spans="1:23" x14ac:dyDescent="0.2">
      <c r="A21" s="151"/>
      <c r="B21" s="151"/>
      <c r="C21" s="151"/>
      <c r="D21" s="151"/>
      <c r="E21" s="151"/>
      <c r="F21" s="151"/>
      <c r="G21" s="151"/>
      <c r="H21" s="151"/>
      <c r="I21" s="151"/>
      <c r="J21" s="151"/>
      <c r="K21" s="151"/>
      <c r="L21" s="151"/>
      <c r="M21" s="151"/>
      <c r="N21" s="151"/>
      <c r="O21" s="151"/>
      <c r="P21" s="151"/>
      <c r="Q21" s="151"/>
      <c r="R21" s="151"/>
      <c r="S21" s="151"/>
      <c r="T21" s="151"/>
      <c r="U21" s="151"/>
      <c r="V21" s="151"/>
      <c r="W21" s="151"/>
    </row>
    <row r="22" spans="1:23" x14ac:dyDescent="0.2">
      <c r="A22" s="151"/>
      <c r="B22" s="151"/>
      <c r="C22" s="151"/>
      <c r="D22" s="151"/>
      <c r="E22" s="151"/>
      <c r="F22" s="151"/>
      <c r="G22" s="151"/>
      <c r="H22" s="151"/>
      <c r="I22" s="151"/>
      <c r="J22" s="151"/>
      <c r="K22" s="151"/>
      <c r="L22" s="151"/>
      <c r="M22" s="151"/>
      <c r="N22" s="151"/>
      <c r="O22" s="151"/>
      <c r="P22" s="151"/>
      <c r="Q22" s="151"/>
      <c r="R22" s="151"/>
      <c r="S22" s="151"/>
      <c r="T22" s="151"/>
      <c r="U22" s="151"/>
      <c r="V22" s="151"/>
      <c r="W22" s="151"/>
    </row>
    <row r="23" spans="1:23" x14ac:dyDescent="0.2">
      <c r="A23" s="149"/>
      <c r="B23" s="149"/>
      <c r="C23" s="149"/>
      <c r="D23" s="149"/>
      <c r="E23" s="149"/>
      <c r="F23" s="149"/>
      <c r="G23" s="149"/>
      <c r="H23" s="149"/>
      <c r="I23" s="149"/>
      <c r="J23" s="149"/>
      <c r="K23" s="149"/>
      <c r="L23" s="151"/>
      <c r="M23" s="151"/>
      <c r="N23" s="151"/>
      <c r="O23" s="151"/>
      <c r="P23" s="151"/>
      <c r="Q23" s="151"/>
      <c r="R23" s="151"/>
      <c r="S23" s="151"/>
      <c r="T23" s="151"/>
      <c r="U23" s="151"/>
      <c r="V23" s="151"/>
      <c r="W23" s="151"/>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autoPageBreaks="0"/>
  </sheetPr>
  <dimension ref="A1:X20"/>
  <sheetViews>
    <sheetView showGridLines="0" showRowColHeaders="0" workbookViewId="0">
      <selection activeCell="F20" sqref="F20"/>
    </sheetView>
  </sheetViews>
  <sheetFormatPr defaultColWidth="9.140625" defaultRowHeight="12.75" x14ac:dyDescent="0.2"/>
  <cols>
    <col min="1" max="1" width="26.7109375" style="2" customWidth="1"/>
    <col min="2" max="11" width="11.5703125" style="2" customWidth="1"/>
    <col min="12" max="16384" width="9.140625" style="2"/>
  </cols>
  <sheetData>
    <row r="1" spans="1:24" ht="15.75" x14ac:dyDescent="0.25">
      <c r="A1" s="210"/>
      <c r="B1" s="210"/>
      <c r="C1" s="210"/>
      <c r="D1" s="210"/>
      <c r="E1" s="210"/>
      <c r="F1" s="210"/>
      <c r="G1" s="210"/>
      <c r="H1" s="210"/>
      <c r="I1" s="210"/>
      <c r="J1" s="210"/>
      <c r="K1" s="210"/>
    </row>
    <row r="2" spans="1:24" x14ac:dyDescent="0.2">
      <c r="A2" s="215"/>
      <c r="B2" s="215"/>
      <c r="C2" s="215"/>
      <c r="D2" s="215"/>
      <c r="E2" s="215"/>
      <c r="F2" s="215"/>
      <c r="G2" s="215"/>
      <c r="H2" s="215"/>
      <c r="I2" s="215"/>
      <c r="J2" s="215"/>
      <c r="K2" s="215"/>
    </row>
    <row r="3" spans="1:24" ht="15.75" x14ac:dyDescent="0.25">
      <c r="A3" s="204" t="s">
        <v>295</v>
      </c>
      <c r="B3" s="204"/>
      <c r="C3" s="204"/>
      <c r="D3" s="204"/>
      <c r="E3" s="204"/>
      <c r="F3" s="204"/>
      <c r="G3" s="204"/>
      <c r="H3" s="204"/>
      <c r="I3" s="204"/>
      <c r="J3" s="204"/>
      <c r="K3" s="204"/>
    </row>
    <row r="4" spans="1:24" ht="13.5" thickBot="1" x14ac:dyDescent="0.25">
      <c r="M4"/>
      <c r="N4"/>
      <c r="O4"/>
      <c r="P4"/>
      <c r="Q4"/>
      <c r="R4"/>
      <c r="S4"/>
      <c r="T4"/>
      <c r="U4"/>
      <c r="V4"/>
      <c r="W4"/>
    </row>
    <row r="5" spans="1:24" ht="15" customHeight="1" thickBot="1" x14ac:dyDescent="0.25">
      <c r="A5" s="7"/>
      <c r="B5" s="97" t="s">
        <v>206</v>
      </c>
      <c r="C5" s="97" t="s">
        <v>207</v>
      </c>
      <c r="D5" s="97" t="s">
        <v>208</v>
      </c>
      <c r="E5" s="97" t="s">
        <v>209</v>
      </c>
      <c r="F5" s="97" t="s">
        <v>210</v>
      </c>
      <c r="G5" s="97" t="s">
        <v>211</v>
      </c>
      <c r="H5" s="97" t="s">
        <v>256</v>
      </c>
      <c r="I5" s="97" t="s">
        <v>257</v>
      </c>
      <c r="J5" s="97" t="s">
        <v>258</v>
      </c>
      <c r="K5" s="97" t="s">
        <v>24</v>
      </c>
      <c r="L5" s="151"/>
      <c r="M5"/>
      <c r="N5"/>
      <c r="O5"/>
      <c r="P5"/>
      <c r="Q5"/>
      <c r="R5"/>
      <c r="S5"/>
      <c r="T5"/>
      <c r="U5"/>
      <c r="V5"/>
      <c r="W5"/>
      <c r="X5" s="151"/>
    </row>
    <row r="6" spans="1:24" x14ac:dyDescent="0.2">
      <c r="A6" s="150" t="s">
        <v>7</v>
      </c>
      <c r="B6" s="99">
        <v>3</v>
      </c>
      <c r="C6" s="99">
        <v>2</v>
      </c>
      <c r="D6" s="99">
        <v>3</v>
      </c>
      <c r="E6" s="99">
        <v>0</v>
      </c>
      <c r="F6" s="99">
        <v>0</v>
      </c>
      <c r="G6" s="99">
        <v>0</v>
      </c>
      <c r="H6" s="99">
        <v>0</v>
      </c>
      <c r="I6" s="99">
        <v>0</v>
      </c>
      <c r="J6" s="99">
        <v>0</v>
      </c>
      <c r="K6" s="99">
        <v>8</v>
      </c>
      <c r="L6" s="151"/>
      <c r="M6"/>
      <c r="N6"/>
      <c r="O6"/>
      <c r="P6"/>
      <c r="Q6"/>
      <c r="R6"/>
      <c r="S6"/>
      <c r="T6"/>
      <c r="U6"/>
      <c r="V6"/>
      <c r="W6"/>
      <c r="X6" s="151"/>
    </row>
    <row r="7" spans="1:24" x14ac:dyDescent="0.2">
      <c r="A7" s="150" t="s">
        <v>248</v>
      </c>
      <c r="B7" s="98">
        <v>4</v>
      </c>
      <c r="C7" s="98">
        <v>0</v>
      </c>
      <c r="D7" s="98">
        <v>1</v>
      </c>
      <c r="E7" s="98">
        <v>0</v>
      </c>
      <c r="F7" s="98">
        <v>0</v>
      </c>
      <c r="G7" s="98">
        <v>0</v>
      </c>
      <c r="H7" s="98">
        <v>0</v>
      </c>
      <c r="I7" s="98">
        <v>0</v>
      </c>
      <c r="J7" s="98">
        <v>2</v>
      </c>
      <c r="K7" s="98">
        <v>7</v>
      </c>
      <c r="L7" s="151"/>
      <c r="M7"/>
      <c r="N7"/>
      <c r="O7"/>
      <c r="P7"/>
      <c r="Q7"/>
      <c r="R7"/>
      <c r="S7"/>
      <c r="T7"/>
      <c r="U7"/>
      <c r="V7"/>
      <c r="W7"/>
      <c r="X7" s="151"/>
    </row>
    <row r="8" spans="1:24" x14ac:dyDescent="0.2">
      <c r="A8" s="150" t="s">
        <v>9</v>
      </c>
      <c r="B8" s="98">
        <v>5</v>
      </c>
      <c r="C8" s="98">
        <v>1</v>
      </c>
      <c r="D8" s="98">
        <v>17</v>
      </c>
      <c r="E8" s="98">
        <v>2</v>
      </c>
      <c r="F8" s="98">
        <v>4</v>
      </c>
      <c r="G8" s="98">
        <v>0</v>
      </c>
      <c r="H8" s="98">
        <v>2</v>
      </c>
      <c r="I8" s="98">
        <v>3</v>
      </c>
      <c r="J8" s="98">
        <v>5</v>
      </c>
      <c r="K8" s="98">
        <v>39</v>
      </c>
      <c r="L8" s="151"/>
      <c r="M8"/>
      <c r="N8"/>
      <c r="O8"/>
      <c r="P8"/>
      <c r="Q8"/>
      <c r="R8"/>
      <c r="S8"/>
      <c r="T8"/>
      <c r="U8"/>
      <c r="V8"/>
      <c r="W8"/>
      <c r="X8" s="151"/>
    </row>
    <row r="9" spans="1:24" x14ac:dyDescent="0.2">
      <c r="A9" s="150" t="s">
        <v>12</v>
      </c>
      <c r="B9" s="98">
        <v>2</v>
      </c>
      <c r="C9" s="98">
        <v>1</v>
      </c>
      <c r="D9" s="98">
        <v>0</v>
      </c>
      <c r="E9" s="98">
        <v>2</v>
      </c>
      <c r="F9" s="98">
        <v>2</v>
      </c>
      <c r="G9" s="98">
        <v>0</v>
      </c>
      <c r="H9" s="98">
        <v>0</v>
      </c>
      <c r="I9" s="98">
        <v>5</v>
      </c>
      <c r="J9" s="98">
        <v>0</v>
      </c>
      <c r="K9" s="98">
        <v>12</v>
      </c>
      <c r="L9" s="151"/>
      <c r="M9"/>
      <c r="N9"/>
      <c r="O9"/>
      <c r="P9"/>
      <c r="Q9"/>
      <c r="R9"/>
      <c r="S9"/>
      <c r="T9"/>
      <c r="U9"/>
      <c r="V9"/>
      <c r="W9"/>
      <c r="X9" s="151"/>
    </row>
    <row r="10" spans="1:24" ht="12.75" customHeight="1" x14ac:dyDescent="0.2">
      <c r="A10" s="150" t="s">
        <v>135</v>
      </c>
      <c r="B10" s="98">
        <v>14</v>
      </c>
      <c r="C10" s="98">
        <v>0</v>
      </c>
      <c r="D10" s="98">
        <v>7</v>
      </c>
      <c r="E10" s="98">
        <v>1</v>
      </c>
      <c r="F10" s="98">
        <v>2</v>
      </c>
      <c r="G10" s="98">
        <v>5</v>
      </c>
      <c r="H10" s="98">
        <v>0</v>
      </c>
      <c r="I10" s="98">
        <v>2</v>
      </c>
      <c r="J10" s="98">
        <v>0</v>
      </c>
      <c r="K10" s="98">
        <v>31</v>
      </c>
      <c r="L10" s="151"/>
      <c r="M10"/>
      <c r="N10"/>
      <c r="O10"/>
      <c r="P10"/>
      <c r="Q10"/>
      <c r="R10"/>
      <c r="S10"/>
      <c r="T10"/>
      <c r="U10"/>
      <c r="V10"/>
      <c r="W10"/>
      <c r="X10" s="151"/>
    </row>
    <row r="11" spans="1:24" x14ac:dyDescent="0.2">
      <c r="A11" s="150" t="s">
        <v>253</v>
      </c>
      <c r="B11" s="98">
        <v>2</v>
      </c>
      <c r="C11" s="98">
        <v>0</v>
      </c>
      <c r="D11" s="98">
        <v>0</v>
      </c>
      <c r="E11" s="98">
        <v>0</v>
      </c>
      <c r="F11" s="98">
        <v>4</v>
      </c>
      <c r="G11" s="98">
        <v>0</v>
      </c>
      <c r="H11" s="98">
        <v>0</v>
      </c>
      <c r="I11" s="98">
        <v>0</v>
      </c>
      <c r="J11" s="98">
        <v>0</v>
      </c>
      <c r="K11" s="98">
        <v>6</v>
      </c>
      <c r="L11" s="151"/>
      <c r="M11"/>
      <c r="N11"/>
      <c r="O11"/>
      <c r="P11"/>
      <c r="Q11"/>
      <c r="R11"/>
      <c r="S11"/>
      <c r="T11"/>
      <c r="U11"/>
      <c r="V11"/>
      <c r="W11"/>
      <c r="X11" s="151"/>
    </row>
    <row r="12" spans="1:24" x14ac:dyDescent="0.2">
      <c r="A12" s="150" t="s">
        <v>247</v>
      </c>
      <c r="B12" s="98">
        <v>3</v>
      </c>
      <c r="C12" s="98">
        <v>0</v>
      </c>
      <c r="D12" s="98">
        <v>0</v>
      </c>
      <c r="E12" s="98">
        <v>0</v>
      </c>
      <c r="F12" s="98">
        <v>0</v>
      </c>
      <c r="G12" s="98">
        <v>0</v>
      </c>
      <c r="H12" s="98">
        <v>0</v>
      </c>
      <c r="I12" s="98">
        <v>0</v>
      </c>
      <c r="J12" s="98">
        <v>0</v>
      </c>
      <c r="K12" s="98">
        <v>3</v>
      </c>
      <c r="L12" s="151"/>
      <c r="M12"/>
      <c r="N12"/>
      <c r="O12"/>
      <c r="P12"/>
      <c r="Q12"/>
      <c r="R12"/>
      <c r="S12"/>
      <c r="T12"/>
      <c r="U12"/>
      <c r="V12"/>
      <c r="W12"/>
      <c r="X12" s="151"/>
    </row>
    <row r="13" spans="1:24" x14ac:dyDescent="0.2">
      <c r="A13" s="150" t="s">
        <v>251</v>
      </c>
      <c r="B13" s="98">
        <v>4</v>
      </c>
      <c r="C13" s="98">
        <v>0</v>
      </c>
      <c r="D13" s="98">
        <v>10</v>
      </c>
      <c r="E13" s="98">
        <v>1</v>
      </c>
      <c r="F13" s="98">
        <v>3</v>
      </c>
      <c r="G13" s="98">
        <v>0</v>
      </c>
      <c r="H13" s="98">
        <v>0</v>
      </c>
      <c r="I13" s="98">
        <v>0</v>
      </c>
      <c r="J13" s="98">
        <v>0</v>
      </c>
      <c r="K13" s="98">
        <v>18</v>
      </c>
      <c r="L13" s="151"/>
      <c r="M13"/>
      <c r="N13"/>
      <c r="O13"/>
      <c r="P13"/>
      <c r="Q13"/>
      <c r="R13"/>
      <c r="S13"/>
      <c r="T13"/>
      <c r="U13"/>
      <c r="V13"/>
      <c r="W13"/>
      <c r="X13" s="151"/>
    </row>
    <row r="14" spans="1:24" x14ac:dyDescent="0.2">
      <c r="A14" s="150" t="s">
        <v>138</v>
      </c>
      <c r="B14" s="98">
        <v>0</v>
      </c>
      <c r="C14" s="98">
        <v>0</v>
      </c>
      <c r="D14" s="98">
        <v>2</v>
      </c>
      <c r="E14" s="98">
        <v>0</v>
      </c>
      <c r="F14" s="98">
        <v>0</v>
      </c>
      <c r="G14" s="98">
        <v>0</v>
      </c>
      <c r="H14" s="98">
        <v>0</v>
      </c>
      <c r="I14" s="98">
        <v>0</v>
      </c>
      <c r="J14" s="98">
        <v>0</v>
      </c>
      <c r="K14" s="98">
        <v>2</v>
      </c>
      <c r="L14" s="151"/>
      <c r="M14"/>
      <c r="N14"/>
      <c r="O14"/>
      <c r="P14"/>
      <c r="Q14"/>
      <c r="R14"/>
      <c r="S14"/>
      <c r="T14"/>
      <c r="U14"/>
      <c r="V14"/>
      <c r="W14"/>
      <c r="X14" s="151"/>
    </row>
    <row r="15" spans="1:24" x14ac:dyDescent="0.2">
      <c r="A15" s="150" t="s">
        <v>274</v>
      </c>
      <c r="B15" s="98">
        <v>17</v>
      </c>
      <c r="C15" s="98">
        <v>5</v>
      </c>
      <c r="D15" s="98">
        <v>10</v>
      </c>
      <c r="E15" s="98">
        <v>4</v>
      </c>
      <c r="F15" s="98">
        <v>1</v>
      </c>
      <c r="G15" s="98">
        <v>0</v>
      </c>
      <c r="H15" s="98">
        <v>0</v>
      </c>
      <c r="I15" s="98">
        <v>0</v>
      </c>
      <c r="J15" s="98">
        <v>2</v>
      </c>
      <c r="K15" s="98">
        <v>39</v>
      </c>
      <c r="L15" s="151"/>
      <c r="M15"/>
      <c r="N15"/>
      <c r="O15"/>
      <c r="P15"/>
      <c r="Q15"/>
      <c r="R15"/>
      <c r="S15"/>
      <c r="T15"/>
      <c r="U15"/>
      <c r="V15"/>
      <c r="W15"/>
      <c r="X15" s="151"/>
    </row>
    <row r="16" spans="1:24" ht="13.5" thickBot="1" x14ac:dyDescent="0.25">
      <c r="A16" s="159" t="s">
        <v>14</v>
      </c>
      <c r="B16" s="165">
        <v>50</v>
      </c>
      <c r="C16" s="165">
        <v>9</v>
      </c>
      <c r="D16" s="165">
        <v>46</v>
      </c>
      <c r="E16" s="165">
        <v>10</v>
      </c>
      <c r="F16" s="165">
        <v>16</v>
      </c>
      <c r="G16" s="165">
        <v>5</v>
      </c>
      <c r="H16" s="165">
        <v>2</v>
      </c>
      <c r="I16" s="165">
        <v>8</v>
      </c>
      <c r="J16" s="165">
        <v>7</v>
      </c>
      <c r="K16" s="165">
        <v>153</v>
      </c>
      <c r="L16" s="151"/>
      <c r="M16"/>
      <c r="N16"/>
      <c r="O16"/>
      <c r="P16"/>
      <c r="Q16"/>
      <c r="R16"/>
      <c r="S16"/>
      <c r="T16"/>
      <c r="U16"/>
      <c r="V16"/>
      <c r="W16"/>
      <c r="X16" s="151"/>
    </row>
    <row r="17" spans="1:24" x14ac:dyDescent="0.2">
      <c r="A17" s="151"/>
      <c r="B17" s="151"/>
      <c r="C17" s="151"/>
      <c r="D17" s="151"/>
      <c r="E17" s="151"/>
      <c r="F17" s="151"/>
      <c r="G17" s="151"/>
      <c r="H17" s="151"/>
      <c r="I17" s="151"/>
      <c r="J17" s="151"/>
      <c r="K17" s="151"/>
      <c r="L17" s="151"/>
      <c r="M17" s="151"/>
      <c r="N17" s="151"/>
      <c r="O17" s="151"/>
      <c r="P17" s="151"/>
      <c r="Q17" s="151"/>
      <c r="R17" s="151"/>
      <c r="S17" s="151"/>
      <c r="T17" s="151"/>
      <c r="U17" s="151"/>
      <c r="V17" s="151"/>
      <c r="W17" s="151"/>
      <c r="X17" s="151"/>
    </row>
    <row r="18" spans="1:24" x14ac:dyDescent="0.2">
      <c r="A18" s="151"/>
      <c r="B18" s="151"/>
      <c r="C18" s="151"/>
      <c r="D18" s="151"/>
      <c r="E18" s="151"/>
      <c r="F18" s="151"/>
      <c r="G18" s="151"/>
      <c r="H18" s="151"/>
      <c r="I18" s="151"/>
      <c r="J18" s="151"/>
      <c r="K18" s="151"/>
      <c r="L18" s="151"/>
      <c r="M18" s="151"/>
      <c r="N18" s="151"/>
      <c r="O18" s="151"/>
      <c r="P18" s="151"/>
      <c r="Q18" s="151"/>
      <c r="R18" s="151"/>
      <c r="S18" s="151"/>
      <c r="T18" s="151"/>
      <c r="U18" s="151"/>
      <c r="V18" s="151"/>
      <c r="W18" s="151"/>
      <c r="X18" s="151"/>
    </row>
    <row r="19" spans="1:24" x14ac:dyDescent="0.2">
      <c r="A19" s="151"/>
      <c r="B19" s="151"/>
      <c r="C19" s="151"/>
      <c r="D19" s="151"/>
      <c r="E19" s="151"/>
      <c r="F19" s="151"/>
      <c r="G19" s="151"/>
      <c r="H19" s="151"/>
      <c r="I19" s="151"/>
      <c r="J19" s="151"/>
      <c r="K19" s="151"/>
      <c r="L19" s="151"/>
      <c r="M19" s="151"/>
      <c r="N19" s="151"/>
      <c r="O19" s="151"/>
      <c r="P19" s="151"/>
      <c r="Q19" s="151"/>
      <c r="R19" s="151"/>
      <c r="S19" s="151"/>
      <c r="T19" s="151"/>
      <c r="U19" s="151"/>
      <c r="V19" s="151"/>
      <c r="W19" s="151"/>
      <c r="X19" s="151"/>
    </row>
    <row r="20" spans="1:24" x14ac:dyDescent="0.2">
      <c r="A20" s="149"/>
      <c r="B20" s="149"/>
      <c r="C20" s="149"/>
      <c r="D20" s="149"/>
      <c r="E20" s="149"/>
      <c r="F20" s="149"/>
      <c r="G20" s="149"/>
      <c r="H20" s="149"/>
      <c r="I20" s="149"/>
      <c r="J20" s="149"/>
      <c r="K20" s="149"/>
      <c r="L20" s="151"/>
      <c r="M20" s="151"/>
      <c r="N20" s="151"/>
      <c r="O20" s="151"/>
      <c r="P20" s="151"/>
      <c r="Q20" s="151"/>
      <c r="R20" s="151"/>
      <c r="S20" s="151"/>
      <c r="T20" s="151"/>
      <c r="U20" s="151"/>
      <c r="V20" s="151"/>
      <c r="W20" s="151"/>
      <c r="X20" s="151"/>
    </row>
  </sheetData>
  <mergeCells count="3">
    <mergeCell ref="A3:K3"/>
    <mergeCell ref="A1:K1"/>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Orphans are counted under each conflict from which the deceased veteran had accepted disabilities.  Please see Conflict Groupings note on first page.
Source:  DVA Ad hoc Information System.</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autoPageBreaks="0"/>
  </sheetPr>
  <dimension ref="A1:Z64"/>
  <sheetViews>
    <sheetView showGridLines="0" showRowColHeaders="0" workbookViewId="0">
      <selection activeCell="O13" sqref="O13"/>
    </sheetView>
  </sheetViews>
  <sheetFormatPr defaultColWidth="9.140625" defaultRowHeight="12.75" x14ac:dyDescent="0.2"/>
  <cols>
    <col min="1" max="2" width="13.28515625" style="2" customWidth="1"/>
    <col min="3" max="12" width="11.5703125" style="2" customWidth="1"/>
    <col min="13" max="16384" width="9.140625" style="2"/>
  </cols>
  <sheetData>
    <row r="1" spans="1:26" ht="15.75" x14ac:dyDescent="0.25">
      <c r="A1" s="210"/>
      <c r="B1" s="210"/>
      <c r="C1" s="210"/>
      <c r="D1" s="210"/>
      <c r="E1" s="210"/>
      <c r="F1" s="210"/>
      <c r="G1" s="210"/>
      <c r="H1" s="210"/>
      <c r="I1" s="210"/>
      <c r="J1" s="210"/>
      <c r="K1" s="210"/>
      <c r="L1" s="210"/>
    </row>
    <row r="3" spans="1:26" ht="15.75" x14ac:dyDescent="0.25">
      <c r="A3" s="204" t="s">
        <v>294</v>
      </c>
      <c r="B3" s="204"/>
      <c r="C3" s="204"/>
      <c r="D3" s="204"/>
      <c r="E3" s="204"/>
      <c r="F3" s="204"/>
      <c r="G3" s="204"/>
      <c r="H3" s="204"/>
      <c r="I3" s="204"/>
      <c r="J3" s="204"/>
      <c r="K3" s="204"/>
      <c r="L3" s="204"/>
    </row>
    <row r="4" spans="1:26" ht="13.5" thickBot="1" x14ac:dyDescent="0.25">
      <c r="N4"/>
      <c r="O4"/>
      <c r="P4"/>
      <c r="Q4"/>
      <c r="R4"/>
      <c r="S4"/>
      <c r="T4"/>
      <c r="U4"/>
      <c r="V4"/>
      <c r="W4"/>
      <c r="X4"/>
      <c r="Y4"/>
    </row>
    <row r="5" spans="1:26" ht="15" customHeight="1" thickBot="1" x14ac:dyDescent="0.25">
      <c r="A5" s="7"/>
      <c r="B5" s="7"/>
      <c r="C5" s="95" t="s">
        <v>206</v>
      </c>
      <c r="D5" s="95" t="s">
        <v>207</v>
      </c>
      <c r="E5" s="95" t="s">
        <v>208</v>
      </c>
      <c r="F5" s="95" t="s">
        <v>209</v>
      </c>
      <c r="G5" s="95" t="s">
        <v>210</v>
      </c>
      <c r="H5" s="95" t="s">
        <v>211</v>
      </c>
      <c r="I5" s="95" t="s">
        <v>256</v>
      </c>
      <c r="J5" s="95" t="s">
        <v>257</v>
      </c>
      <c r="K5" s="95" t="s">
        <v>258</v>
      </c>
      <c r="L5" s="95" t="s">
        <v>24</v>
      </c>
      <c r="M5" s="151"/>
      <c r="N5"/>
      <c r="O5"/>
      <c r="P5"/>
      <c r="Q5"/>
      <c r="R5"/>
      <c r="S5"/>
      <c r="T5"/>
      <c r="U5"/>
      <c r="V5"/>
      <c r="W5"/>
      <c r="X5"/>
      <c r="Y5"/>
      <c r="Z5" s="134"/>
    </row>
    <row r="6" spans="1:26" x14ac:dyDescent="0.2">
      <c r="A6" s="150" t="s">
        <v>37</v>
      </c>
      <c r="B6" s="3" t="s">
        <v>38</v>
      </c>
      <c r="C6" s="4">
        <v>131</v>
      </c>
      <c r="D6" s="4">
        <v>127</v>
      </c>
      <c r="E6" s="4">
        <v>176</v>
      </c>
      <c r="F6" s="4">
        <v>64</v>
      </c>
      <c r="G6" s="4">
        <v>81</v>
      </c>
      <c r="H6" s="4">
        <v>23</v>
      </c>
      <c r="I6" s="4">
        <v>5</v>
      </c>
      <c r="J6" s="4">
        <v>9</v>
      </c>
      <c r="K6" s="4">
        <v>1</v>
      </c>
      <c r="L6" s="4">
        <v>617</v>
      </c>
      <c r="M6" s="151"/>
      <c r="N6"/>
      <c r="O6"/>
      <c r="P6"/>
      <c r="Q6"/>
      <c r="R6"/>
      <c r="S6"/>
      <c r="T6"/>
      <c r="U6"/>
      <c r="V6"/>
      <c r="W6"/>
      <c r="X6"/>
      <c r="Y6"/>
      <c r="Z6" s="134"/>
    </row>
    <row r="7" spans="1:26" x14ac:dyDescent="0.2">
      <c r="A7" s="151"/>
      <c r="B7" s="3" t="s">
        <v>39</v>
      </c>
      <c r="C7" s="4">
        <v>1</v>
      </c>
      <c r="D7" s="4">
        <v>2</v>
      </c>
      <c r="E7" s="4">
        <v>0</v>
      </c>
      <c r="F7" s="4">
        <v>1</v>
      </c>
      <c r="G7" s="4">
        <v>1</v>
      </c>
      <c r="H7" s="4">
        <v>0</v>
      </c>
      <c r="I7" s="4">
        <v>0</v>
      </c>
      <c r="J7" s="4">
        <v>0</v>
      </c>
      <c r="K7" s="4">
        <v>0</v>
      </c>
      <c r="L7" s="4">
        <v>5</v>
      </c>
      <c r="M7" s="151"/>
      <c r="N7"/>
      <c r="O7"/>
      <c r="P7"/>
      <c r="Q7"/>
      <c r="R7"/>
      <c r="S7"/>
      <c r="T7"/>
      <c r="U7"/>
      <c r="V7"/>
      <c r="W7"/>
      <c r="X7"/>
      <c r="Y7"/>
      <c r="Z7" s="134"/>
    </row>
    <row r="8" spans="1:26" x14ac:dyDescent="0.2">
      <c r="A8" s="151"/>
      <c r="B8" s="3" t="s">
        <v>40</v>
      </c>
      <c r="C8" s="4">
        <v>195</v>
      </c>
      <c r="D8" s="4">
        <v>122</v>
      </c>
      <c r="E8" s="4">
        <v>200</v>
      </c>
      <c r="F8" s="4">
        <v>62</v>
      </c>
      <c r="G8" s="4">
        <v>82</v>
      </c>
      <c r="H8" s="4">
        <v>34</v>
      </c>
      <c r="I8" s="4">
        <v>5</v>
      </c>
      <c r="J8" s="4">
        <v>21</v>
      </c>
      <c r="K8" s="4">
        <v>4</v>
      </c>
      <c r="L8" s="4">
        <v>725</v>
      </c>
      <c r="M8" s="151"/>
      <c r="N8"/>
      <c r="O8"/>
      <c r="P8"/>
      <c r="Q8"/>
      <c r="R8"/>
      <c r="S8"/>
      <c r="T8"/>
      <c r="U8"/>
      <c r="V8"/>
      <c r="W8"/>
      <c r="X8"/>
      <c r="Y8"/>
      <c r="Z8" s="134"/>
    </row>
    <row r="9" spans="1:26" x14ac:dyDescent="0.2">
      <c r="A9" s="150"/>
      <c r="B9" s="3" t="s">
        <v>41</v>
      </c>
      <c r="C9" s="4">
        <v>1</v>
      </c>
      <c r="D9" s="4">
        <v>0</v>
      </c>
      <c r="E9" s="4">
        <v>1</v>
      </c>
      <c r="F9" s="4">
        <v>1</v>
      </c>
      <c r="G9" s="4">
        <v>1</v>
      </c>
      <c r="H9" s="4">
        <v>0</v>
      </c>
      <c r="I9" s="4">
        <v>0</v>
      </c>
      <c r="J9" s="4">
        <v>0</v>
      </c>
      <c r="K9" s="4">
        <v>0</v>
      </c>
      <c r="L9" s="4">
        <v>4</v>
      </c>
      <c r="M9" s="151"/>
      <c r="N9"/>
      <c r="O9"/>
      <c r="P9"/>
      <c r="Q9"/>
      <c r="R9"/>
      <c r="S9"/>
      <c r="T9"/>
      <c r="U9"/>
      <c r="V9"/>
      <c r="W9"/>
      <c r="X9"/>
      <c r="Y9"/>
      <c r="Z9" s="134"/>
    </row>
    <row r="10" spans="1:26" x14ac:dyDescent="0.2">
      <c r="A10" s="151"/>
      <c r="B10" s="3" t="s">
        <v>42</v>
      </c>
      <c r="C10" s="4">
        <v>183</v>
      </c>
      <c r="D10" s="4">
        <v>138</v>
      </c>
      <c r="E10" s="4">
        <v>283</v>
      </c>
      <c r="F10" s="4">
        <v>84</v>
      </c>
      <c r="G10" s="4">
        <v>107</v>
      </c>
      <c r="H10" s="4">
        <v>33</v>
      </c>
      <c r="I10" s="4">
        <v>4</v>
      </c>
      <c r="J10" s="4">
        <v>20</v>
      </c>
      <c r="K10" s="4">
        <v>5</v>
      </c>
      <c r="L10" s="4">
        <v>857</v>
      </c>
      <c r="M10" s="151"/>
      <c r="N10"/>
      <c r="O10"/>
      <c r="P10"/>
      <c r="Q10"/>
      <c r="R10"/>
      <c r="S10"/>
      <c r="T10"/>
      <c r="U10"/>
      <c r="V10"/>
      <c r="W10"/>
      <c r="X10"/>
      <c r="Y10"/>
      <c r="Z10" s="134"/>
    </row>
    <row r="11" spans="1:26" x14ac:dyDescent="0.2">
      <c r="A11" s="151"/>
      <c r="B11" s="3" t="s">
        <v>43</v>
      </c>
      <c r="C11" s="4">
        <v>0</v>
      </c>
      <c r="D11" s="4">
        <v>1</v>
      </c>
      <c r="E11" s="4">
        <v>0</v>
      </c>
      <c r="F11" s="4">
        <v>0</v>
      </c>
      <c r="G11" s="4">
        <v>1</v>
      </c>
      <c r="H11" s="4">
        <v>0</v>
      </c>
      <c r="I11" s="4">
        <v>0</v>
      </c>
      <c r="J11" s="4">
        <v>0</v>
      </c>
      <c r="K11" s="4">
        <v>0</v>
      </c>
      <c r="L11" s="4">
        <v>2</v>
      </c>
      <c r="M11" s="151"/>
      <c r="N11"/>
      <c r="O11"/>
      <c r="P11"/>
      <c r="Q11"/>
      <c r="R11"/>
      <c r="S11"/>
      <c r="T11"/>
      <c r="U11"/>
      <c r="V11"/>
      <c r="W11"/>
      <c r="X11"/>
      <c r="Y11"/>
      <c r="Z11" s="134"/>
    </row>
    <row r="12" spans="1:26" x14ac:dyDescent="0.2">
      <c r="A12" s="150"/>
      <c r="B12" s="3" t="s">
        <v>44</v>
      </c>
      <c r="C12" s="4">
        <v>279</v>
      </c>
      <c r="D12" s="4">
        <v>177</v>
      </c>
      <c r="E12" s="4">
        <v>386</v>
      </c>
      <c r="F12" s="4">
        <v>108</v>
      </c>
      <c r="G12" s="4">
        <v>111</v>
      </c>
      <c r="H12" s="4">
        <v>53</v>
      </c>
      <c r="I12" s="4">
        <v>5</v>
      </c>
      <c r="J12" s="4">
        <v>20</v>
      </c>
      <c r="K12" s="4">
        <v>5</v>
      </c>
      <c r="L12" s="4">
        <v>1144</v>
      </c>
      <c r="M12" s="151"/>
      <c r="N12"/>
      <c r="O12"/>
      <c r="P12"/>
      <c r="Q12"/>
      <c r="R12"/>
      <c r="S12"/>
      <c r="T12"/>
      <c r="U12"/>
      <c r="V12"/>
      <c r="W12"/>
      <c r="X12"/>
      <c r="Y12"/>
      <c r="Z12" s="134"/>
    </row>
    <row r="13" spans="1:26" x14ac:dyDescent="0.2">
      <c r="A13" s="150"/>
      <c r="B13" s="3" t="s">
        <v>45</v>
      </c>
      <c r="C13" s="4">
        <v>0</v>
      </c>
      <c r="D13" s="4">
        <v>0</v>
      </c>
      <c r="E13" s="4">
        <v>0</v>
      </c>
      <c r="F13" s="4">
        <v>0</v>
      </c>
      <c r="G13" s="4">
        <v>0</v>
      </c>
      <c r="H13" s="4">
        <v>0</v>
      </c>
      <c r="I13" s="4">
        <v>0</v>
      </c>
      <c r="J13" s="4">
        <v>0</v>
      </c>
      <c r="K13" s="4">
        <v>0</v>
      </c>
      <c r="L13" s="4">
        <v>0</v>
      </c>
      <c r="M13" s="151"/>
      <c r="N13"/>
      <c r="O13"/>
      <c r="P13"/>
      <c r="Q13"/>
      <c r="R13"/>
      <c r="S13"/>
      <c r="T13"/>
      <c r="U13"/>
      <c r="V13"/>
      <c r="W13"/>
      <c r="X13"/>
      <c r="Y13"/>
      <c r="Z13" s="134"/>
    </row>
    <row r="14" spans="1:26" x14ac:dyDescent="0.2">
      <c r="A14" s="150"/>
      <c r="B14" s="3" t="s">
        <v>46</v>
      </c>
      <c r="C14" s="4">
        <v>181</v>
      </c>
      <c r="D14" s="4">
        <v>162</v>
      </c>
      <c r="E14" s="4">
        <v>251</v>
      </c>
      <c r="F14" s="4">
        <v>74</v>
      </c>
      <c r="G14" s="4">
        <v>92</v>
      </c>
      <c r="H14" s="4">
        <v>39</v>
      </c>
      <c r="I14" s="4">
        <v>2</v>
      </c>
      <c r="J14" s="4">
        <v>16</v>
      </c>
      <c r="K14" s="4">
        <v>4</v>
      </c>
      <c r="L14" s="4">
        <v>821</v>
      </c>
      <c r="M14" s="151"/>
      <c r="N14"/>
      <c r="O14"/>
      <c r="P14"/>
      <c r="Q14"/>
      <c r="R14"/>
      <c r="S14"/>
      <c r="T14"/>
      <c r="U14"/>
      <c r="V14"/>
      <c r="W14"/>
      <c r="X14"/>
      <c r="Y14"/>
      <c r="Z14" s="134"/>
    </row>
    <row r="15" spans="1:26" x14ac:dyDescent="0.2">
      <c r="A15" s="151"/>
      <c r="B15" s="3" t="s">
        <v>47</v>
      </c>
      <c r="C15" s="4">
        <v>0</v>
      </c>
      <c r="D15" s="4">
        <v>0</v>
      </c>
      <c r="E15" s="4">
        <v>0</v>
      </c>
      <c r="F15" s="4">
        <v>0</v>
      </c>
      <c r="G15" s="4">
        <v>0</v>
      </c>
      <c r="H15" s="4">
        <v>0</v>
      </c>
      <c r="I15" s="4">
        <v>0</v>
      </c>
      <c r="J15" s="4">
        <v>0</v>
      </c>
      <c r="K15" s="4">
        <v>0</v>
      </c>
      <c r="L15" s="4">
        <v>0</v>
      </c>
      <c r="M15" s="151"/>
      <c r="N15"/>
      <c r="O15"/>
      <c r="P15"/>
      <c r="Q15"/>
      <c r="R15"/>
      <c r="S15"/>
      <c r="T15"/>
      <c r="U15"/>
      <c r="V15"/>
      <c r="W15"/>
      <c r="X15"/>
      <c r="Y15"/>
      <c r="Z15" s="134"/>
    </row>
    <row r="16" spans="1:26" x14ac:dyDescent="0.2">
      <c r="A16" s="151"/>
      <c r="B16" s="3" t="s">
        <v>48</v>
      </c>
      <c r="C16" s="4">
        <v>245</v>
      </c>
      <c r="D16" s="4">
        <v>181</v>
      </c>
      <c r="E16" s="4">
        <v>320</v>
      </c>
      <c r="F16" s="4">
        <v>79</v>
      </c>
      <c r="G16" s="4">
        <v>105</v>
      </c>
      <c r="H16" s="4">
        <v>30</v>
      </c>
      <c r="I16" s="4">
        <v>4</v>
      </c>
      <c r="J16" s="4">
        <v>16</v>
      </c>
      <c r="K16" s="4">
        <v>1</v>
      </c>
      <c r="L16" s="4">
        <v>981</v>
      </c>
      <c r="M16" s="151"/>
      <c r="N16"/>
      <c r="O16"/>
      <c r="P16"/>
      <c r="Q16"/>
      <c r="R16"/>
      <c r="S16"/>
      <c r="T16"/>
      <c r="U16"/>
      <c r="V16"/>
      <c r="W16"/>
      <c r="X16"/>
      <c r="Y16"/>
      <c r="Z16" s="134"/>
    </row>
    <row r="17" spans="1:26" x14ac:dyDescent="0.2">
      <c r="A17" s="151"/>
      <c r="B17" s="3" t="s">
        <v>49</v>
      </c>
      <c r="C17" s="4">
        <v>0</v>
      </c>
      <c r="D17" s="4">
        <v>0</v>
      </c>
      <c r="E17" s="4">
        <v>0</v>
      </c>
      <c r="F17" s="4">
        <v>0</v>
      </c>
      <c r="G17" s="4">
        <v>0</v>
      </c>
      <c r="H17" s="4">
        <v>0</v>
      </c>
      <c r="I17" s="4">
        <v>0</v>
      </c>
      <c r="J17" s="4">
        <v>0</v>
      </c>
      <c r="K17" s="4">
        <v>0</v>
      </c>
      <c r="L17" s="4">
        <v>0</v>
      </c>
      <c r="M17" s="151"/>
      <c r="N17"/>
      <c r="O17"/>
      <c r="P17"/>
      <c r="Q17"/>
      <c r="R17"/>
      <c r="S17"/>
      <c r="T17"/>
      <c r="U17"/>
      <c r="V17"/>
      <c r="W17"/>
      <c r="X17"/>
      <c r="Y17"/>
      <c r="Z17" s="134"/>
    </row>
    <row r="18" spans="1:26" x14ac:dyDescent="0.2">
      <c r="A18" s="151"/>
      <c r="B18" s="5" t="s">
        <v>50</v>
      </c>
      <c r="C18" s="4">
        <v>170</v>
      </c>
      <c r="D18" s="4">
        <v>115</v>
      </c>
      <c r="E18" s="4">
        <v>223</v>
      </c>
      <c r="F18" s="4">
        <v>53</v>
      </c>
      <c r="G18" s="4">
        <v>57</v>
      </c>
      <c r="H18" s="4">
        <v>16</v>
      </c>
      <c r="I18" s="4">
        <v>5</v>
      </c>
      <c r="J18" s="4">
        <v>15</v>
      </c>
      <c r="K18" s="4">
        <v>1</v>
      </c>
      <c r="L18" s="4">
        <v>655</v>
      </c>
      <c r="M18" s="151"/>
      <c r="N18"/>
      <c r="O18"/>
      <c r="P18"/>
      <c r="Q18"/>
      <c r="R18"/>
      <c r="S18"/>
      <c r="T18"/>
      <c r="U18"/>
      <c r="V18"/>
      <c r="W18"/>
      <c r="X18"/>
      <c r="Y18"/>
      <c r="Z18" s="134"/>
    </row>
    <row r="19" spans="1:26" x14ac:dyDescent="0.2">
      <c r="A19" s="151"/>
      <c r="B19" s="5" t="s">
        <v>51</v>
      </c>
      <c r="C19" s="4">
        <v>0</v>
      </c>
      <c r="D19" s="4">
        <v>0</v>
      </c>
      <c r="E19" s="4">
        <v>0</v>
      </c>
      <c r="F19" s="4">
        <v>0</v>
      </c>
      <c r="G19" s="4">
        <v>0</v>
      </c>
      <c r="H19" s="4">
        <v>0</v>
      </c>
      <c r="I19" s="4">
        <v>0</v>
      </c>
      <c r="J19" s="4">
        <v>0</v>
      </c>
      <c r="K19" s="4">
        <v>0</v>
      </c>
      <c r="L19" s="4">
        <v>0</v>
      </c>
      <c r="M19" s="151"/>
      <c r="N19"/>
      <c r="O19"/>
      <c r="P19"/>
      <c r="Q19"/>
      <c r="R19"/>
      <c r="S19"/>
      <c r="T19"/>
      <c r="U19"/>
      <c r="V19"/>
      <c r="W19"/>
      <c r="X19"/>
      <c r="Y19"/>
      <c r="Z19" s="134"/>
    </row>
    <row r="20" spans="1:26" x14ac:dyDescent="0.2">
      <c r="A20" s="151"/>
      <c r="B20" s="5" t="s">
        <v>52</v>
      </c>
      <c r="C20" s="4">
        <v>232</v>
      </c>
      <c r="D20" s="4">
        <v>163</v>
      </c>
      <c r="E20" s="4">
        <v>227</v>
      </c>
      <c r="F20" s="4">
        <v>70</v>
      </c>
      <c r="G20" s="4">
        <v>88</v>
      </c>
      <c r="H20" s="4">
        <v>33</v>
      </c>
      <c r="I20" s="4">
        <v>6</v>
      </c>
      <c r="J20" s="4">
        <v>18</v>
      </c>
      <c r="K20" s="4">
        <v>3</v>
      </c>
      <c r="L20" s="4">
        <v>840</v>
      </c>
      <c r="M20" s="151"/>
      <c r="N20"/>
      <c r="O20"/>
      <c r="P20"/>
      <c r="Q20"/>
      <c r="R20"/>
      <c r="S20"/>
      <c r="T20"/>
      <c r="U20"/>
      <c r="V20"/>
      <c r="W20"/>
      <c r="X20"/>
      <c r="Y20"/>
      <c r="Z20" s="134"/>
    </row>
    <row r="21" spans="1:26" x14ac:dyDescent="0.2">
      <c r="A21" s="151"/>
      <c r="B21" s="5" t="s">
        <v>53</v>
      </c>
      <c r="C21" s="4">
        <v>0</v>
      </c>
      <c r="D21" s="4">
        <v>0</v>
      </c>
      <c r="E21" s="4">
        <v>0</v>
      </c>
      <c r="F21" s="4">
        <v>0</v>
      </c>
      <c r="G21" s="4">
        <v>0</v>
      </c>
      <c r="H21" s="4">
        <v>0</v>
      </c>
      <c r="I21" s="4">
        <v>0</v>
      </c>
      <c r="J21" s="4">
        <v>0</v>
      </c>
      <c r="K21" s="4">
        <v>0</v>
      </c>
      <c r="L21" s="4">
        <v>0</v>
      </c>
      <c r="M21" s="151"/>
      <c r="N21"/>
      <c r="O21"/>
      <c r="P21"/>
      <c r="Q21"/>
      <c r="R21"/>
      <c r="S21"/>
      <c r="T21"/>
      <c r="U21"/>
      <c r="V21"/>
      <c r="W21"/>
      <c r="X21"/>
      <c r="Y21"/>
      <c r="Z21" s="134"/>
    </row>
    <row r="22" spans="1:26" x14ac:dyDescent="0.2">
      <c r="A22" s="151"/>
      <c r="B22" s="5" t="s">
        <v>54</v>
      </c>
      <c r="C22" s="4">
        <v>251</v>
      </c>
      <c r="D22" s="4">
        <v>129</v>
      </c>
      <c r="E22" s="4">
        <v>327</v>
      </c>
      <c r="F22" s="4">
        <v>78</v>
      </c>
      <c r="G22" s="4">
        <v>113</v>
      </c>
      <c r="H22" s="4">
        <v>38</v>
      </c>
      <c r="I22" s="4">
        <v>7</v>
      </c>
      <c r="J22" s="4">
        <v>9</v>
      </c>
      <c r="K22" s="4">
        <v>4</v>
      </c>
      <c r="L22" s="4">
        <v>956</v>
      </c>
      <c r="M22" s="151"/>
      <c r="N22"/>
      <c r="O22"/>
      <c r="P22"/>
      <c r="Q22"/>
      <c r="R22"/>
      <c r="S22"/>
      <c r="T22"/>
      <c r="U22"/>
      <c r="V22"/>
      <c r="W22"/>
      <c r="X22"/>
      <c r="Y22"/>
      <c r="Z22" s="134"/>
    </row>
    <row r="23" spans="1:26" x14ac:dyDescent="0.2">
      <c r="A23" s="151"/>
      <c r="B23" s="5" t="s">
        <v>55</v>
      </c>
      <c r="C23" s="4">
        <v>0</v>
      </c>
      <c r="D23" s="4">
        <v>0</v>
      </c>
      <c r="E23" s="4">
        <v>0</v>
      </c>
      <c r="F23" s="4">
        <v>0</v>
      </c>
      <c r="G23" s="4">
        <v>0</v>
      </c>
      <c r="H23" s="4">
        <v>0</v>
      </c>
      <c r="I23" s="4">
        <v>0</v>
      </c>
      <c r="J23" s="4">
        <v>0</v>
      </c>
      <c r="K23" s="4">
        <v>0</v>
      </c>
      <c r="L23" s="4">
        <v>0</v>
      </c>
      <c r="M23" s="151"/>
      <c r="N23"/>
      <c r="O23"/>
      <c r="P23"/>
      <c r="Q23"/>
      <c r="R23"/>
      <c r="S23"/>
      <c r="T23"/>
      <c r="U23"/>
      <c r="V23"/>
      <c r="W23"/>
      <c r="X23"/>
      <c r="Y23"/>
      <c r="Z23" s="134"/>
    </row>
    <row r="24" spans="1:26" x14ac:dyDescent="0.2">
      <c r="A24" s="151"/>
      <c r="B24" s="5" t="s">
        <v>56</v>
      </c>
      <c r="C24" s="4">
        <v>711</v>
      </c>
      <c r="D24" s="4">
        <v>461</v>
      </c>
      <c r="E24" s="4">
        <v>834</v>
      </c>
      <c r="F24" s="4">
        <v>205</v>
      </c>
      <c r="G24" s="4">
        <v>285</v>
      </c>
      <c r="H24" s="4">
        <v>88</v>
      </c>
      <c r="I24" s="4">
        <v>12</v>
      </c>
      <c r="J24" s="4">
        <v>40</v>
      </c>
      <c r="K24" s="4">
        <v>13</v>
      </c>
      <c r="L24" s="4">
        <v>2649</v>
      </c>
      <c r="M24" s="151"/>
      <c r="N24"/>
      <c r="O24"/>
      <c r="P24"/>
      <c r="Q24"/>
      <c r="R24"/>
      <c r="S24"/>
      <c r="T24"/>
      <c r="U24"/>
      <c r="V24"/>
      <c r="W24"/>
      <c r="X24"/>
      <c r="Y24"/>
      <c r="Z24" s="134"/>
    </row>
    <row r="25" spans="1:26" x14ac:dyDescent="0.2">
      <c r="A25" s="151"/>
      <c r="B25" s="6" t="s">
        <v>57</v>
      </c>
      <c r="C25" s="4">
        <v>652</v>
      </c>
      <c r="D25" s="4">
        <v>477</v>
      </c>
      <c r="E25" s="4">
        <v>841</v>
      </c>
      <c r="F25" s="4">
        <v>133</v>
      </c>
      <c r="G25" s="4">
        <v>122</v>
      </c>
      <c r="H25" s="4">
        <v>47</v>
      </c>
      <c r="I25" s="4">
        <v>3</v>
      </c>
      <c r="J25" s="4">
        <v>21</v>
      </c>
      <c r="K25" s="4">
        <v>5</v>
      </c>
      <c r="L25" s="4">
        <v>2301</v>
      </c>
      <c r="M25" s="151"/>
      <c r="N25"/>
      <c r="O25"/>
      <c r="P25"/>
      <c r="Q25"/>
      <c r="R25"/>
      <c r="S25"/>
      <c r="T25"/>
      <c r="U25"/>
      <c r="V25"/>
      <c r="W25"/>
      <c r="X25"/>
      <c r="Y25"/>
      <c r="Z25" s="134"/>
    </row>
    <row r="26" spans="1:26" x14ac:dyDescent="0.2">
      <c r="A26" s="20"/>
      <c r="B26" s="21" t="s">
        <v>24</v>
      </c>
      <c r="C26" s="10">
        <v>3232</v>
      </c>
      <c r="D26" s="10">
        <v>2255</v>
      </c>
      <c r="E26" s="10">
        <v>4069</v>
      </c>
      <c r="F26" s="10">
        <v>1012</v>
      </c>
      <c r="G26" s="10">
        <v>1246</v>
      </c>
      <c r="H26" s="10">
        <v>434</v>
      </c>
      <c r="I26" s="10">
        <v>58</v>
      </c>
      <c r="J26" s="10">
        <v>205</v>
      </c>
      <c r="K26" s="10">
        <v>46</v>
      </c>
      <c r="L26" s="10">
        <v>12557</v>
      </c>
      <c r="M26" s="151"/>
      <c r="N26"/>
      <c r="O26"/>
      <c r="P26"/>
      <c r="Q26"/>
      <c r="R26"/>
      <c r="S26"/>
      <c r="T26"/>
      <c r="U26"/>
      <c r="V26"/>
      <c r="W26"/>
      <c r="X26"/>
      <c r="Y26"/>
      <c r="Z26" s="134"/>
    </row>
    <row r="27" spans="1:26" x14ac:dyDescent="0.2">
      <c r="A27" s="22" t="s">
        <v>58</v>
      </c>
      <c r="B27" s="22" t="s">
        <v>58</v>
      </c>
      <c r="C27" s="19">
        <v>66</v>
      </c>
      <c r="D27" s="19">
        <v>35</v>
      </c>
      <c r="E27" s="19">
        <v>72</v>
      </c>
      <c r="F27" s="19">
        <v>20</v>
      </c>
      <c r="G27" s="19">
        <v>18</v>
      </c>
      <c r="H27" s="19">
        <v>6</v>
      </c>
      <c r="I27" s="19">
        <v>2</v>
      </c>
      <c r="J27" s="19">
        <v>3</v>
      </c>
      <c r="K27" s="19">
        <v>1</v>
      </c>
      <c r="L27" s="19">
        <v>223</v>
      </c>
      <c r="M27" s="151"/>
      <c r="N27"/>
      <c r="O27"/>
      <c r="P27"/>
      <c r="Q27"/>
      <c r="R27"/>
      <c r="S27"/>
      <c r="T27"/>
      <c r="U27"/>
      <c r="V27"/>
      <c r="W27"/>
      <c r="X27"/>
      <c r="Y27"/>
      <c r="Z27" s="134"/>
    </row>
    <row r="28" spans="1:26" x14ac:dyDescent="0.2">
      <c r="A28" s="12"/>
      <c r="B28" s="13" t="s">
        <v>24</v>
      </c>
      <c r="C28" s="11">
        <v>66</v>
      </c>
      <c r="D28" s="11">
        <v>35</v>
      </c>
      <c r="E28" s="11">
        <v>72</v>
      </c>
      <c r="F28" s="11">
        <v>20</v>
      </c>
      <c r="G28" s="11">
        <v>18</v>
      </c>
      <c r="H28" s="11">
        <v>6</v>
      </c>
      <c r="I28" s="11">
        <v>2</v>
      </c>
      <c r="J28" s="11">
        <v>3</v>
      </c>
      <c r="K28" s="11">
        <v>1</v>
      </c>
      <c r="L28" s="11">
        <v>223</v>
      </c>
      <c r="M28" s="151"/>
      <c r="N28" s="174"/>
      <c r="O28" s="174"/>
      <c r="P28" s="174"/>
      <c r="Q28" s="174"/>
      <c r="R28" s="174"/>
      <c r="S28" s="174"/>
      <c r="T28" s="174"/>
      <c r="U28" s="174"/>
      <c r="V28" s="174"/>
      <c r="W28" s="174"/>
      <c r="X28" s="174"/>
      <c r="Y28" s="174"/>
      <c r="Z28" s="134"/>
    </row>
    <row r="29" spans="1:26" x14ac:dyDescent="0.2">
      <c r="A29" s="22" t="s">
        <v>62</v>
      </c>
      <c r="B29" s="22" t="s">
        <v>59</v>
      </c>
      <c r="C29" s="19">
        <v>15</v>
      </c>
      <c r="D29" s="19">
        <v>10</v>
      </c>
      <c r="E29" s="19">
        <v>15</v>
      </c>
      <c r="F29" s="19">
        <v>1</v>
      </c>
      <c r="G29" s="19">
        <v>6</v>
      </c>
      <c r="H29" s="19">
        <v>2</v>
      </c>
      <c r="I29" s="19">
        <v>0</v>
      </c>
      <c r="J29" s="19">
        <v>2</v>
      </c>
      <c r="K29" s="19">
        <v>0</v>
      </c>
      <c r="L29" s="19">
        <v>51</v>
      </c>
      <c r="M29" s="151"/>
      <c r="N29" s="174"/>
      <c r="O29" s="174"/>
      <c r="P29" s="174"/>
      <c r="Q29" s="174"/>
      <c r="R29" s="174"/>
      <c r="S29" s="174"/>
      <c r="T29" s="174"/>
      <c r="U29" s="174"/>
      <c r="V29" s="174"/>
      <c r="W29" s="174"/>
      <c r="X29" s="174"/>
      <c r="Y29" s="174"/>
      <c r="Z29" s="134"/>
    </row>
    <row r="30" spans="1:26" x14ac:dyDescent="0.2">
      <c r="A30" s="151"/>
      <c r="B30" s="6" t="s">
        <v>60</v>
      </c>
      <c r="C30" s="4">
        <v>4594</v>
      </c>
      <c r="D30" s="4">
        <v>2682</v>
      </c>
      <c r="E30" s="4">
        <v>5928</v>
      </c>
      <c r="F30" s="4">
        <v>1656</v>
      </c>
      <c r="G30" s="4">
        <v>2109</v>
      </c>
      <c r="H30" s="4">
        <v>652</v>
      </c>
      <c r="I30" s="4">
        <v>53</v>
      </c>
      <c r="J30" s="4">
        <v>167</v>
      </c>
      <c r="K30" s="4">
        <v>94</v>
      </c>
      <c r="L30" s="4">
        <v>17935</v>
      </c>
      <c r="M30" s="151"/>
      <c r="N30" s="174"/>
      <c r="O30" s="174"/>
      <c r="P30" s="174"/>
      <c r="Q30" s="174"/>
      <c r="R30" s="174"/>
      <c r="S30" s="174"/>
      <c r="T30" s="174"/>
      <c r="U30" s="174"/>
      <c r="V30" s="174"/>
      <c r="W30" s="174"/>
      <c r="X30" s="174"/>
      <c r="Y30" s="174"/>
    </row>
    <row r="31" spans="1:26" x14ac:dyDescent="0.2">
      <c r="A31" s="151"/>
      <c r="B31" s="6" t="s">
        <v>61</v>
      </c>
      <c r="C31" s="4">
        <v>0</v>
      </c>
      <c r="D31" s="4">
        <v>0</v>
      </c>
      <c r="E31" s="4">
        <v>0</v>
      </c>
      <c r="F31" s="4">
        <v>0</v>
      </c>
      <c r="G31" s="4">
        <v>0</v>
      </c>
      <c r="H31" s="4">
        <v>0</v>
      </c>
      <c r="I31" s="4">
        <v>0</v>
      </c>
      <c r="J31" s="4">
        <v>0</v>
      </c>
      <c r="K31" s="4">
        <v>0</v>
      </c>
      <c r="L31" s="4">
        <v>0</v>
      </c>
      <c r="M31" s="151"/>
      <c r="N31" s="174"/>
      <c r="O31" s="174"/>
      <c r="P31" s="174"/>
      <c r="Q31" s="174"/>
      <c r="R31" s="174"/>
      <c r="S31" s="174"/>
      <c r="T31" s="174"/>
      <c r="U31" s="174"/>
      <c r="V31" s="174"/>
      <c r="W31" s="174"/>
      <c r="X31" s="174"/>
      <c r="Y31" s="174"/>
    </row>
    <row r="32" spans="1:26" x14ac:dyDescent="0.2">
      <c r="A32" s="12"/>
      <c r="B32" s="13" t="s">
        <v>24</v>
      </c>
      <c r="C32" s="11">
        <v>4609</v>
      </c>
      <c r="D32" s="11">
        <v>2692</v>
      </c>
      <c r="E32" s="11">
        <v>5943</v>
      </c>
      <c r="F32" s="11">
        <v>1657</v>
      </c>
      <c r="G32" s="11">
        <v>2115</v>
      </c>
      <c r="H32" s="11">
        <v>654</v>
      </c>
      <c r="I32" s="11">
        <v>53</v>
      </c>
      <c r="J32" s="11">
        <v>169</v>
      </c>
      <c r="K32" s="11">
        <v>94</v>
      </c>
      <c r="L32" s="11">
        <v>17986</v>
      </c>
      <c r="M32" s="151"/>
      <c r="N32" s="174"/>
      <c r="O32" s="174"/>
      <c r="P32" s="174"/>
      <c r="Q32" s="174"/>
      <c r="R32" s="174"/>
      <c r="S32" s="174"/>
      <c r="T32" s="174"/>
      <c r="U32" s="174"/>
      <c r="V32" s="174"/>
      <c r="W32" s="174"/>
      <c r="X32" s="174"/>
      <c r="Y32" s="174"/>
    </row>
    <row r="33" spans="1:25" ht="13.5" thickBot="1" x14ac:dyDescent="0.25">
      <c r="A33" s="23" t="s">
        <v>32</v>
      </c>
      <c r="B33" s="23"/>
      <c r="C33" s="24">
        <v>7907</v>
      </c>
      <c r="D33" s="24">
        <v>4982</v>
      </c>
      <c r="E33" s="24">
        <v>10084</v>
      </c>
      <c r="F33" s="24">
        <v>2689</v>
      </c>
      <c r="G33" s="24">
        <v>3379</v>
      </c>
      <c r="H33" s="24">
        <v>1094</v>
      </c>
      <c r="I33" s="24">
        <v>113</v>
      </c>
      <c r="J33" s="24">
        <v>377</v>
      </c>
      <c r="K33" s="24">
        <v>141</v>
      </c>
      <c r="L33" s="24">
        <v>30766</v>
      </c>
      <c r="M33" s="151"/>
      <c r="N33" s="174"/>
      <c r="O33" s="174"/>
      <c r="P33" s="174"/>
      <c r="Q33" s="174"/>
      <c r="R33" s="174"/>
      <c r="S33" s="174"/>
      <c r="T33" s="174"/>
      <c r="U33" s="174"/>
      <c r="V33" s="174"/>
      <c r="W33" s="174"/>
      <c r="X33" s="174"/>
      <c r="Y33" s="174"/>
    </row>
    <row r="34" spans="1:25" x14ac:dyDescent="0.2">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row>
    <row r="35" spans="1:25" x14ac:dyDescent="0.2">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row>
    <row r="36" spans="1:25" x14ac:dyDescent="0.2">
      <c r="A36" s="149"/>
      <c r="B36" s="149"/>
      <c r="C36" s="149"/>
      <c r="D36" s="149"/>
      <c r="E36" s="149"/>
      <c r="F36" s="149"/>
      <c r="G36" s="149"/>
      <c r="H36" s="149"/>
      <c r="I36" s="149"/>
      <c r="J36" s="149"/>
      <c r="K36" s="149"/>
      <c r="L36" s="149"/>
      <c r="M36" s="151"/>
      <c r="N36" s="151"/>
      <c r="O36" s="151"/>
      <c r="P36" s="151"/>
      <c r="Q36" s="151"/>
      <c r="R36" s="151"/>
      <c r="S36" s="151"/>
      <c r="T36" s="151"/>
      <c r="U36" s="151"/>
      <c r="V36" s="151"/>
      <c r="W36" s="151"/>
      <c r="X36" s="151"/>
      <c r="Y36" s="151"/>
    </row>
    <row r="37" spans="1:25" x14ac:dyDescent="0.2">
      <c r="A37" s="149"/>
      <c r="B37" s="149"/>
      <c r="C37" s="149"/>
      <c r="D37" s="149"/>
      <c r="E37" s="149"/>
      <c r="F37" s="149"/>
      <c r="G37" s="149"/>
      <c r="H37" s="149"/>
      <c r="I37" s="149"/>
      <c r="J37" s="149"/>
      <c r="K37" s="149"/>
      <c r="L37" s="149"/>
      <c r="M37" s="151"/>
      <c r="N37" s="151"/>
      <c r="O37" s="151"/>
      <c r="P37" s="151"/>
      <c r="Q37" s="151"/>
      <c r="R37" s="151"/>
      <c r="S37" s="151"/>
      <c r="T37" s="151"/>
      <c r="U37" s="151"/>
      <c r="V37" s="151"/>
      <c r="W37" s="151"/>
      <c r="X37" s="151"/>
      <c r="Y37" s="151"/>
    </row>
    <row r="38" spans="1:25" x14ac:dyDescent="0.2">
      <c r="A38" s="149"/>
      <c r="B38" s="149"/>
      <c r="C38" s="149"/>
      <c r="D38" s="149"/>
      <c r="E38" s="149"/>
      <c r="F38" s="149"/>
      <c r="G38" s="149"/>
      <c r="H38" s="149"/>
      <c r="I38" s="149"/>
      <c r="J38" s="149"/>
      <c r="K38" s="149"/>
      <c r="L38" s="149"/>
      <c r="M38" s="151"/>
      <c r="N38" s="151"/>
      <c r="O38" s="151"/>
      <c r="P38" s="151"/>
      <c r="Q38" s="151"/>
      <c r="R38" s="151"/>
      <c r="S38" s="151"/>
      <c r="T38" s="151"/>
      <c r="U38" s="151"/>
      <c r="V38" s="151"/>
      <c r="W38" s="151"/>
      <c r="X38" s="151"/>
      <c r="Y38" s="151"/>
    </row>
    <row r="39" spans="1:25" x14ac:dyDescent="0.2">
      <c r="A39" s="149"/>
      <c r="B39" s="149"/>
      <c r="C39" s="149"/>
      <c r="D39" s="149"/>
      <c r="E39" s="149"/>
      <c r="F39" s="149"/>
      <c r="G39" s="149"/>
      <c r="H39" s="149"/>
      <c r="I39" s="149"/>
      <c r="J39" s="149"/>
      <c r="K39" s="149"/>
      <c r="L39" s="149"/>
      <c r="M39" s="151"/>
      <c r="N39" s="151"/>
      <c r="O39" s="151"/>
      <c r="P39" s="151"/>
      <c r="Q39" s="151"/>
      <c r="R39" s="151"/>
      <c r="S39" s="151"/>
      <c r="T39" s="151"/>
      <c r="U39" s="151"/>
      <c r="V39" s="151"/>
      <c r="W39" s="151"/>
      <c r="X39" s="151"/>
      <c r="Y39" s="151"/>
    </row>
    <row r="40" spans="1:25" x14ac:dyDescent="0.2">
      <c r="A40" s="149"/>
      <c r="B40" s="149"/>
      <c r="C40" s="149"/>
      <c r="D40" s="149"/>
      <c r="E40" s="149"/>
      <c r="F40" s="149"/>
      <c r="G40" s="149"/>
      <c r="H40" s="149"/>
      <c r="I40" s="149"/>
      <c r="J40" s="149"/>
      <c r="K40" s="149"/>
      <c r="L40" s="149"/>
      <c r="M40" s="151"/>
      <c r="N40" s="151"/>
      <c r="O40" s="151"/>
      <c r="P40" s="151"/>
      <c r="Q40" s="151"/>
      <c r="R40" s="151"/>
      <c r="S40" s="151"/>
      <c r="T40" s="151"/>
      <c r="U40" s="151"/>
      <c r="V40" s="151"/>
      <c r="W40" s="151"/>
      <c r="X40" s="151"/>
      <c r="Y40" s="151"/>
    </row>
    <row r="41" spans="1:25" x14ac:dyDescent="0.2">
      <c r="A41" s="149"/>
      <c r="B41" s="149"/>
      <c r="C41" s="149"/>
      <c r="D41" s="149"/>
      <c r="E41" s="149"/>
      <c r="F41" s="149"/>
      <c r="G41" s="149"/>
      <c r="H41" s="149"/>
      <c r="I41" s="149"/>
      <c r="J41" s="149"/>
      <c r="K41" s="149"/>
      <c r="L41" s="149"/>
      <c r="M41" s="151"/>
      <c r="N41" s="151"/>
      <c r="O41" s="151"/>
      <c r="P41" s="151"/>
      <c r="Q41" s="151"/>
      <c r="R41" s="151"/>
      <c r="S41" s="151"/>
      <c r="T41" s="151"/>
      <c r="U41" s="151"/>
      <c r="V41" s="151"/>
      <c r="W41" s="151"/>
      <c r="X41" s="151"/>
      <c r="Y41" s="151"/>
    </row>
    <row r="42" spans="1:25" x14ac:dyDescent="0.2">
      <c r="A42" s="149"/>
      <c r="B42" s="149"/>
      <c r="C42" s="149"/>
      <c r="D42" s="149"/>
      <c r="E42" s="149"/>
      <c r="F42" s="149"/>
      <c r="G42" s="149"/>
      <c r="H42" s="149"/>
      <c r="I42" s="149"/>
      <c r="J42" s="149"/>
      <c r="K42" s="149"/>
      <c r="L42" s="149"/>
      <c r="M42" s="151"/>
      <c r="N42" s="151"/>
      <c r="O42" s="151"/>
      <c r="P42" s="151"/>
      <c r="Q42" s="151"/>
      <c r="R42" s="151"/>
      <c r="S42" s="151"/>
      <c r="T42" s="151"/>
      <c r="U42" s="151"/>
      <c r="V42" s="151"/>
      <c r="W42" s="151"/>
      <c r="X42" s="151"/>
      <c r="Y42" s="151"/>
    </row>
    <row r="43" spans="1:25" x14ac:dyDescent="0.2">
      <c r="A43" s="149"/>
      <c r="B43" s="149"/>
      <c r="C43" s="149"/>
      <c r="D43" s="149"/>
      <c r="E43" s="149"/>
      <c r="F43" s="149"/>
      <c r="G43" s="149"/>
      <c r="H43" s="149"/>
      <c r="I43" s="149"/>
      <c r="J43" s="149"/>
      <c r="K43" s="149"/>
      <c r="L43" s="149"/>
      <c r="M43" s="151"/>
      <c r="N43" s="151"/>
      <c r="O43" s="151"/>
      <c r="P43" s="151"/>
      <c r="Q43" s="151"/>
      <c r="R43" s="151"/>
      <c r="S43" s="151"/>
      <c r="T43" s="151"/>
      <c r="U43" s="151"/>
      <c r="V43" s="151"/>
      <c r="W43" s="151"/>
      <c r="X43" s="151"/>
      <c r="Y43" s="151"/>
    </row>
    <row r="44" spans="1:25" x14ac:dyDescent="0.2">
      <c r="A44" s="149"/>
      <c r="B44" s="149"/>
      <c r="C44" s="149"/>
      <c r="D44" s="149"/>
      <c r="E44" s="149"/>
      <c r="F44" s="149"/>
      <c r="G44" s="149"/>
      <c r="H44" s="149"/>
      <c r="I44" s="149"/>
      <c r="J44" s="149"/>
      <c r="K44" s="149"/>
      <c r="L44" s="149"/>
      <c r="M44" s="151"/>
      <c r="N44" s="151"/>
      <c r="O44" s="151"/>
      <c r="P44" s="151"/>
      <c r="Q44" s="151"/>
      <c r="R44" s="151"/>
      <c r="S44" s="151"/>
      <c r="T44" s="151"/>
      <c r="U44" s="151"/>
      <c r="V44" s="151"/>
      <c r="W44" s="151"/>
      <c r="X44" s="151"/>
      <c r="Y44" s="151"/>
    </row>
    <row r="45" spans="1:25" x14ac:dyDescent="0.2">
      <c r="A45" s="149"/>
      <c r="B45" s="149"/>
      <c r="C45" s="149"/>
      <c r="D45" s="149"/>
      <c r="E45" s="149"/>
      <c r="F45" s="149"/>
      <c r="G45" s="149"/>
      <c r="H45" s="149"/>
      <c r="I45" s="149"/>
      <c r="J45" s="149"/>
      <c r="K45" s="149"/>
      <c r="L45" s="149"/>
      <c r="M45" s="151"/>
      <c r="N45" s="151"/>
      <c r="O45" s="151"/>
      <c r="P45" s="151"/>
      <c r="Q45" s="151"/>
      <c r="R45" s="151"/>
      <c r="S45" s="151"/>
      <c r="T45" s="151"/>
      <c r="U45" s="151"/>
      <c r="V45" s="151"/>
      <c r="W45" s="151"/>
      <c r="X45" s="151"/>
      <c r="Y45" s="151"/>
    </row>
    <row r="46" spans="1:25" x14ac:dyDescent="0.2">
      <c r="A46" s="151"/>
      <c r="B46" s="151"/>
      <c r="C46" s="149"/>
      <c r="D46" s="149"/>
      <c r="E46" s="149"/>
      <c r="F46" s="149"/>
      <c r="G46" s="149"/>
      <c r="H46" s="149"/>
      <c r="I46" s="149"/>
      <c r="J46" s="149"/>
      <c r="K46" s="149"/>
      <c r="L46" s="149"/>
      <c r="M46" s="151"/>
      <c r="N46" s="151"/>
      <c r="O46" s="151"/>
      <c r="P46" s="151"/>
      <c r="Q46" s="151"/>
      <c r="R46" s="151"/>
      <c r="S46" s="151"/>
      <c r="T46" s="151"/>
      <c r="U46" s="151"/>
      <c r="V46" s="151"/>
      <c r="W46" s="151"/>
      <c r="X46" s="151"/>
      <c r="Y46" s="151"/>
    </row>
    <row r="47" spans="1:25" x14ac:dyDescent="0.2">
      <c r="A47" s="149"/>
      <c r="B47" s="149"/>
      <c r="C47" s="149"/>
      <c r="D47" s="149"/>
      <c r="E47" s="149"/>
      <c r="F47" s="149"/>
      <c r="G47" s="149"/>
      <c r="H47" s="149"/>
      <c r="I47" s="149"/>
      <c r="J47" s="149"/>
      <c r="K47" s="149"/>
      <c r="L47" s="149"/>
      <c r="M47" s="151"/>
      <c r="N47" s="151"/>
      <c r="O47" s="151"/>
      <c r="P47" s="151"/>
      <c r="Q47" s="151"/>
      <c r="R47" s="151"/>
      <c r="S47" s="151"/>
      <c r="T47" s="151"/>
      <c r="U47" s="151"/>
      <c r="V47" s="151"/>
      <c r="W47" s="151"/>
      <c r="X47" s="151"/>
      <c r="Y47" s="151"/>
    </row>
    <row r="48" spans="1:25" x14ac:dyDescent="0.2">
      <c r="A48" s="151"/>
      <c r="B48" s="151"/>
      <c r="C48" s="149"/>
      <c r="D48" s="149"/>
      <c r="E48" s="149"/>
      <c r="F48" s="149"/>
      <c r="G48" s="149"/>
      <c r="H48" s="149"/>
      <c r="I48" s="149"/>
      <c r="J48" s="149"/>
      <c r="K48" s="149"/>
      <c r="L48" s="149"/>
      <c r="M48" s="151"/>
      <c r="N48" s="151"/>
      <c r="O48" s="151"/>
      <c r="P48" s="151"/>
      <c r="Q48" s="151"/>
      <c r="R48" s="151"/>
      <c r="S48" s="151"/>
      <c r="T48" s="151"/>
      <c r="U48" s="151"/>
      <c r="V48" s="151"/>
      <c r="W48" s="151"/>
      <c r="X48" s="151"/>
      <c r="Y48" s="151"/>
    </row>
    <row r="49" spans="1:25" x14ac:dyDescent="0.2">
      <c r="A49" s="149"/>
      <c r="B49" s="149"/>
      <c r="C49" s="149"/>
      <c r="D49" s="149"/>
      <c r="E49" s="149"/>
      <c r="F49" s="149"/>
      <c r="G49" s="149"/>
      <c r="H49" s="149"/>
      <c r="I49" s="149"/>
      <c r="J49" s="149"/>
      <c r="K49" s="149"/>
      <c r="L49" s="149"/>
      <c r="M49" s="151"/>
      <c r="N49" s="151"/>
      <c r="O49" s="151"/>
      <c r="P49" s="151"/>
      <c r="Q49" s="151"/>
      <c r="R49" s="151"/>
      <c r="S49" s="151"/>
      <c r="T49" s="151"/>
      <c r="U49" s="151"/>
      <c r="V49" s="151"/>
      <c r="W49" s="151"/>
      <c r="X49" s="151"/>
      <c r="Y49" s="151"/>
    </row>
    <row r="50" spans="1:25" x14ac:dyDescent="0.2">
      <c r="A50" s="149"/>
      <c r="B50" s="149"/>
      <c r="C50" s="149"/>
      <c r="D50" s="149"/>
      <c r="E50" s="149"/>
      <c r="F50" s="149"/>
      <c r="G50" s="149"/>
      <c r="H50" s="149"/>
      <c r="I50" s="149"/>
      <c r="J50" s="149"/>
      <c r="K50" s="149"/>
      <c r="L50" s="149"/>
      <c r="M50" s="151"/>
      <c r="N50" s="151"/>
      <c r="O50" s="151"/>
      <c r="P50" s="151"/>
      <c r="Q50" s="151"/>
      <c r="R50" s="151"/>
      <c r="S50" s="151"/>
      <c r="T50" s="151"/>
      <c r="U50" s="151"/>
      <c r="V50" s="151"/>
      <c r="W50" s="151"/>
      <c r="X50" s="151"/>
      <c r="Y50" s="151"/>
    </row>
    <row r="51" spans="1:25" x14ac:dyDescent="0.2">
      <c r="A51" s="149"/>
      <c r="B51" s="149"/>
      <c r="C51" s="149"/>
      <c r="D51" s="149"/>
      <c r="E51" s="149"/>
      <c r="F51" s="149"/>
      <c r="G51" s="149"/>
      <c r="H51" s="149"/>
      <c r="I51" s="149"/>
      <c r="J51" s="149"/>
      <c r="K51" s="149"/>
      <c r="L51" s="149"/>
      <c r="M51" s="151"/>
      <c r="N51" s="151"/>
      <c r="O51" s="151"/>
      <c r="P51" s="151"/>
      <c r="Q51" s="151"/>
      <c r="R51" s="151"/>
      <c r="S51" s="151"/>
      <c r="T51" s="151"/>
      <c r="U51" s="151"/>
      <c r="V51" s="151"/>
      <c r="W51" s="151"/>
      <c r="X51" s="151"/>
      <c r="Y51" s="151"/>
    </row>
    <row r="52" spans="1:25" x14ac:dyDescent="0.2">
      <c r="A52" s="151"/>
      <c r="B52" s="151"/>
      <c r="C52" s="149"/>
      <c r="D52" s="149"/>
      <c r="E52" s="149"/>
      <c r="F52" s="149"/>
      <c r="G52" s="149"/>
      <c r="H52" s="149"/>
      <c r="I52" s="149"/>
      <c r="J52" s="149"/>
      <c r="K52" s="149"/>
      <c r="L52" s="149"/>
      <c r="M52" s="151"/>
      <c r="N52" s="151"/>
      <c r="O52" s="151"/>
      <c r="P52" s="151"/>
      <c r="Q52" s="151"/>
      <c r="R52" s="151"/>
      <c r="S52" s="151"/>
      <c r="T52" s="151"/>
      <c r="U52" s="151"/>
      <c r="V52" s="151"/>
      <c r="W52" s="151"/>
      <c r="X52" s="151"/>
      <c r="Y52" s="151"/>
    </row>
    <row r="53" spans="1:25" x14ac:dyDescent="0.2">
      <c r="A53" s="149"/>
      <c r="B53" s="149"/>
      <c r="C53" s="149"/>
      <c r="D53" s="149"/>
      <c r="E53" s="149"/>
      <c r="F53" s="149"/>
      <c r="G53" s="149"/>
      <c r="H53" s="149"/>
      <c r="I53" s="149"/>
      <c r="J53" s="149"/>
      <c r="K53" s="149"/>
      <c r="L53" s="149"/>
      <c r="M53" s="151"/>
      <c r="N53" s="151"/>
      <c r="O53" s="151"/>
      <c r="P53" s="151"/>
      <c r="Q53" s="151"/>
      <c r="R53" s="151"/>
      <c r="S53" s="151"/>
      <c r="T53" s="151"/>
      <c r="U53" s="151"/>
      <c r="V53" s="151"/>
      <c r="W53" s="151"/>
      <c r="X53" s="151"/>
      <c r="Y53" s="151"/>
    </row>
    <row r="54" spans="1:25" x14ac:dyDescent="0.2">
      <c r="A54" s="151"/>
      <c r="B54" s="151"/>
      <c r="C54" s="149"/>
      <c r="D54" s="149"/>
      <c r="E54" s="149"/>
      <c r="F54" s="149"/>
      <c r="G54" s="149"/>
      <c r="H54" s="149"/>
      <c r="I54" s="149"/>
      <c r="J54" s="149"/>
      <c r="K54" s="149"/>
      <c r="L54" s="149"/>
      <c r="M54" s="151"/>
      <c r="N54" s="151"/>
      <c r="O54" s="151"/>
      <c r="P54" s="151"/>
      <c r="Q54" s="151"/>
      <c r="R54" s="151"/>
      <c r="S54" s="151"/>
      <c r="T54" s="151"/>
      <c r="U54" s="151"/>
      <c r="V54" s="151"/>
      <c r="W54" s="151"/>
      <c r="X54" s="151"/>
      <c r="Y54" s="151"/>
    </row>
    <row r="55" spans="1:25" x14ac:dyDescent="0.2">
      <c r="A55" s="149"/>
      <c r="B55" s="149"/>
      <c r="C55" s="149"/>
      <c r="D55" s="149"/>
      <c r="E55" s="149"/>
      <c r="F55" s="149"/>
      <c r="G55" s="149"/>
      <c r="H55" s="149"/>
      <c r="I55" s="149"/>
      <c r="J55" s="149"/>
      <c r="K55" s="149"/>
      <c r="L55" s="149"/>
      <c r="M55" s="151"/>
      <c r="N55" s="151"/>
      <c r="O55" s="151"/>
      <c r="P55" s="151"/>
      <c r="Q55" s="151"/>
      <c r="R55" s="151"/>
      <c r="S55" s="151"/>
      <c r="T55" s="151"/>
      <c r="U55" s="151"/>
      <c r="V55" s="151"/>
      <c r="W55" s="151"/>
      <c r="X55" s="151"/>
      <c r="Y55" s="151"/>
    </row>
    <row r="56" spans="1:25" x14ac:dyDescent="0.2">
      <c r="A56" s="149"/>
      <c r="B56" s="149"/>
      <c r="C56" s="149"/>
      <c r="D56" s="149"/>
      <c r="E56" s="149"/>
      <c r="F56" s="149"/>
      <c r="G56" s="149"/>
      <c r="H56" s="149"/>
      <c r="I56" s="149"/>
      <c r="J56" s="149"/>
      <c r="K56" s="149"/>
      <c r="L56" s="149"/>
      <c r="M56" s="151"/>
      <c r="N56" s="151"/>
      <c r="O56" s="151"/>
      <c r="P56" s="151"/>
      <c r="Q56" s="151"/>
      <c r="R56" s="151"/>
      <c r="S56" s="151"/>
      <c r="T56" s="151"/>
      <c r="U56" s="151"/>
      <c r="V56" s="151"/>
      <c r="W56" s="151"/>
      <c r="X56" s="151"/>
      <c r="Y56" s="151"/>
    </row>
    <row r="57" spans="1:25" x14ac:dyDescent="0.2">
      <c r="A57" s="149"/>
      <c r="B57" s="149"/>
      <c r="C57" s="149"/>
      <c r="D57" s="149"/>
      <c r="E57" s="149"/>
      <c r="F57" s="149"/>
      <c r="G57" s="149"/>
      <c r="H57" s="149"/>
      <c r="I57" s="149"/>
      <c r="J57" s="149"/>
      <c r="K57" s="149"/>
      <c r="L57" s="149"/>
      <c r="M57" s="151"/>
      <c r="N57" s="151"/>
      <c r="O57" s="151"/>
      <c r="P57" s="151"/>
      <c r="Q57" s="151"/>
      <c r="R57" s="151"/>
      <c r="S57" s="151"/>
      <c r="T57" s="151"/>
      <c r="U57" s="151"/>
      <c r="V57" s="151"/>
      <c r="W57" s="151"/>
      <c r="X57" s="151"/>
      <c r="Y57" s="151"/>
    </row>
    <row r="58" spans="1:25" x14ac:dyDescent="0.2">
      <c r="A58" s="149"/>
      <c r="B58" s="149"/>
      <c r="C58" s="149"/>
      <c r="D58" s="149"/>
      <c r="E58" s="149"/>
      <c r="F58" s="149"/>
      <c r="G58" s="149"/>
      <c r="H58" s="149"/>
      <c r="I58" s="149"/>
      <c r="J58" s="149"/>
      <c r="K58" s="149"/>
      <c r="L58" s="149"/>
      <c r="M58" s="151"/>
      <c r="N58" s="151"/>
      <c r="O58" s="151"/>
      <c r="P58" s="151"/>
      <c r="Q58" s="151"/>
      <c r="R58" s="151"/>
      <c r="S58" s="151"/>
      <c r="T58" s="151"/>
      <c r="U58" s="151"/>
      <c r="V58" s="151"/>
      <c r="W58" s="151"/>
      <c r="X58" s="151"/>
      <c r="Y58" s="151"/>
    </row>
    <row r="59" spans="1:25" x14ac:dyDescent="0.2">
      <c r="A59" s="149"/>
      <c r="B59" s="149"/>
      <c r="C59" s="149"/>
      <c r="D59" s="149"/>
      <c r="E59" s="149"/>
      <c r="F59" s="149"/>
      <c r="G59" s="149"/>
      <c r="H59" s="149"/>
      <c r="I59" s="149"/>
      <c r="J59" s="149"/>
      <c r="K59" s="149"/>
      <c r="L59" s="149"/>
      <c r="M59" s="151"/>
      <c r="N59" s="151"/>
      <c r="O59" s="151"/>
      <c r="P59" s="151"/>
      <c r="Q59" s="151"/>
      <c r="R59" s="151"/>
      <c r="S59" s="151"/>
      <c r="T59" s="151"/>
      <c r="U59" s="151"/>
      <c r="V59" s="151"/>
      <c r="W59" s="151"/>
      <c r="X59" s="151"/>
      <c r="Y59" s="151"/>
    </row>
    <row r="60" spans="1:25" x14ac:dyDescent="0.2">
      <c r="A60" s="149"/>
      <c r="B60" s="149"/>
      <c r="C60" s="149"/>
      <c r="D60" s="149"/>
      <c r="E60" s="149"/>
      <c r="F60" s="149"/>
      <c r="G60" s="149"/>
      <c r="H60" s="149"/>
      <c r="I60" s="149"/>
      <c r="J60" s="149"/>
      <c r="K60" s="149"/>
      <c r="L60" s="149"/>
      <c r="M60" s="151"/>
      <c r="N60" s="151"/>
      <c r="O60" s="151"/>
      <c r="P60" s="151"/>
      <c r="Q60" s="151"/>
      <c r="R60" s="151"/>
      <c r="S60" s="151"/>
      <c r="T60" s="151"/>
      <c r="U60" s="151"/>
      <c r="V60" s="151"/>
      <c r="W60" s="151"/>
      <c r="X60" s="151"/>
      <c r="Y60" s="151"/>
    </row>
    <row r="61" spans="1:25" x14ac:dyDescent="0.2">
      <c r="A61" s="149"/>
      <c r="B61" s="149"/>
      <c r="C61" s="149"/>
      <c r="D61" s="149"/>
      <c r="E61" s="149"/>
      <c r="F61" s="149"/>
      <c r="G61" s="149"/>
      <c r="H61" s="149"/>
      <c r="I61" s="149"/>
      <c r="J61" s="149"/>
      <c r="K61" s="149"/>
      <c r="L61" s="149"/>
      <c r="M61" s="151"/>
      <c r="N61" s="151"/>
      <c r="O61" s="151"/>
      <c r="P61" s="151"/>
      <c r="Q61" s="151"/>
      <c r="R61" s="151"/>
      <c r="S61" s="151"/>
      <c r="T61" s="151"/>
      <c r="U61" s="151"/>
      <c r="V61" s="151"/>
      <c r="W61" s="151"/>
      <c r="X61" s="151"/>
      <c r="Y61" s="151"/>
    </row>
    <row r="62" spans="1:25" x14ac:dyDescent="0.2">
      <c r="A62" s="149"/>
      <c r="B62" s="149"/>
      <c r="C62" s="149"/>
      <c r="D62" s="149"/>
      <c r="E62" s="149"/>
      <c r="F62" s="149"/>
      <c r="G62" s="149"/>
      <c r="H62" s="149"/>
      <c r="I62" s="149"/>
      <c r="J62" s="149"/>
      <c r="K62" s="149"/>
      <c r="L62" s="149"/>
      <c r="M62" s="151"/>
      <c r="N62" s="151"/>
      <c r="O62" s="151"/>
      <c r="P62" s="151"/>
      <c r="Q62" s="151"/>
      <c r="R62" s="151"/>
      <c r="S62" s="151"/>
      <c r="T62" s="151"/>
      <c r="U62" s="151"/>
      <c r="V62" s="151"/>
      <c r="W62" s="151"/>
      <c r="X62" s="151"/>
      <c r="Y62" s="151"/>
    </row>
    <row r="63" spans="1:25" x14ac:dyDescent="0.2">
      <c r="A63" s="149"/>
      <c r="B63" s="149"/>
      <c r="C63" s="149"/>
      <c r="D63" s="149"/>
      <c r="E63" s="149"/>
      <c r="F63" s="149"/>
      <c r="G63" s="149"/>
      <c r="H63" s="149"/>
      <c r="I63" s="149"/>
      <c r="J63" s="149"/>
      <c r="K63" s="149"/>
      <c r="L63" s="149"/>
      <c r="M63" s="151"/>
      <c r="N63" s="151"/>
      <c r="O63" s="151"/>
      <c r="P63" s="151"/>
      <c r="Q63" s="151"/>
      <c r="R63" s="151"/>
      <c r="S63" s="151"/>
      <c r="T63" s="151"/>
      <c r="U63" s="151"/>
      <c r="V63" s="151"/>
      <c r="W63" s="151"/>
      <c r="X63" s="151"/>
      <c r="Y63" s="151"/>
    </row>
    <row r="64" spans="1:25" x14ac:dyDescent="0.2">
      <c r="A64" s="149"/>
      <c r="B64" s="149"/>
      <c r="C64" s="149"/>
      <c r="D64" s="149"/>
      <c r="E64" s="149"/>
      <c r="F64" s="149"/>
      <c r="G64" s="149"/>
      <c r="H64" s="149"/>
      <c r="I64" s="149"/>
      <c r="J64" s="149"/>
      <c r="K64" s="149"/>
      <c r="L64" s="149"/>
      <c r="M64" s="151"/>
      <c r="N64" s="151"/>
      <c r="O64" s="151"/>
      <c r="P64" s="151"/>
      <c r="Q64" s="151"/>
      <c r="R64" s="151"/>
      <c r="S64" s="151"/>
      <c r="T64" s="151"/>
      <c r="U64" s="151"/>
      <c r="V64" s="151"/>
      <c r="W64" s="151"/>
      <c r="X64" s="151"/>
      <c r="Y64" s="151"/>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I34"/>
  <sheetViews>
    <sheetView showGridLines="0" workbookViewId="0">
      <selection sqref="A1:D1"/>
    </sheetView>
  </sheetViews>
  <sheetFormatPr defaultRowHeight="12.75" x14ac:dyDescent="0.2"/>
  <cols>
    <col min="1" max="1" width="5.7109375" customWidth="1"/>
    <col min="2" max="2" width="50.7109375" customWidth="1"/>
    <col min="3" max="4" width="9.7109375" customWidth="1"/>
  </cols>
  <sheetData>
    <row r="1" spans="1:8" ht="15.75" x14ac:dyDescent="0.25">
      <c r="A1" s="210"/>
      <c r="B1" s="210"/>
      <c r="C1" s="210"/>
      <c r="D1" s="210"/>
    </row>
    <row r="3" spans="1:8" s="27" customFormat="1" ht="15.75" customHeight="1" x14ac:dyDescent="0.25">
      <c r="A3" s="209" t="s">
        <v>310</v>
      </c>
      <c r="B3" s="209"/>
      <c r="C3" s="209"/>
      <c r="D3" s="209"/>
    </row>
    <row r="4" spans="1:8" s="27" customFormat="1" ht="15.75" x14ac:dyDescent="0.25">
      <c r="A4" s="209"/>
      <c r="B4" s="209"/>
      <c r="C4" s="209"/>
      <c r="D4" s="209"/>
    </row>
    <row r="6" spans="1:8" x14ac:dyDescent="0.2">
      <c r="D6" s="42" t="s">
        <v>283</v>
      </c>
      <c r="E6" s="42"/>
    </row>
    <row r="8" spans="1:8" ht="15" customHeight="1" x14ac:dyDescent="0.2">
      <c r="A8" s="28" t="s">
        <v>72</v>
      </c>
      <c r="B8" s="28"/>
      <c r="D8" s="29">
        <v>42593</v>
      </c>
    </row>
    <row r="9" spans="1:8" ht="15" customHeight="1" x14ac:dyDescent="0.2">
      <c r="A9" s="28" t="s">
        <v>73</v>
      </c>
      <c r="B9" s="28"/>
      <c r="D9" s="29">
        <v>38934</v>
      </c>
    </row>
    <row r="10" spans="1:8" ht="15" customHeight="1" x14ac:dyDescent="0.2">
      <c r="A10" s="28" t="s">
        <v>74</v>
      </c>
      <c r="B10" s="28"/>
      <c r="C10" s="29"/>
      <c r="D10" s="29">
        <v>81527</v>
      </c>
    </row>
    <row r="11" spans="1:8" ht="15" customHeight="1" x14ac:dyDescent="0.2">
      <c r="A11" s="28"/>
      <c r="B11" s="28"/>
      <c r="C11" s="29"/>
      <c r="D11" s="29"/>
      <c r="H11" s="30"/>
    </row>
    <row r="12" spans="1:8" ht="15" customHeight="1" x14ac:dyDescent="0.2">
      <c r="A12" s="28" t="s">
        <v>149</v>
      </c>
      <c r="B12" s="28"/>
      <c r="C12" s="29"/>
      <c r="D12" s="29">
        <v>29357</v>
      </c>
      <c r="H12" s="30"/>
    </row>
    <row r="13" spans="1:8" ht="15" customHeight="1" x14ac:dyDescent="0.2">
      <c r="A13" s="28"/>
      <c r="B13" s="28"/>
      <c r="C13" s="29"/>
      <c r="D13" s="29"/>
      <c r="H13" s="30"/>
    </row>
    <row r="14" spans="1:8" ht="15" customHeight="1" x14ac:dyDescent="0.2">
      <c r="A14" s="28" t="s">
        <v>77</v>
      </c>
      <c r="B14" s="28"/>
      <c r="C14" s="29"/>
      <c r="D14" s="29">
        <v>3438</v>
      </c>
      <c r="H14" s="30"/>
    </row>
    <row r="15" spans="1:8" ht="15" customHeight="1" x14ac:dyDescent="0.2">
      <c r="A15" s="28"/>
      <c r="B15" s="28"/>
      <c r="C15" s="29"/>
      <c r="D15" s="29"/>
      <c r="H15" s="30"/>
    </row>
    <row r="16" spans="1:8" ht="15" customHeight="1" x14ac:dyDescent="0.2">
      <c r="A16" s="28" t="s">
        <v>150</v>
      </c>
      <c r="B16" s="28"/>
      <c r="C16" s="29"/>
      <c r="D16" s="29">
        <v>3534</v>
      </c>
      <c r="H16" s="30"/>
    </row>
    <row r="17" spans="1:9" ht="15" customHeight="1" x14ac:dyDescent="0.2">
      <c r="A17" s="28"/>
      <c r="B17" s="28"/>
      <c r="C17" s="29"/>
      <c r="D17" s="29"/>
      <c r="H17" s="30"/>
    </row>
    <row r="18" spans="1:9" ht="15" customHeight="1" x14ac:dyDescent="0.2">
      <c r="A18" s="28"/>
      <c r="B18" s="28"/>
      <c r="C18" s="29"/>
      <c r="D18" s="29"/>
      <c r="H18" s="30"/>
    </row>
    <row r="19" spans="1:9" ht="15" customHeight="1" x14ac:dyDescent="0.2">
      <c r="A19" s="28" t="s">
        <v>225</v>
      </c>
      <c r="B19" s="28"/>
      <c r="C19" s="29"/>
      <c r="D19" s="29">
        <v>33055</v>
      </c>
      <c r="F19" s="101"/>
      <c r="H19" s="30"/>
    </row>
    <row r="20" spans="1:9" ht="15" customHeight="1" x14ac:dyDescent="0.2">
      <c r="A20" s="28" t="s">
        <v>151</v>
      </c>
      <c r="B20" s="28"/>
      <c r="C20" s="29"/>
      <c r="D20" s="29">
        <v>45795</v>
      </c>
      <c r="H20" s="30"/>
    </row>
    <row r="21" spans="1:9" ht="15" customHeight="1" x14ac:dyDescent="0.2">
      <c r="A21" s="28" t="s">
        <v>152</v>
      </c>
      <c r="B21" s="28"/>
      <c r="C21" s="29"/>
      <c r="D21" s="29">
        <v>78850</v>
      </c>
      <c r="G21" s="29"/>
      <c r="H21" s="30"/>
    </row>
    <row r="22" spans="1:9" ht="15" customHeight="1" x14ac:dyDescent="0.2">
      <c r="A22" s="28"/>
      <c r="B22" s="28"/>
      <c r="C22" s="29"/>
      <c r="D22" s="29"/>
      <c r="G22" s="29"/>
      <c r="H22" s="30"/>
    </row>
    <row r="23" spans="1:9" ht="14.25" x14ac:dyDescent="0.2">
      <c r="A23" s="28" t="s">
        <v>226</v>
      </c>
      <c r="B23" s="28"/>
      <c r="C23" s="29"/>
      <c r="D23" s="29">
        <v>29305</v>
      </c>
      <c r="F23" s="29"/>
      <c r="H23" s="30"/>
    </row>
    <row r="24" spans="1:9" ht="15" customHeight="1" x14ac:dyDescent="0.2">
      <c r="A24" s="28" t="s">
        <v>153</v>
      </c>
      <c r="B24" s="28"/>
      <c r="C24" s="29"/>
      <c r="D24" s="29">
        <v>12915</v>
      </c>
      <c r="H24" s="30"/>
    </row>
    <row r="25" spans="1:9" ht="15" customHeight="1" x14ac:dyDescent="0.2">
      <c r="A25" s="28" t="s">
        <v>75</v>
      </c>
      <c r="B25" s="28"/>
      <c r="C25" s="29"/>
      <c r="D25" s="29">
        <v>42220</v>
      </c>
      <c r="H25" s="30"/>
    </row>
    <row r="26" spans="1:9" ht="15" customHeight="1" x14ac:dyDescent="0.2">
      <c r="A26" s="28"/>
      <c r="B26" s="28"/>
      <c r="C26" s="29"/>
      <c r="D26" s="29"/>
      <c r="H26" s="30"/>
      <c r="I26" t="s">
        <v>261</v>
      </c>
    </row>
    <row r="27" spans="1:9" ht="15" customHeight="1" x14ac:dyDescent="0.2">
      <c r="A27" s="28" t="s">
        <v>76</v>
      </c>
      <c r="B27" s="28"/>
      <c r="C27" s="29"/>
      <c r="D27" s="29">
        <v>153</v>
      </c>
    </row>
    <row r="28" spans="1:9" ht="15" customHeight="1" x14ac:dyDescent="0.2">
      <c r="A28" s="28"/>
      <c r="B28" s="28"/>
      <c r="C28" s="29"/>
      <c r="D28" s="29"/>
    </row>
    <row r="29" spans="1:9" ht="15" customHeight="1" x14ac:dyDescent="0.2">
      <c r="A29" s="31" t="s">
        <v>227</v>
      </c>
      <c r="B29" s="31"/>
      <c r="C29" s="32"/>
      <c r="D29" s="32">
        <v>174553</v>
      </c>
    </row>
    <row r="31" spans="1:9" x14ac:dyDescent="0.2">
      <c r="H31" t="s">
        <v>261</v>
      </c>
    </row>
    <row r="33" spans="1:1" x14ac:dyDescent="0.2">
      <c r="A33" t="s">
        <v>229</v>
      </c>
    </row>
    <row r="34" spans="1:1" x14ac:dyDescent="0.2">
      <c r="A34" t="s">
        <v>228</v>
      </c>
    </row>
  </sheetData>
  <mergeCells count="2">
    <mergeCell ref="A3:D4"/>
    <mergeCell ref="A1:D1"/>
  </mergeCells>
  <phoneticPr fontId="12" type="noConversion"/>
  <printOptions horizontalCentered="1"/>
  <pageMargins left="0.35433070866141736" right="0.35433070866141736" top="0.78740157480314965" bottom="0.78740157480314965" header="0.11811023622047245" footer="0.1181102362204724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autoPageBreaks="0"/>
  </sheetPr>
  <dimension ref="A1:AA64"/>
  <sheetViews>
    <sheetView showGridLines="0" showRowColHeaders="0" workbookViewId="0">
      <selection activeCell="O12" sqref="O12"/>
    </sheetView>
  </sheetViews>
  <sheetFormatPr defaultColWidth="9.140625" defaultRowHeight="12.75" x14ac:dyDescent="0.2"/>
  <cols>
    <col min="1" max="2" width="9.7109375" style="2" customWidth="1"/>
    <col min="3" max="13" width="11.140625" style="2" customWidth="1"/>
    <col min="14" max="16384" width="9.140625" style="2"/>
  </cols>
  <sheetData>
    <row r="1" spans="1:14" ht="15.75" x14ac:dyDescent="0.25">
      <c r="A1" s="210"/>
      <c r="B1" s="210"/>
      <c r="C1" s="210"/>
      <c r="D1" s="210"/>
      <c r="E1" s="210"/>
      <c r="F1" s="210"/>
      <c r="G1" s="210"/>
      <c r="H1" s="210"/>
      <c r="I1" s="210"/>
      <c r="J1" s="210"/>
      <c r="K1" s="210"/>
      <c r="L1" s="210"/>
      <c r="M1" s="210"/>
    </row>
    <row r="2" spans="1:14" ht="15.75" x14ac:dyDescent="0.25">
      <c r="A2" s="226"/>
      <c r="B2" s="226"/>
      <c r="C2" s="226"/>
      <c r="D2" s="226"/>
      <c r="E2" s="226"/>
      <c r="F2" s="226"/>
      <c r="G2" s="226"/>
      <c r="H2" s="226"/>
      <c r="I2" s="227"/>
      <c r="J2" s="227"/>
      <c r="K2" s="227"/>
      <c r="L2" s="227"/>
      <c r="M2" s="227"/>
    </row>
    <row r="3" spans="1:14" ht="15.75" x14ac:dyDescent="0.25">
      <c r="A3" s="204" t="s">
        <v>293</v>
      </c>
      <c r="B3" s="204"/>
      <c r="C3" s="204"/>
      <c r="D3" s="204"/>
      <c r="E3" s="204"/>
      <c r="F3" s="204"/>
      <c r="G3" s="204"/>
      <c r="H3" s="204"/>
      <c r="I3" s="204"/>
      <c r="J3" s="204"/>
      <c r="K3" s="204"/>
      <c r="L3" s="204"/>
      <c r="M3" s="204"/>
    </row>
    <row r="4" spans="1:14" ht="13.5" thickBot="1" x14ac:dyDescent="0.25"/>
    <row r="5" spans="1:14" ht="41.1" customHeight="1" thickBot="1" x14ac:dyDescent="0.25">
      <c r="A5" s="7"/>
      <c r="B5" s="7"/>
      <c r="C5" s="94" t="s">
        <v>7</v>
      </c>
      <c r="D5" s="94" t="s">
        <v>248</v>
      </c>
      <c r="E5" s="94" t="s">
        <v>9</v>
      </c>
      <c r="F5" s="94" t="s">
        <v>12</v>
      </c>
      <c r="G5" s="94" t="s">
        <v>135</v>
      </c>
      <c r="H5" s="94" t="s">
        <v>252</v>
      </c>
      <c r="I5" s="94" t="s">
        <v>247</v>
      </c>
      <c r="J5" s="94" t="s">
        <v>251</v>
      </c>
      <c r="K5" s="94" t="s">
        <v>136</v>
      </c>
      <c r="L5" s="94" t="s">
        <v>274</v>
      </c>
      <c r="M5" s="94" t="s">
        <v>64</v>
      </c>
      <c r="N5" s="151"/>
    </row>
    <row r="6" spans="1:14" ht="14.25" customHeight="1" x14ac:dyDescent="0.2">
      <c r="A6" s="218" t="s">
        <v>37</v>
      </c>
      <c r="B6" s="3" t="s">
        <v>38</v>
      </c>
      <c r="C6" s="4">
        <v>48</v>
      </c>
      <c r="D6" s="4">
        <v>143</v>
      </c>
      <c r="E6" s="4">
        <v>348</v>
      </c>
      <c r="F6" s="4">
        <v>2</v>
      </c>
      <c r="G6" s="4">
        <v>11</v>
      </c>
      <c r="H6" s="4">
        <v>0</v>
      </c>
      <c r="I6" s="4">
        <v>0</v>
      </c>
      <c r="J6" s="4">
        <v>5</v>
      </c>
      <c r="K6" s="4">
        <v>2</v>
      </c>
      <c r="L6" s="4">
        <v>96</v>
      </c>
      <c r="M6" s="4">
        <v>617</v>
      </c>
      <c r="N6" s="151"/>
    </row>
    <row r="7" spans="1:14" x14ac:dyDescent="0.2">
      <c r="A7" s="217"/>
      <c r="B7" s="3" t="s">
        <v>39</v>
      </c>
      <c r="C7" s="4">
        <v>4</v>
      </c>
      <c r="D7" s="4">
        <v>1</v>
      </c>
      <c r="E7" s="4">
        <v>0</v>
      </c>
      <c r="F7" s="4">
        <v>0</v>
      </c>
      <c r="G7" s="4">
        <v>0</v>
      </c>
      <c r="H7" s="4">
        <v>0</v>
      </c>
      <c r="I7" s="4">
        <v>0</v>
      </c>
      <c r="J7" s="4">
        <v>0</v>
      </c>
      <c r="K7" s="4">
        <v>0</v>
      </c>
      <c r="L7" s="4">
        <v>0</v>
      </c>
      <c r="M7" s="4">
        <v>5</v>
      </c>
      <c r="N7" s="151"/>
    </row>
    <row r="8" spans="1:14" x14ac:dyDescent="0.2">
      <c r="A8" s="151"/>
      <c r="B8" s="3" t="s">
        <v>40</v>
      </c>
      <c r="C8" s="4">
        <v>76</v>
      </c>
      <c r="D8" s="4">
        <v>210</v>
      </c>
      <c r="E8" s="4">
        <v>407</v>
      </c>
      <c r="F8" s="4">
        <v>0</v>
      </c>
      <c r="G8" s="4">
        <v>5</v>
      </c>
      <c r="H8" s="4">
        <v>1</v>
      </c>
      <c r="I8" s="4">
        <v>3</v>
      </c>
      <c r="J8" s="4">
        <v>2</v>
      </c>
      <c r="K8" s="4">
        <v>1</v>
      </c>
      <c r="L8" s="4">
        <v>78</v>
      </c>
      <c r="M8" s="4">
        <v>725</v>
      </c>
      <c r="N8" s="151"/>
    </row>
    <row r="9" spans="1:14" x14ac:dyDescent="0.2">
      <c r="A9" s="150"/>
      <c r="B9" s="3" t="s">
        <v>41</v>
      </c>
      <c r="C9" s="4">
        <v>1</v>
      </c>
      <c r="D9" s="4">
        <v>2</v>
      </c>
      <c r="E9" s="4">
        <v>1</v>
      </c>
      <c r="F9" s="4">
        <v>0</v>
      </c>
      <c r="G9" s="4">
        <v>0</v>
      </c>
      <c r="H9" s="4">
        <v>0</v>
      </c>
      <c r="I9" s="4">
        <v>0</v>
      </c>
      <c r="J9" s="4">
        <v>0</v>
      </c>
      <c r="K9" s="4">
        <v>0</v>
      </c>
      <c r="L9" s="4">
        <v>0</v>
      </c>
      <c r="M9" s="4">
        <v>4</v>
      </c>
      <c r="N9" s="151"/>
    </row>
    <row r="10" spans="1:14" x14ac:dyDescent="0.2">
      <c r="A10" s="151"/>
      <c r="B10" s="3" t="s">
        <v>42</v>
      </c>
      <c r="C10" s="4">
        <v>83</v>
      </c>
      <c r="D10" s="4">
        <v>248</v>
      </c>
      <c r="E10" s="4">
        <v>495</v>
      </c>
      <c r="F10" s="4">
        <v>2</v>
      </c>
      <c r="G10" s="4">
        <v>8</v>
      </c>
      <c r="H10" s="4">
        <v>0</v>
      </c>
      <c r="I10" s="4">
        <v>0</v>
      </c>
      <c r="J10" s="4">
        <v>5</v>
      </c>
      <c r="K10" s="4">
        <v>2</v>
      </c>
      <c r="L10" s="4">
        <v>96</v>
      </c>
      <c r="M10" s="4">
        <v>857</v>
      </c>
      <c r="N10" s="151"/>
    </row>
    <row r="11" spans="1:14" x14ac:dyDescent="0.2">
      <c r="A11" s="151"/>
      <c r="B11" s="3" t="s">
        <v>43</v>
      </c>
      <c r="C11" s="4">
        <v>2</v>
      </c>
      <c r="D11" s="4">
        <v>0</v>
      </c>
      <c r="E11" s="4">
        <v>0</v>
      </c>
      <c r="F11" s="4">
        <v>0</v>
      </c>
      <c r="G11" s="4">
        <v>0</v>
      </c>
      <c r="H11" s="4">
        <v>0</v>
      </c>
      <c r="I11" s="4">
        <v>0</v>
      </c>
      <c r="J11" s="4">
        <v>0</v>
      </c>
      <c r="K11" s="4">
        <v>0</v>
      </c>
      <c r="L11" s="4">
        <v>0</v>
      </c>
      <c r="M11" s="4">
        <v>2</v>
      </c>
      <c r="N11" s="151"/>
    </row>
    <row r="12" spans="1:14" x14ac:dyDescent="0.2">
      <c r="A12" s="150"/>
      <c r="B12" s="3" t="s">
        <v>44</v>
      </c>
      <c r="C12" s="4">
        <v>128</v>
      </c>
      <c r="D12" s="4">
        <v>369</v>
      </c>
      <c r="E12" s="4">
        <v>649</v>
      </c>
      <c r="F12" s="4">
        <v>5</v>
      </c>
      <c r="G12" s="4">
        <v>20</v>
      </c>
      <c r="H12" s="4">
        <v>2</v>
      </c>
      <c r="I12" s="4">
        <v>0</v>
      </c>
      <c r="J12" s="4">
        <v>6</v>
      </c>
      <c r="K12" s="4">
        <v>3</v>
      </c>
      <c r="L12" s="4">
        <v>91</v>
      </c>
      <c r="M12" s="4">
        <v>1144</v>
      </c>
      <c r="N12" s="151"/>
    </row>
    <row r="13" spans="1:14" x14ac:dyDescent="0.2">
      <c r="A13" s="150"/>
      <c r="B13" s="3" t="s">
        <v>45</v>
      </c>
      <c r="C13" s="4">
        <v>0</v>
      </c>
      <c r="D13" s="4">
        <v>0</v>
      </c>
      <c r="E13" s="4">
        <v>0</v>
      </c>
      <c r="F13" s="4">
        <v>0</v>
      </c>
      <c r="G13" s="4">
        <v>0</v>
      </c>
      <c r="H13" s="4">
        <v>0</v>
      </c>
      <c r="I13" s="4">
        <v>0</v>
      </c>
      <c r="J13" s="4">
        <v>0</v>
      </c>
      <c r="K13" s="4">
        <v>0</v>
      </c>
      <c r="L13" s="4">
        <v>0</v>
      </c>
      <c r="M13" s="4">
        <v>0</v>
      </c>
      <c r="N13" s="151"/>
    </row>
    <row r="14" spans="1:14" x14ac:dyDescent="0.2">
      <c r="A14" s="150"/>
      <c r="B14" s="3" t="s">
        <v>46</v>
      </c>
      <c r="C14" s="4">
        <v>100</v>
      </c>
      <c r="D14" s="4">
        <v>230</v>
      </c>
      <c r="E14" s="4">
        <v>498</v>
      </c>
      <c r="F14" s="4">
        <v>2</v>
      </c>
      <c r="G14" s="4">
        <v>9</v>
      </c>
      <c r="H14" s="4">
        <v>2</v>
      </c>
      <c r="I14" s="4">
        <v>1</v>
      </c>
      <c r="J14" s="4">
        <v>4</v>
      </c>
      <c r="K14" s="4">
        <v>6</v>
      </c>
      <c r="L14" s="4">
        <v>55</v>
      </c>
      <c r="M14" s="4">
        <v>821</v>
      </c>
      <c r="N14" s="151"/>
    </row>
    <row r="15" spans="1:14" x14ac:dyDescent="0.2">
      <c r="A15" s="151"/>
      <c r="B15" s="3" t="s">
        <v>47</v>
      </c>
      <c r="C15" s="4">
        <v>0</v>
      </c>
      <c r="D15" s="4">
        <v>0</v>
      </c>
      <c r="E15" s="4">
        <v>0</v>
      </c>
      <c r="F15" s="4">
        <v>0</v>
      </c>
      <c r="G15" s="4">
        <v>0</v>
      </c>
      <c r="H15" s="4">
        <v>0</v>
      </c>
      <c r="I15" s="4">
        <v>0</v>
      </c>
      <c r="J15" s="4">
        <v>0</v>
      </c>
      <c r="K15" s="4">
        <v>0</v>
      </c>
      <c r="L15" s="4">
        <v>0</v>
      </c>
      <c r="M15" s="4">
        <v>0</v>
      </c>
      <c r="N15" s="151"/>
    </row>
    <row r="16" spans="1:14" x14ac:dyDescent="0.2">
      <c r="A16" s="151"/>
      <c r="B16" s="3" t="s">
        <v>48</v>
      </c>
      <c r="C16" s="4">
        <v>90</v>
      </c>
      <c r="D16" s="4">
        <v>240</v>
      </c>
      <c r="E16" s="4">
        <v>660</v>
      </c>
      <c r="F16" s="4">
        <v>8</v>
      </c>
      <c r="G16" s="4">
        <v>13</v>
      </c>
      <c r="H16" s="4">
        <v>0</v>
      </c>
      <c r="I16" s="4">
        <v>1</v>
      </c>
      <c r="J16" s="4">
        <v>5</v>
      </c>
      <c r="K16" s="4">
        <v>7</v>
      </c>
      <c r="L16" s="4">
        <v>59</v>
      </c>
      <c r="M16" s="4">
        <v>981</v>
      </c>
      <c r="N16" s="151"/>
    </row>
    <row r="17" spans="1:14" x14ac:dyDescent="0.2">
      <c r="A17" s="151"/>
      <c r="B17" s="3" t="s">
        <v>49</v>
      </c>
      <c r="C17" s="4">
        <v>0</v>
      </c>
      <c r="D17" s="4">
        <v>0</v>
      </c>
      <c r="E17" s="4">
        <v>0</v>
      </c>
      <c r="F17" s="4">
        <v>0</v>
      </c>
      <c r="G17" s="4">
        <v>0</v>
      </c>
      <c r="H17" s="4">
        <v>0</v>
      </c>
      <c r="I17" s="4">
        <v>0</v>
      </c>
      <c r="J17" s="4">
        <v>0</v>
      </c>
      <c r="K17" s="4">
        <v>0</v>
      </c>
      <c r="L17" s="4">
        <v>0</v>
      </c>
      <c r="M17" s="4">
        <v>0</v>
      </c>
      <c r="N17" s="151"/>
    </row>
    <row r="18" spans="1:14" x14ac:dyDescent="0.2">
      <c r="A18" s="151"/>
      <c r="B18" s="5" t="s">
        <v>50</v>
      </c>
      <c r="C18" s="4">
        <v>69</v>
      </c>
      <c r="D18" s="4">
        <v>173</v>
      </c>
      <c r="E18" s="4">
        <v>435</v>
      </c>
      <c r="F18" s="4">
        <v>3</v>
      </c>
      <c r="G18" s="4">
        <v>4</v>
      </c>
      <c r="H18" s="4">
        <v>0</v>
      </c>
      <c r="I18" s="4">
        <v>1</v>
      </c>
      <c r="J18" s="4">
        <v>2</v>
      </c>
      <c r="K18" s="4">
        <v>3</v>
      </c>
      <c r="L18" s="4">
        <v>33</v>
      </c>
      <c r="M18" s="4">
        <v>655</v>
      </c>
      <c r="N18" s="151"/>
    </row>
    <row r="19" spans="1:14" x14ac:dyDescent="0.2">
      <c r="A19" s="151"/>
      <c r="B19" s="5" t="s">
        <v>51</v>
      </c>
      <c r="C19" s="4">
        <v>0</v>
      </c>
      <c r="D19" s="4">
        <v>0</v>
      </c>
      <c r="E19" s="4">
        <v>0</v>
      </c>
      <c r="F19" s="4">
        <v>0</v>
      </c>
      <c r="G19" s="4">
        <v>0</v>
      </c>
      <c r="H19" s="4">
        <v>0</v>
      </c>
      <c r="I19" s="4">
        <v>0</v>
      </c>
      <c r="J19" s="4">
        <v>0</v>
      </c>
      <c r="K19" s="4">
        <v>0</v>
      </c>
      <c r="L19" s="4">
        <v>0</v>
      </c>
      <c r="M19" s="4">
        <v>0</v>
      </c>
      <c r="N19" s="151"/>
    </row>
    <row r="20" spans="1:14" x14ac:dyDescent="0.2">
      <c r="A20" s="151"/>
      <c r="B20" s="5" t="s">
        <v>52</v>
      </c>
      <c r="C20" s="4">
        <v>87</v>
      </c>
      <c r="D20" s="4">
        <v>220</v>
      </c>
      <c r="E20" s="4">
        <v>556</v>
      </c>
      <c r="F20" s="4">
        <v>5</v>
      </c>
      <c r="G20" s="4">
        <v>10</v>
      </c>
      <c r="H20" s="4">
        <v>2</v>
      </c>
      <c r="I20" s="4">
        <v>0</v>
      </c>
      <c r="J20" s="4">
        <v>8</v>
      </c>
      <c r="K20" s="4">
        <v>6</v>
      </c>
      <c r="L20" s="4">
        <v>40</v>
      </c>
      <c r="M20" s="4">
        <v>840</v>
      </c>
      <c r="N20" s="151"/>
    </row>
    <row r="21" spans="1:14" x14ac:dyDescent="0.2">
      <c r="A21" s="151"/>
      <c r="B21" s="5" t="s">
        <v>53</v>
      </c>
      <c r="C21" s="4">
        <v>0</v>
      </c>
      <c r="D21" s="4">
        <v>0</v>
      </c>
      <c r="E21" s="4">
        <v>0</v>
      </c>
      <c r="F21" s="4">
        <v>0</v>
      </c>
      <c r="G21" s="4">
        <v>0</v>
      </c>
      <c r="H21" s="4">
        <v>0</v>
      </c>
      <c r="I21" s="4">
        <v>0</v>
      </c>
      <c r="J21" s="4">
        <v>0</v>
      </c>
      <c r="K21" s="4">
        <v>0</v>
      </c>
      <c r="L21" s="4">
        <v>0</v>
      </c>
      <c r="M21" s="4">
        <v>0</v>
      </c>
      <c r="N21" s="151"/>
    </row>
    <row r="22" spans="1:14" x14ac:dyDescent="0.2">
      <c r="A22" s="151"/>
      <c r="B22" s="5" t="s">
        <v>54</v>
      </c>
      <c r="C22" s="4">
        <v>89</v>
      </c>
      <c r="D22" s="4">
        <v>249</v>
      </c>
      <c r="E22" s="4">
        <v>667</v>
      </c>
      <c r="F22" s="4">
        <v>7</v>
      </c>
      <c r="G22" s="4">
        <v>12</v>
      </c>
      <c r="H22" s="4">
        <v>1</v>
      </c>
      <c r="I22" s="4">
        <v>4</v>
      </c>
      <c r="J22" s="4">
        <v>4</v>
      </c>
      <c r="K22" s="4">
        <v>8</v>
      </c>
      <c r="L22" s="4">
        <v>26</v>
      </c>
      <c r="M22" s="4">
        <v>956</v>
      </c>
      <c r="N22" s="151"/>
    </row>
    <row r="23" spans="1:14" x14ac:dyDescent="0.2">
      <c r="A23" s="151"/>
      <c r="B23" s="5" t="s">
        <v>55</v>
      </c>
      <c r="C23" s="4">
        <v>0</v>
      </c>
      <c r="D23" s="4">
        <v>0</v>
      </c>
      <c r="E23" s="4">
        <v>0</v>
      </c>
      <c r="F23" s="4">
        <v>0</v>
      </c>
      <c r="G23" s="4">
        <v>0</v>
      </c>
      <c r="H23" s="4">
        <v>0</v>
      </c>
      <c r="I23" s="4">
        <v>0</v>
      </c>
      <c r="J23" s="4">
        <v>0</v>
      </c>
      <c r="K23" s="4">
        <v>0</v>
      </c>
      <c r="L23" s="4">
        <v>0</v>
      </c>
      <c r="M23" s="4">
        <v>0</v>
      </c>
      <c r="N23" s="151"/>
    </row>
    <row r="24" spans="1:14" x14ac:dyDescent="0.2">
      <c r="A24" s="151"/>
      <c r="B24" s="5" t="s">
        <v>56</v>
      </c>
      <c r="C24" s="4">
        <v>254</v>
      </c>
      <c r="D24" s="4">
        <v>747</v>
      </c>
      <c r="E24" s="4">
        <v>1839</v>
      </c>
      <c r="F24" s="4">
        <v>14</v>
      </c>
      <c r="G24" s="4">
        <v>53</v>
      </c>
      <c r="H24" s="4">
        <v>4</v>
      </c>
      <c r="I24" s="4">
        <v>1</v>
      </c>
      <c r="J24" s="4">
        <v>28</v>
      </c>
      <c r="K24" s="4">
        <v>34</v>
      </c>
      <c r="L24" s="4">
        <v>73</v>
      </c>
      <c r="M24" s="4">
        <v>2649</v>
      </c>
      <c r="N24" s="151"/>
    </row>
    <row r="25" spans="1:14" x14ac:dyDescent="0.2">
      <c r="A25" s="151"/>
      <c r="B25" s="6" t="s">
        <v>57</v>
      </c>
      <c r="C25" s="4">
        <v>421</v>
      </c>
      <c r="D25" s="4">
        <v>958</v>
      </c>
      <c r="E25" s="4">
        <v>1289</v>
      </c>
      <c r="F25" s="4">
        <v>1</v>
      </c>
      <c r="G25" s="4">
        <v>10</v>
      </c>
      <c r="H25" s="4">
        <v>0</v>
      </c>
      <c r="I25" s="4">
        <v>0</v>
      </c>
      <c r="J25" s="4">
        <v>4</v>
      </c>
      <c r="K25" s="4">
        <v>8</v>
      </c>
      <c r="L25" s="4">
        <v>11</v>
      </c>
      <c r="M25" s="4">
        <v>2301</v>
      </c>
      <c r="N25" s="151"/>
    </row>
    <row r="26" spans="1:14" x14ac:dyDescent="0.2">
      <c r="A26" s="20"/>
      <c r="B26" s="21" t="s">
        <v>24</v>
      </c>
      <c r="C26" s="10">
        <v>1452</v>
      </c>
      <c r="D26" s="10">
        <v>3790</v>
      </c>
      <c r="E26" s="10">
        <v>7844</v>
      </c>
      <c r="F26" s="10">
        <v>49</v>
      </c>
      <c r="G26" s="10">
        <v>155</v>
      </c>
      <c r="H26" s="10">
        <v>12</v>
      </c>
      <c r="I26" s="10">
        <v>11</v>
      </c>
      <c r="J26" s="10">
        <v>73</v>
      </c>
      <c r="K26" s="10">
        <v>80</v>
      </c>
      <c r="L26" s="10">
        <v>658</v>
      </c>
      <c r="M26" s="10">
        <v>12557</v>
      </c>
      <c r="N26" s="151"/>
    </row>
    <row r="27" spans="1:14" ht="25.5" x14ac:dyDescent="0.2">
      <c r="A27" s="220" t="s">
        <v>137</v>
      </c>
      <c r="B27" s="18" t="s">
        <v>137</v>
      </c>
      <c r="C27" s="19">
        <v>8</v>
      </c>
      <c r="D27" s="19">
        <v>29</v>
      </c>
      <c r="E27" s="19">
        <v>177</v>
      </c>
      <c r="F27" s="19">
        <v>1</v>
      </c>
      <c r="G27" s="19">
        <v>9</v>
      </c>
      <c r="H27" s="19">
        <v>1</v>
      </c>
      <c r="I27" s="19">
        <v>0</v>
      </c>
      <c r="J27" s="19">
        <v>0</v>
      </c>
      <c r="K27" s="19">
        <v>4</v>
      </c>
      <c r="L27" s="19">
        <v>13</v>
      </c>
      <c r="M27" s="19">
        <v>223</v>
      </c>
      <c r="N27" s="151"/>
    </row>
    <row r="28" spans="1:14" x14ac:dyDescent="0.2">
      <c r="A28" s="222"/>
      <c r="B28" s="13" t="s">
        <v>24</v>
      </c>
      <c r="C28" s="11">
        <v>8</v>
      </c>
      <c r="D28" s="11">
        <v>29</v>
      </c>
      <c r="E28" s="11">
        <v>177</v>
      </c>
      <c r="F28" s="11">
        <v>1</v>
      </c>
      <c r="G28" s="11">
        <v>9</v>
      </c>
      <c r="H28" s="11">
        <v>1</v>
      </c>
      <c r="I28" s="11">
        <v>0</v>
      </c>
      <c r="J28" s="11">
        <v>0</v>
      </c>
      <c r="K28" s="11">
        <v>4</v>
      </c>
      <c r="L28" s="11">
        <v>13</v>
      </c>
      <c r="M28" s="11">
        <v>223</v>
      </c>
      <c r="N28" s="151"/>
    </row>
    <row r="29" spans="1:14" ht="13.15" customHeight="1" x14ac:dyDescent="0.2">
      <c r="A29" s="220" t="s">
        <v>62</v>
      </c>
      <c r="B29" s="22" t="s">
        <v>59</v>
      </c>
      <c r="C29" s="19">
        <v>27</v>
      </c>
      <c r="D29" s="19">
        <v>14</v>
      </c>
      <c r="E29" s="19">
        <v>15</v>
      </c>
      <c r="F29" s="19">
        <v>0</v>
      </c>
      <c r="G29" s="19">
        <v>0</v>
      </c>
      <c r="H29" s="19">
        <v>0</v>
      </c>
      <c r="I29" s="19">
        <v>0</v>
      </c>
      <c r="J29" s="19">
        <v>0</v>
      </c>
      <c r="K29" s="19">
        <v>0</v>
      </c>
      <c r="L29" s="19">
        <v>0</v>
      </c>
      <c r="M29" s="19">
        <v>51</v>
      </c>
      <c r="N29" s="151"/>
    </row>
    <row r="30" spans="1:14" x14ac:dyDescent="0.2">
      <c r="A30" s="221"/>
      <c r="B30" s="6" t="s">
        <v>60</v>
      </c>
      <c r="C30" s="4">
        <v>60</v>
      </c>
      <c r="D30" s="4">
        <v>1262</v>
      </c>
      <c r="E30" s="4">
        <v>16073</v>
      </c>
      <c r="F30" s="4">
        <v>101</v>
      </c>
      <c r="G30" s="4">
        <v>611</v>
      </c>
      <c r="H30" s="4">
        <v>56</v>
      </c>
      <c r="I30" s="4">
        <v>33</v>
      </c>
      <c r="J30" s="4">
        <v>294</v>
      </c>
      <c r="K30" s="4">
        <v>240</v>
      </c>
      <c r="L30" s="4">
        <v>266</v>
      </c>
      <c r="M30" s="4">
        <v>17935</v>
      </c>
      <c r="N30" s="151"/>
    </row>
    <row r="31" spans="1:14" x14ac:dyDescent="0.2">
      <c r="A31" s="221"/>
      <c r="B31" s="6" t="s">
        <v>61</v>
      </c>
      <c r="C31" s="4">
        <v>0</v>
      </c>
      <c r="D31" s="4">
        <v>0</v>
      </c>
      <c r="E31" s="4">
        <v>0</v>
      </c>
      <c r="F31" s="4">
        <v>0</v>
      </c>
      <c r="G31" s="4">
        <v>0</v>
      </c>
      <c r="H31" s="4">
        <v>0</v>
      </c>
      <c r="I31" s="4">
        <v>0</v>
      </c>
      <c r="J31" s="4">
        <v>0</v>
      </c>
      <c r="K31" s="4">
        <v>0</v>
      </c>
      <c r="L31" s="4">
        <v>0</v>
      </c>
      <c r="M31" s="4">
        <v>17986</v>
      </c>
      <c r="N31" s="151"/>
    </row>
    <row r="32" spans="1:14" x14ac:dyDescent="0.2">
      <c r="A32" s="222"/>
      <c r="B32" s="13" t="s">
        <v>24</v>
      </c>
      <c r="C32" s="11">
        <v>87</v>
      </c>
      <c r="D32" s="11">
        <v>1276</v>
      </c>
      <c r="E32" s="11">
        <v>16088</v>
      </c>
      <c r="F32" s="11">
        <v>101</v>
      </c>
      <c r="G32" s="11">
        <v>611</v>
      </c>
      <c r="H32" s="11">
        <v>56</v>
      </c>
      <c r="I32" s="11">
        <v>33</v>
      </c>
      <c r="J32" s="11">
        <v>294</v>
      </c>
      <c r="K32" s="11">
        <v>240</v>
      </c>
      <c r="L32" s="11">
        <v>266</v>
      </c>
      <c r="M32" s="11">
        <v>17986</v>
      </c>
      <c r="N32" s="151"/>
    </row>
    <row r="33" spans="1:27" ht="13.5" thickBot="1" x14ac:dyDescent="0.25">
      <c r="A33" s="23" t="s">
        <v>32</v>
      </c>
      <c r="B33" s="23"/>
      <c r="C33" s="24">
        <v>1547</v>
      </c>
      <c r="D33" s="24">
        <v>5095</v>
      </c>
      <c r="E33" s="24">
        <v>24109</v>
      </c>
      <c r="F33" s="24">
        <v>151</v>
      </c>
      <c r="G33" s="24">
        <v>775</v>
      </c>
      <c r="H33" s="24">
        <v>69</v>
      </c>
      <c r="I33" s="24">
        <v>44</v>
      </c>
      <c r="J33" s="24">
        <v>367</v>
      </c>
      <c r="K33" s="24">
        <v>324</v>
      </c>
      <c r="L33" s="24">
        <v>937</v>
      </c>
      <c r="M33" s="24">
        <v>30766</v>
      </c>
      <c r="N33" s="151"/>
    </row>
    <row r="34" spans="1:27" x14ac:dyDescent="0.2">
      <c r="A34" s="151"/>
      <c r="B34" s="151"/>
      <c r="C34" s="151"/>
      <c r="D34" s="151"/>
      <c r="E34" s="151"/>
      <c r="F34" s="151"/>
      <c r="G34" s="151"/>
      <c r="H34" s="151"/>
      <c r="I34" s="151"/>
      <c r="J34" s="151"/>
      <c r="K34" s="151"/>
      <c r="L34" s="151"/>
      <c r="M34" s="151"/>
      <c r="N34" s="151"/>
      <c r="O34"/>
      <c r="P34"/>
      <c r="Q34"/>
      <c r="R34"/>
      <c r="S34"/>
      <c r="T34"/>
      <c r="U34"/>
      <c r="V34"/>
      <c r="W34"/>
      <c r="X34"/>
      <c r="Y34"/>
      <c r="Z34"/>
      <c r="AA34"/>
    </row>
    <row r="35" spans="1:27" x14ac:dyDescent="0.2">
      <c r="A35" s="151"/>
      <c r="B35" s="151"/>
      <c r="C35" s="151"/>
      <c r="D35" s="151"/>
      <c r="E35" s="151"/>
      <c r="F35" s="151"/>
      <c r="G35" s="151"/>
      <c r="H35" s="151"/>
      <c r="I35" s="151"/>
      <c r="J35" s="151"/>
      <c r="K35" s="151"/>
      <c r="L35" s="151"/>
      <c r="M35" s="151"/>
      <c r="N35" s="151"/>
      <c r="O35"/>
      <c r="P35"/>
      <c r="Q35"/>
      <c r="R35"/>
      <c r="S35"/>
      <c r="T35"/>
      <c r="U35"/>
      <c r="V35"/>
      <c r="W35"/>
      <c r="X35"/>
      <c r="Y35"/>
      <c r="Z35"/>
      <c r="AA35"/>
    </row>
    <row r="36" spans="1:27" x14ac:dyDescent="0.2">
      <c r="A36" s="149"/>
      <c r="B36" s="149"/>
      <c r="C36" s="149"/>
      <c r="D36" s="149"/>
      <c r="E36" s="149"/>
      <c r="F36" s="149"/>
      <c r="G36" s="149"/>
      <c r="H36" s="149"/>
      <c r="I36" s="149"/>
      <c r="J36" s="149"/>
      <c r="K36" s="149"/>
      <c r="L36" s="149"/>
      <c r="M36" s="149"/>
      <c r="N36" s="151"/>
      <c r="O36"/>
      <c r="P36"/>
      <c r="Q36"/>
      <c r="R36"/>
      <c r="S36"/>
      <c r="T36"/>
      <c r="U36"/>
      <c r="V36"/>
      <c r="W36"/>
      <c r="X36"/>
      <c r="Y36"/>
      <c r="Z36"/>
      <c r="AA36"/>
    </row>
    <row r="37" spans="1:27" x14ac:dyDescent="0.2">
      <c r="A37" s="149"/>
      <c r="B37" s="149"/>
      <c r="C37" s="149"/>
      <c r="D37" s="149"/>
      <c r="E37" s="149"/>
      <c r="F37" s="149"/>
      <c r="G37" s="149"/>
      <c r="H37" s="149"/>
      <c r="I37" s="149"/>
      <c r="J37" s="149"/>
      <c r="K37" s="149"/>
      <c r="L37" s="149"/>
      <c r="M37" s="149"/>
      <c r="N37" s="151"/>
      <c r="O37"/>
      <c r="P37"/>
      <c r="Q37"/>
      <c r="R37"/>
      <c r="S37"/>
      <c r="T37"/>
      <c r="U37"/>
      <c r="V37"/>
      <c r="W37"/>
      <c r="X37"/>
      <c r="Y37"/>
      <c r="Z37"/>
      <c r="AA37"/>
    </row>
    <row r="38" spans="1:27" x14ac:dyDescent="0.2">
      <c r="A38" s="149"/>
      <c r="B38" s="149"/>
      <c r="C38" s="149"/>
      <c r="D38" s="149"/>
      <c r="E38" s="149"/>
      <c r="F38" s="149"/>
      <c r="G38" s="149"/>
      <c r="H38" s="149"/>
      <c r="I38" s="149"/>
      <c r="J38" s="149"/>
      <c r="K38" s="149"/>
      <c r="L38" s="149"/>
      <c r="M38" s="149"/>
      <c r="N38" s="151"/>
      <c r="O38"/>
      <c r="P38"/>
      <c r="Q38"/>
      <c r="R38"/>
      <c r="S38"/>
      <c r="T38"/>
      <c r="U38"/>
      <c r="V38"/>
      <c r="W38"/>
      <c r="X38"/>
      <c r="Y38"/>
      <c r="Z38"/>
      <c r="AA38"/>
    </row>
    <row r="39" spans="1:27" x14ac:dyDescent="0.2">
      <c r="A39" s="149"/>
      <c r="B39" s="149"/>
      <c r="C39" s="149"/>
      <c r="D39" s="149"/>
      <c r="E39" s="149"/>
      <c r="F39" s="149"/>
      <c r="G39" s="149"/>
      <c r="H39" s="149"/>
      <c r="I39" s="149"/>
      <c r="J39" s="149"/>
      <c r="K39" s="149"/>
      <c r="L39" s="149"/>
      <c r="M39" s="149"/>
      <c r="N39" s="151"/>
      <c r="O39" s="151"/>
      <c r="P39" s="151"/>
      <c r="Q39" s="151"/>
      <c r="R39" s="151"/>
      <c r="S39" s="151"/>
      <c r="T39" s="151"/>
      <c r="U39" s="151"/>
      <c r="V39" s="151"/>
      <c r="W39" s="151"/>
      <c r="X39" s="151"/>
      <c r="Y39" s="151"/>
      <c r="Z39" s="151"/>
      <c r="AA39" s="151"/>
    </row>
    <row r="40" spans="1:27" x14ac:dyDescent="0.2">
      <c r="A40" s="149"/>
      <c r="B40" s="149"/>
      <c r="C40" s="149"/>
      <c r="D40" s="149"/>
      <c r="E40" s="149"/>
      <c r="F40" s="149"/>
      <c r="G40" s="149"/>
      <c r="H40" s="149"/>
      <c r="I40" s="149"/>
      <c r="J40" s="149"/>
      <c r="K40" s="149"/>
      <c r="L40" s="149"/>
      <c r="M40" s="149"/>
      <c r="N40" s="151"/>
      <c r="O40" s="151"/>
      <c r="P40" s="151"/>
      <c r="Q40" s="151"/>
      <c r="R40" s="151"/>
      <c r="S40" s="151"/>
      <c r="T40" s="151"/>
      <c r="U40" s="151"/>
      <c r="V40" s="151"/>
      <c r="W40" s="151"/>
      <c r="X40" s="151"/>
      <c r="Y40" s="151"/>
      <c r="Z40" s="151"/>
      <c r="AA40" s="151"/>
    </row>
    <row r="41" spans="1:27" x14ac:dyDescent="0.2">
      <c r="A41" s="149"/>
      <c r="B41" s="149"/>
      <c r="C41" s="149"/>
      <c r="D41" s="149"/>
      <c r="E41" s="149"/>
      <c r="F41" s="149"/>
      <c r="G41" s="149"/>
      <c r="H41" s="149"/>
      <c r="I41" s="149"/>
      <c r="J41" s="149"/>
      <c r="K41" s="149"/>
      <c r="L41" s="149"/>
      <c r="M41" s="149"/>
      <c r="N41" s="151"/>
      <c r="O41" s="151"/>
      <c r="P41" s="151"/>
      <c r="Q41" s="151"/>
      <c r="R41" s="151"/>
      <c r="S41" s="151"/>
      <c r="T41" s="151"/>
      <c r="U41" s="151"/>
      <c r="V41" s="151"/>
      <c r="W41" s="151"/>
      <c r="X41" s="151"/>
      <c r="Y41" s="151"/>
      <c r="Z41" s="151"/>
      <c r="AA41" s="151"/>
    </row>
    <row r="42" spans="1:27" x14ac:dyDescent="0.2">
      <c r="A42" s="149"/>
      <c r="B42" s="149"/>
      <c r="C42" s="149"/>
      <c r="D42" s="149"/>
      <c r="E42" s="149"/>
      <c r="F42" s="149"/>
      <c r="G42" s="149"/>
      <c r="H42" s="149"/>
      <c r="I42" s="149"/>
      <c r="J42" s="149"/>
      <c r="K42" s="149"/>
      <c r="L42" s="149"/>
      <c r="M42" s="149"/>
      <c r="N42" s="151"/>
      <c r="O42" s="151"/>
      <c r="P42" s="151"/>
      <c r="Q42" s="151"/>
      <c r="R42" s="151"/>
      <c r="S42" s="151"/>
      <c r="T42" s="151"/>
      <c r="U42" s="151"/>
      <c r="V42" s="151"/>
      <c r="W42" s="151"/>
      <c r="X42" s="151"/>
      <c r="Y42" s="151"/>
      <c r="Z42" s="151"/>
      <c r="AA42" s="151"/>
    </row>
    <row r="43" spans="1:27" x14ac:dyDescent="0.2">
      <c r="A43" s="149"/>
      <c r="B43" s="149"/>
      <c r="C43" s="149"/>
      <c r="D43" s="149"/>
      <c r="E43" s="149"/>
      <c r="F43" s="149"/>
      <c r="G43" s="149"/>
      <c r="H43" s="149"/>
      <c r="I43" s="149"/>
      <c r="J43" s="149"/>
      <c r="K43" s="149"/>
      <c r="L43" s="149"/>
      <c r="M43" s="149"/>
      <c r="N43" s="151"/>
      <c r="O43" s="151"/>
      <c r="P43" s="151"/>
      <c r="Q43" s="151"/>
      <c r="R43" s="151"/>
      <c r="S43" s="151"/>
      <c r="T43" s="151"/>
      <c r="U43" s="151"/>
      <c r="V43" s="151"/>
      <c r="W43" s="151"/>
      <c r="X43" s="151"/>
      <c r="Y43" s="151"/>
      <c r="Z43" s="151"/>
      <c r="AA43" s="151"/>
    </row>
    <row r="44" spans="1:27" x14ac:dyDescent="0.2">
      <c r="A44" s="149"/>
      <c r="B44" s="149"/>
      <c r="C44" s="149"/>
      <c r="D44" s="149"/>
      <c r="E44" s="149"/>
      <c r="F44" s="149"/>
      <c r="G44" s="149"/>
      <c r="H44" s="149"/>
      <c r="I44" s="149"/>
      <c r="J44" s="149"/>
      <c r="K44" s="149"/>
      <c r="L44" s="149"/>
      <c r="M44" s="149"/>
      <c r="N44" s="151"/>
      <c r="O44" s="151"/>
      <c r="P44" s="151"/>
      <c r="Q44" s="151"/>
      <c r="R44" s="151"/>
      <c r="S44" s="151"/>
      <c r="T44" s="151"/>
      <c r="U44" s="151"/>
      <c r="V44" s="151"/>
      <c r="W44" s="151"/>
      <c r="X44" s="151"/>
      <c r="Y44" s="151"/>
      <c r="Z44" s="151"/>
      <c r="AA44" s="151"/>
    </row>
    <row r="45" spans="1:27" x14ac:dyDescent="0.2">
      <c r="A45" s="149"/>
      <c r="B45" s="149"/>
      <c r="C45" s="149"/>
      <c r="D45" s="149"/>
      <c r="E45" s="149"/>
      <c r="F45" s="149"/>
      <c r="G45" s="149"/>
      <c r="H45" s="149"/>
      <c r="I45" s="149"/>
      <c r="J45" s="149"/>
      <c r="K45" s="149"/>
      <c r="L45" s="149"/>
      <c r="M45" s="149"/>
      <c r="N45" s="151"/>
      <c r="O45" s="151"/>
      <c r="P45" s="151"/>
      <c r="Q45" s="151"/>
      <c r="R45" s="151"/>
      <c r="S45" s="151"/>
      <c r="T45" s="151"/>
      <c r="U45" s="151"/>
      <c r="V45" s="151"/>
      <c r="W45" s="151"/>
      <c r="X45" s="151"/>
      <c r="Y45" s="151"/>
      <c r="Z45" s="151"/>
      <c r="AA45" s="151"/>
    </row>
    <row r="46" spans="1:27" x14ac:dyDescent="0.2">
      <c r="A46" s="151"/>
      <c r="B46" s="151"/>
      <c r="C46" s="149"/>
      <c r="D46" s="149"/>
      <c r="E46" s="149"/>
      <c r="F46" s="149"/>
      <c r="G46" s="149"/>
      <c r="H46" s="149"/>
      <c r="I46" s="149"/>
      <c r="J46" s="149"/>
      <c r="K46" s="149"/>
      <c r="L46" s="149"/>
      <c r="M46" s="149"/>
      <c r="N46" s="151"/>
      <c r="O46" s="151"/>
      <c r="P46" s="151"/>
      <c r="Q46" s="151"/>
      <c r="R46" s="151"/>
      <c r="S46" s="151"/>
      <c r="T46" s="151"/>
      <c r="U46" s="151"/>
      <c r="V46" s="151"/>
      <c r="W46" s="151"/>
      <c r="X46" s="151"/>
      <c r="Y46" s="151"/>
      <c r="Z46" s="151"/>
      <c r="AA46" s="151"/>
    </row>
    <row r="47" spans="1:27" x14ac:dyDescent="0.2">
      <c r="A47" s="149"/>
      <c r="B47" s="149"/>
      <c r="C47" s="149"/>
      <c r="D47" s="149"/>
      <c r="E47" s="149"/>
      <c r="F47" s="149"/>
      <c r="G47" s="149"/>
      <c r="H47" s="149"/>
      <c r="I47" s="149"/>
      <c r="J47" s="149"/>
      <c r="K47" s="149"/>
      <c r="L47" s="149"/>
      <c r="M47" s="149"/>
      <c r="N47" s="151"/>
      <c r="O47" s="151"/>
      <c r="P47" s="151"/>
      <c r="Q47" s="151"/>
      <c r="R47" s="151"/>
      <c r="S47" s="151"/>
      <c r="T47" s="151"/>
      <c r="U47" s="151"/>
      <c r="V47" s="151"/>
      <c r="W47" s="151"/>
      <c r="X47" s="151"/>
      <c r="Y47" s="151"/>
      <c r="Z47" s="151"/>
      <c r="AA47" s="151"/>
    </row>
    <row r="48" spans="1:27" x14ac:dyDescent="0.2">
      <c r="A48" s="151"/>
      <c r="B48" s="151"/>
      <c r="C48" s="149"/>
      <c r="D48" s="149"/>
      <c r="E48" s="149"/>
      <c r="F48" s="149"/>
      <c r="G48" s="149"/>
      <c r="H48" s="149"/>
      <c r="I48" s="149"/>
      <c r="J48" s="149"/>
      <c r="K48" s="149"/>
      <c r="L48" s="149"/>
      <c r="M48" s="149"/>
      <c r="N48" s="151"/>
      <c r="O48" s="151"/>
      <c r="P48" s="151"/>
      <c r="Q48" s="151"/>
      <c r="R48" s="151"/>
      <c r="S48" s="151"/>
      <c r="T48" s="151"/>
      <c r="U48" s="151"/>
      <c r="V48" s="151"/>
      <c r="W48" s="151"/>
      <c r="X48" s="151"/>
      <c r="Y48" s="151"/>
      <c r="Z48" s="151"/>
      <c r="AA48" s="151"/>
    </row>
    <row r="49" spans="1:27" x14ac:dyDescent="0.2">
      <c r="A49" s="149"/>
      <c r="B49" s="149"/>
      <c r="C49" s="149"/>
      <c r="D49" s="149"/>
      <c r="E49" s="149"/>
      <c r="F49" s="149"/>
      <c r="G49" s="149"/>
      <c r="H49" s="149"/>
      <c r="I49" s="149"/>
      <c r="J49" s="149"/>
      <c r="K49" s="149"/>
      <c r="L49" s="149"/>
      <c r="M49" s="149"/>
      <c r="N49" s="151"/>
      <c r="O49" s="151"/>
      <c r="P49" s="151"/>
      <c r="Q49" s="151"/>
      <c r="R49" s="151"/>
      <c r="S49" s="151"/>
      <c r="T49" s="151"/>
      <c r="U49" s="151"/>
      <c r="V49" s="151"/>
      <c r="W49" s="151"/>
      <c r="X49" s="151"/>
      <c r="Y49" s="151"/>
      <c r="Z49" s="151"/>
      <c r="AA49" s="151"/>
    </row>
    <row r="50" spans="1:27" x14ac:dyDescent="0.2">
      <c r="A50" s="149"/>
      <c r="B50" s="149"/>
      <c r="C50" s="149"/>
      <c r="D50" s="149"/>
      <c r="E50" s="149"/>
      <c r="F50" s="149"/>
      <c r="G50" s="149"/>
      <c r="H50" s="149"/>
      <c r="I50" s="149"/>
      <c r="J50" s="149"/>
      <c r="K50" s="149"/>
      <c r="L50" s="149"/>
      <c r="M50" s="149"/>
      <c r="N50" s="151"/>
      <c r="O50" s="151"/>
      <c r="P50" s="151"/>
      <c r="Q50" s="151"/>
      <c r="R50" s="151"/>
      <c r="S50" s="151"/>
      <c r="T50" s="151"/>
      <c r="U50" s="151"/>
      <c r="V50" s="151"/>
      <c r="W50" s="151"/>
      <c r="X50" s="151"/>
      <c r="Y50" s="151"/>
      <c r="Z50" s="151"/>
      <c r="AA50" s="151"/>
    </row>
    <row r="51" spans="1:27" x14ac:dyDescent="0.2">
      <c r="A51" s="149"/>
      <c r="B51" s="149"/>
      <c r="C51" s="149"/>
      <c r="D51" s="149"/>
      <c r="E51" s="149"/>
      <c r="F51" s="149"/>
      <c r="G51" s="149"/>
      <c r="H51" s="149"/>
      <c r="I51" s="149"/>
      <c r="J51" s="149"/>
      <c r="K51" s="149"/>
      <c r="L51" s="149"/>
      <c r="M51" s="149"/>
      <c r="N51" s="151"/>
      <c r="O51" s="151"/>
      <c r="P51" s="151"/>
      <c r="Q51" s="151"/>
      <c r="R51" s="151"/>
      <c r="S51" s="151"/>
      <c r="T51" s="151"/>
      <c r="U51" s="151"/>
      <c r="V51" s="151"/>
      <c r="W51" s="151"/>
      <c r="X51" s="151"/>
      <c r="Y51" s="151"/>
      <c r="Z51" s="151"/>
      <c r="AA51" s="151"/>
    </row>
    <row r="52" spans="1:27" x14ac:dyDescent="0.2">
      <c r="A52" s="151"/>
      <c r="B52" s="151"/>
      <c r="C52" s="149"/>
      <c r="D52" s="149"/>
      <c r="E52" s="149"/>
      <c r="F52" s="149"/>
      <c r="G52" s="149"/>
      <c r="H52" s="149"/>
      <c r="I52" s="149"/>
      <c r="J52" s="149"/>
      <c r="K52" s="149"/>
      <c r="L52" s="149"/>
      <c r="M52" s="149"/>
      <c r="N52" s="151"/>
      <c r="O52" s="151"/>
      <c r="P52" s="151"/>
      <c r="Q52" s="151"/>
      <c r="R52" s="151"/>
      <c r="S52" s="151"/>
      <c r="T52" s="151"/>
      <c r="U52" s="151"/>
      <c r="V52" s="151"/>
      <c r="W52" s="151"/>
      <c r="X52" s="151"/>
      <c r="Y52" s="151"/>
      <c r="Z52" s="151"/>
      <c r="AA52" s="151"/>
    </row>
    <row r="53" spans="1:27" x14ac:dyDescent="0.2">
      <c r="A53" s="149"/>
      <c r="B53" s="149"/>
      <c r="C53" s="149"/>
      <c r="D53" s="149"/>
      <c r="E53" s="149"/>
      <c r="F53" s="149"/>
      <c r="G53" s="149"/>
      <c r="H53" s="149"/>
      <c r="I53" s="149"/>
      <c r="J53" s="149"/>
      <c r="K53" s="149"/>
      <c r="L53" s="149"/>
      <c r="M53" s="149"/>
      <c r="N53" s="151"/>
      <c r="O53" s="151"/>
      <c r="P53" s="151"/>
      <c r="Q53" s="151"/>
      <c r="R53" s="151"/>
      <c r="S53" s="151"/>
      <c r="T53" s="151"/>
      <c r="U53" s="151"/>
      <c r="V53" s="151"/>
      <c r="W53" s="151"/>
      <c r="X53" s="151"/>
      <c r="Y53" s="151"/>
      <c r="Z53" s="151"/>
      <c r="AA53" s="151"/>
    </row>
    <row r="54" spans="1:27" x14ac:dyDescent="0.2">
      <c r="A54" s="151"/>
      <c r="B54" s="151"/>
      <c r="C54" s="149"/>
      <c r="D54" s="149"/>
      <c r="E54" s="149"/>
      <c r="F54" s="149"/>
      <c r="G54" s="149"/>
      <c r="H54" s="149"/>
      <c r="I54" s="149"/>
      <c r="J54" s="149"/>
      <c r="K54" s="149"/>
      <c r="L54" s="149"/>
      <c r="M54" s="149"/>
      <c r="N54" s="151"/>
      <c r="O54" s="151"/>
      <c r="P54" s="151"/>
      <c r="Q54" s="151"/>
      <c r="R54" s="151"/>
      <c r="S54" s="151"/>
      <c r="T54" s="151"/>
      <c r="U54" s="151"/>
      <c r="V54" s="151"/>
      <c r="W54" s="151"/>
      <c r="X54" s="151"/>
      <c r="Y54" s="151"/>
      <c r="Z54" s="151"/>
      <c r="AA54" s="151"/>
    </row>
    <row r="55" spans="1:27" x14ac:dyDescent="0.2">
      <c r="A55" s="149"/>
      <c r="B55" s="149"/>
      <c r="C55" s="149"/>
      <c r="D55" s="149"/>
      <c r="E55" s="149"/>
      <c r="F55" s="149"/>
      <c r="G55" s="149"/>
      <c r="H55" s="149"/>
      <c r="I55" s="149"/>
      <c r="J55" s="149"/>
      <c r="K55" s="149"/>
      <c r="L55" s="149"/>
      <c r="M55" s="149"/>
      <c r="N55" s="151"/>
      <c r="O55" s="151"/>
      <c r="P55" s="151"/>
      <c r="Q55" s="151"/>
      <c r="R55" s="151"/>
      <c r="S55" s="151"/>
      <c r="T55" s="151"/>
      <c r="U55" s="151"/>
      <c r="V55" s="151"/>
      <c r="W55" s="151"/>
      <c r="X55" s="151"/>
      <c r="Y55" s="151"/>
      <c r="Z55" s="151"/>
      <c r="AA55" s="151"/>
    </row>
    <row r="56" spans="1:27" x14ac:dyDescent="0.2">
      <c r="A56" s="149"/>
      <c r="B56" s="149"/>
      <c r="C56" s="149"/>
      <c r="D56" s="149"/>
      <c r="E56" s="149"/>
      <c r="F56" s="149"/>
      <c r="G56" s="149"/>
      <c r="H56" s="149"/>
      <c r="I56" s="149"/>
      <c r="J56" s="149"/>
      <c r="K56" s="149"/>
      <c r="L56" s="149"/>
      <c r="M56" s="149"/>
      <c r="N56" s="151"/>
      <c r="O56" s="151"/>
      <c r="P56" s="151"/>
      <c r="Q56" s="151"/>
      <c r="R56" s="151"/>
      <c r="S56" s="151"/>
      <c r="T56" s="151"/>
      <c r="U56" s="151"/>
      <c r="V56" s="151"/>
      <c r="W56" s="151"/>
      <c r="X56" s="151"/>
      <c r="Y56" s="151"/>
      <c r="Z56" s="151"/>
      <c r="AA56" s="151"/>
    </row>
    <row r="57" spans="1:27" x14ac:dyDescent="0.2">
      <c r="A57" s="149"/>
      <c r="B57" s="149"/>
      <c r="C57" s="149"/>
      <c r="D57" s="149"/>
      <c r="E57" s="149"/>
      <c r="F57" s="149"/>
      <c r="G57" s="149"/>
      <c r="H57" s="149"/>
      <c r="I57" s="149"/>
      <c r="J57" s="149"/>
      <c r="K57" s="149"/>
      <c r="L57" s="149"/>
      <c r="M57" s="149"/>
      <c r="N57" s="151"/>
      <c r="O57" s="151"/>
      <c r="P57" s="151"/>
      <c r="Q57" s="151"/>
      <c r="R57" s="151"/>
      <c r="S57" s="151"/>
      <c r="T57" s="151"/>
      <c r="U57" s="151"/>
      <c r="V57" s="151"/>
      <c r="W57" s="151"/>
      <c r="X57" s="151"/>
      <c r="Y57" s="151"/>
      <c r="Z57" s="151"/>
      <c r="AA57" s="151"/>
    </row>
    <row r="58" spans="1:27" x14ac:dyDescent="0.2">
      <c r="A58" s="149"/>
      <c r="B58" s="149"/>
      <c r="C58" s="149"/>
      <c r="D58" s="149"/>
      <c r="E58" s="149"/>
      <c r="F58" s="149"/>
      <c r="G58" s="149"/>
      <c r="H58" s="149"/>
      <c r="I58" s="149"/>
      <c r="J58" s="149"/>
      <c r="K58" s="149"/>
      <c r="L58" s="149"/>
      <c r="M58" s="149"/>
      <c r="N58" s="151"/>
      <c r="O58" s="151"/>
      <c r="P58" s="151"/>
      <c r="Q58" s="151"/>
      <c r="R58" s="151"/>
      <c r="S58" s="151"/>
      <c r="T58" s="151"/>
      <c r="U58" s="151"/>
      <c r="V58" s="151"/>
      <c r="W58" s="151"/>
      <c r="X58" s="151"/>
      <c r="Y58" s="151"/>
      <c r="Z58" s="151"/>
      <c r="AA58" s="151"/>
    </row>
    <row r="59" spans="1:27" x14ac:dyDescent="0.2">
      <c r="A59" s="149"/>
      <c r="B59" s="149"/>
      <c r="C59" s="149"/>
      <c r="D59" s="149"/>
      <c r="E59" s="149"/>
      <c r="F59" s="149"/>
      <c r="G59" s="149"/>
      <c r="H59" s="149"/>
      <c r="I59" s="149"/>
      <c r="J59" s="149"/>
      <c r="K59" s="149"/>
      <c r="L59" s="149"/>
      <c r="M59" s="149"/>
      <c r="N59" s="151"/>
      <c r="O59" s="151"/>
      <c r="P59" s="151"/>
      <c r="Q59" s="151"/>
      <c r="R59" s="151"/>
      <c r="S59" s="151"/>
      <c r="T59" s="151"/>
      <c r="U59" s="151"/>
      <c r="V59" s="151"/>
      <c r="W59" s="151"/>
      <c r="X59" s="151"/>
      <c r="Y59" s="151"/>
      <c r="Z59" s="151"/>
      <c r="AA59" s="151"/>
    </row>
    <row r="60" spans="1:27" x14ac:dyDescent="0.2">
      <c r="A60" s="149"/>
      <c r="B60" s="149"/>
      <c r="C60" s="149"/>
      <c r="D60" s="149"/>
      <c r="E60" s="149"/>
      <c r="F60" s="149"/>
      <c r="G60" s="149"/>
      <c r="H60" s="149"/>
      <c r="I60" s="149"/>
      <c r="J60" s="149"/>
      <c r="K60" s="149"/>
      <c r="L60" s="149"/>
      <c r="M60" s="149"/>
      <c r="N60" s="151"/>
      <c r="O60" s="151"/>
      <c r="P60" s="151"/>
      <c r="Q60" s="151"/>
      <c r="R60" s="151"/>
      <c r="S60" s="151"/>
      <c r="T60" s="151"/>
      <c r="U60" s="151"/>
      <c r="V60" s="151"/>
      <c r="W60" s="151"/>
      <c r="X60" s="151"/>
      <c r="Y60" s="151"/>
      <c r="Z60" s="151"/>
      <c r="AA60" s="151"/>
    </row>
    <row r="61" spans="1:27" x14ac:dyDescent="0.2">
      <c r="A61" s="149"/>
      <c r="B61" s="149"/>
      <c r="C61" s="149"/>
      <c r="D61" s="149"/>
      <c r="E61" s="149"/>
      <c r="F61" s="149"/>
      <c r="G61" s="149"/>
      <c r="H61" s="149"/>
      <c r="I61" s="149"/>
      <c r="J61" s="149"/>
      <c r="K61" s="149"/>
      <c r="L61" s="149"/>
      <c r="M61" s="149"/>
      <c r="N61" s="151"/>
      <c r="O61" s="151"/>
      <c r="P61" s="151"/>
      <c r="Q61" s="151"/>
      <c r="R61" s="151"/>
      <c r="S61" s="151"/>
      <c r="T61" s="151"/>
      <c r="U61" s="151"/>
      <c r="V61" s="151"/>
      <c r="W61" s="151"/>
      <c r="X61" s="151"/>
      <c r="Y61" s="151"/>
      <c r="Z61" s="151"/>
      <c r="AA61" s="151"/>
    </row>
    <row r="62" spans="1:27" x14ac:dyDescent="0.2">
      <c r="A62" s="149"/>
      <c r="B62" s="149"/>
      <c r="C62" s="149"/>
      <c r="D62" s="149"/>
      <c r="E62" s="149"/>
      <c r="F62" s="149"/>
      <c r="G62" s="149"/>
      <c r="H62" s="149"/>
      <c r="I62" s="149"/>
      <c r="J62" s="149"/>
      <c r="K62" s="149"/>
      <c r="L62" s="149"/>
      <c r="M62" s="149"/>
      <c r="N62" s="151"/>
      <c r="O62" s="151"/>
      <c r="P62" s="151"/>
      <c r="Q62" s="151"/>
      <c r="R62" s="151"/>
      <c r="S62" s="151"/>
      <c r="T62" s="151"/>
      <c r="U62" s="151"/>
      <c r="V62" s="151"/>
      <c r="W62" s="151"/>
      <c r="X62" s="151"/>
      <c r="Y62" s="151"/>
      <c r="Z62" s="151"/>
      <c r="AA62" s="151"/>
    </row>
    <row r="63" spans="1:27" x14ac:dyDescent="0.2">
      <c r="A63" s="149"/>
      <c r="B63" s="149"/>
      <c r="C63" s="149"/>
      <c r="D63" s="149"/>
      <c r="E63" s="149"/>
      <c r="F63" s="149"/>
      <c r="G63" s="149"/>
      <c r="H63" s="149"/>
      <c r="I63" s="149"/>
      <c r="J63" s="149"/>
      <c r="K63" s="149"/>
      <c r="L63" s="149"/>
      <c r="M63" s="149"/>
      <c r="N63" s="151"/>
      <c r="O63" s="151"/>
      <c r="P63" s="151"/>
      <c r="Q63" s="151"/>
      <c r="R63" s="151"/>
      <c r="S63" s="151"/>
      <c r="T63" s="151"/>
      <c r="U63" s="151"/>
      <c r="V63" s="151"/>
      <c r="W63" s="151"/>
      <c r="X63" s="151"/>
      <c r="Y63" s="151"/>
      <c r="Z63" s="151"/>
      <c r="AA63" s="151"/>
    </row>
    <row r="64" spans="1:27" x14ac:dyDescent="0.2">
      <c r="A64" s="149"/>
      <c r="B64" s="149"/>
      <c r="C64" s="149"/>
      <c r="D64" s="149"/>
      <c r="E64" s="149"/>
      <c r="F64" s="149"/>
      <c r="G64" s="149"/>
      <c r="H64" s="149"/>
      <c r="I64" s="149"/>
      <c r="J64" s="149"/>
      <c r="K64" s="149"/>
      <c r="L64" s="149"/>
      <c r="M64" s="149"/>
      <c r="N64" s="151"/>
      <c r="O64" s="151"/>
      <c r="P64" s="151"/>
      <c r="Q64" s="151"/>
      <c r="R64" s="151"/>
      <c r="S64" s="151"/>
      <c r="T64" s="151"/>
      <c r="U64" s="151"/>
      <c r="V64" s="151"/>
      <c r="W64" s="151"/>
      <c r="X64" s="151"/>
      <c r="Y64" s="151"/>
      <c r="Z64" s="151"/>
      <c r="AA64" s="151"/>
    </row>
  </sheetData>
  <mergeCells count="6">
    <mergeCell ref="A29:A32"/>
    <mergeCell ref="A3:M3"/>
    <mergeCell ref="A1:M1"/>
    <mergeCell ref="A2:M2"/>
    <mergeCell ref="A27:A28"/>
    <mergeCell ref="A6:A7"/>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autoPageBreaks="0"/>
  </sheetPr>
  <dimension ref="A1:Y89"/>
  <sheetViews>
    <sheetView showGridLines="0" showRowColHeaders="0" workbookViewId="0">
      <selection activeCell="R7" sqref="R7"/>
    </sheetView>
  </sheetViews>
  <sheetFormatPr defaultColWidth="9.140625" defaultRowHeight="12.75" x14ac:dyDescent="0.2"/>
  <cols>
    <col min="1" max="2" width="15" style="80" customWidth="1"/>
    <col min="3" max="12" width="11.28515625" style="80" customWidth="1"/>
    <col min="13" max="16384" width="9.140625" style="2"/>
  </cols>
  <sheetData>
    <row r="1" spans="1:13" ht="15.75" x14ac:dyDescent="0.25">
      <c r="A1" s="210"/>
      <c r="B1" s="210"/>
      <c r="C1" s="210"/>
      <c r="D1" s="210"/>
      <c r="E1" s="210"/>
      <c r="F1" s="210"/>
      <c r="G1" s="210"/>
      <c r="H1" s="210"/>
      <c r="I1" s="210"/>
      <c r="J1" s="210"/>
      <c r="K1" s="210"/>
      <c r="L1" s="210"/>
    </row>
    <row r="2" spans="1:13" ht="15.75" x14ac:dyDescent="0.25">
      <c r="A2" s="226"/>
      <c r="B2" s="226"/>
      <c r="C2" s="226"/>
      <c r="D2" s="226"/>
      <c r="E2" s="226"/>
      <c r="F2" s="226"/>
      <c r="G2" s="226"/>
      <c r="H2" s="226"/>
      <c r="I2" s="226"/>
      <c r="J2" s="226"/>
      <c r="K2" s="226"/>
      <c r="L2" s="227"/>
      <c r="M2" s="39"/>
    </row>
    <row r="3" spans="1:13" ht="15.75" x14ac:dyDescent="0.25">
      <c r="A3" s="204" t="s">
        <v>292</v>
      </c>
      <c r="B3" s="204"/>
      <c r="C3" s="204"/>
      <c r="D3" s="204"/>
      <c r="E3" s="204"/>
      <c r="F3" s="204"/>
      <c r="G3" s="204"/>
      <c r="H3" s="204"/>
      <c r="I3" s="204"/>
      <c r="J3" s="204"/>
      <c r="K3" s="204"/>
      <c r="L3" s="204"/>
    </row>
    <row r="4" spans="1:13" ht="13.5" thickBot="1" x14ac:dyDescent="0.25">
      <c r="A4" s="2"/>
      <c r="B4" s="2"/>
      <c r="C4" s="2"/>
      <c r="D4" s="2"/>
      <c r="E4" s="2"/>
      <c r="F4" s="2"/>
      <c r="G4" s="2"/>
      <c r="H4" s="2"/>
      <c r="I4" s="2"/>
      <c r="J4" s="2"/>
      <c r="K4" s="2"/>
      <c r="L4" s="2"/>
    </row>
    <row r="5" spans="1:13" ht="14.65" customHeight="1" thickBot="1" x14ac:dyDescent="0.25">
      <c r="A5" s="7"/>
      <c r="B5" s="7"/>
      <c r="C5" s="95" t="s">
        <v>206</v>
      </c>
      <c r="D5" s="95" t="s">
        <v>207</v>
      </c>
      <c r="E5" s="95" t="s">
        <v>208</v>
      </c>
      <c r="F5" s="95" t="s">
        <v>209</v>
      </c>
      <c r="G5" s="95" t="s">
        <v>210</v>
      </c>
      <c r="H5" s="95" t="s">
        <v>211</v>
      </c>
      <c r="I5" s="95" t="s">
        <v>256</v>
      </c>
      <c r="J5" s="95" t="s">
        <v>257</v>
      </c>
      <c r="K5" s="95" t="s">
        <v>258</v>
      </c>
      <c r="L5" s="95" t="s">
        <v>24</v>
      </c>
      <c r="M5" s="149"/>
    </row>
    <row r="6" spans="1:13" ht="25.5" x14ac:dyDescent="0.2">
      <c r="A6" s="40" t="s">
        <v>7</v>
      </c>
      <c r="B6" s="154" t="s">
        <v>66</v>
      </c>
      <c r="C6" s="4">
        <v>101</v>
      </c>
      <c r="D6" s="4">
        <v>66</v>
      </c>
      <c r="E6" s="4">
        <v>68</v>
      </c>
      <c r="F6" s="4">
        <v>45</v>
      </c>
      <c r="G6" s="4">
        <v>42</v>
      </c>
      <c r="H6" s="4">
        <v>14</v>
      </c>
      <c r="I6" s="4">
        <v>0</v>
      </c>
      <c r="J6" s="4">
        <v>6</v>
      </c>
      <c r="K6" s="4">
        <v>0</v>
      </c>
      <c r="L6" s="4">
        <v>342</v>
      </c>
      <c r="M6" s="149"/>
    </row>
    <row r="7" spans="1:13" ht="25.5" x14ac:dyDescent="0.2">
      <c r="A7" s="20"/>
      <c r="B7" s="154" t="s">
        <v>65</v>
      </c>
      <c r="C7" s="10">
        <v>160</v>
      </c>
      <c r="D7" s="10">
        <v>93</v>
      </c>
      <c r="E7" s="10">
        <v>76</v>
      </c>
      <c r="F7" s="10">
        <v>42</v>
      </c>
      <c r="G7" s="10">
        <v>42</v>
      </c>
      <c r="H7" s="10">
        <v>15</v>
      </c>
      <c r="I7" s="10">
        <v>1</v>
      </c>
      <c r="J7" s="10">
        <v>4</v>
      </c>
      <c r="K7" s="10">
        <v>2</v>
      </c>
      <c r="L7" s="10">
        <v>435</v>
      </c>
      <c r="M7" s="149"/>
    </row>
    <row r="8" spans="1:13" ht="25.5" x14ac:dyDescent="0.2">
      <c r="A8" s="20"/>
      <c r="B8" s="154" t="s">
        <v>67</v>
      </c>
      <c r="C8" s="10">
        <v>83</v>
      </c>
      <c r="D8" s="10">
        <v>54</v>
      </c>
      <c r="E8" s="10">
        <v>51</v>
      </c>
      <c r="F8" s="10">
        <v>20</v>
      </c>
      <c r="G8" s="10">
        <v>29</v>
      </c>
      <c r="H8" s="10">
        <v>12</v>
      </c>
      <c r="I8" s="10">
        <v>0</v>
      </c>
      <c r="J8" s="10">
        <v>4</v>
      </c>
      <c r="K8" s="10">
        <v>1</v>
      </c>
      <c r="L8" s="10">
        <v>254</v>
      </c>
      <c r="M8" s="149"/>
    </row>
    <row r="9" spans="1:13" ht="25.5" x14ac:dyDescent="0.2">
      <c r="A9" s="20"/>
      <c r="B9" s="154" t="s">
        <v>68</v>
      </c>
      <c r="C9" s="10">
        <v>147</v>
      </c>
      <c r="D9" s="10">
        <v>110</v>
      </c>
      <c r="E9" s="10">
        <v>102</v>
      </c>
      <c r="F9" s="10">
        <v>34</v>
      </c>
      <c r="G9" s="10">
        <v>17</v>
      </c>
      <c r="H9" s="10">
        <v>7</v>
      </c>
      <c r="I9" s="10">
        <v>1</v>
      </c>
      <c r="J9" s="10">
        <v>3</v>
      </c>
      <c r="K9" s="10">
        <v>0</v>
      </c>
      <c r="L9" s="10">
        <v>421</v>
      </c>
      <c r="M9" s="149"/>
    </row>
    <row r="10" spans="1:13" x14ac:dyDescent="0.2">
      <c r="A10" s="20"/>
      <c r="B10" s="154" t="s">
        <v>58</v>
      </c>
      <c r="C10" s="10">
        <v>2</v>
      </c>
      <c r="D10" s="10">
        <v>4</v>
      </c>
      <c r="E10" s="10">
        <v>1</v>
      </c>
      <c r="F10" s="10">
        <v>0</v>
      </c>
      <c r="G10" s="10">
        <v>0</v>
      </c>
      <c r="H10" s="10">
        <v>0</v>
      </c>
      <c r="I10" s="10">
        <v>0</v>
      </c>
      <c r="J10" s="10">
        <v>1</v>
      </c>
      <c r="K10" s="10">
        <v>0</v>
      </c>
      <c r="L10" s="10">
        <v>8</v>
      </c>
      <c r="M10" s="149"/>
    </row>
    <row r="11" spans="1:13" x14ac:dyDescent="0.2">
      <c r="A11" s="20"/>
      <c r="B11" s="154" t="s">
        <v>62</v>
      </c>
      <c r="C11" s="10">
        <v>34</v>
      </c>
      <c r="D11" s="10">
        <v>9</v>
      </c>
      <c r="E11" s="10">
        <v>20</v>
      </c>
      <c r="F11" s="10">
        <v>4</v>
      </c>
      <c r="G11" s="10">
        <v>12</v>
      </c>
      <c r="H11" s="10">
        <v>6</v>
      </c>
      <c r="I11" s="10">
        <v>0</v>
      </c>
      <c r="J11" s="10">
        <v>1</v>
      </c>
      <c r="K11" s="10">
        <v>1</v>
      </c>
      <c r="L11" s="10">
        <v>87</v>
      </c>
      <c r="M11" s="149"/>
    </row>
    <row r="12" spans="1:13" x14ac:dyDescent="0.2">
      <c r="A12" s="25"/>
      <c r="B12" s="26" t="s">
        <v>24</v>
      </c>
      <c r="C12" s="141">
        <v>527</v>
      </c>
      <c r="D12" s="141">
        <v>336</v>
      </c>
      <c r="E12" s="141">
        <v>318</v>
      </c>
      <c r="F12" s="141">
        <v>145</v>
      </c>
      <c r="G12" s="141">
        <v>142</v>
      </c>
      <c r="H12" s="141">
        <v>54</v>
      </c>
      <c r="I12" s="141">
        <v>2</v>
      </c>
      <c r="J12" s="141">
        <v>19</v>
      </c>
      <c r="K12" s="141">
        <v>4</v>
      </c>
      <c r="L12" s="141">
        <v>1547</v>
      </c>
      <c r="M12" s="149"/>
    </row>
    <row r="13" spans="1:13" ht="25.5" x14ac:dyDescent="0.2">
      <c r="A13" s="40" t="s">
        <v>248</v>
      </c>
      <c r="B13" s="154" t="s">
        <v>66</v>
      </c>
      <c r="C13" s="10">
        <v>225</v>
      </c>
      <c r="D13" s="10">
        <v>142</v>
      </c>
      <c r="E13" s="10">
        <v>319</v>
      </c>
      <c r="F13" s="10">
        <v>76</v>
      </c>
      <c r="G13" s="10">
        <v>141</v>
      </c>
      <c r="H13" s="10">
        <v>41</v>
      </c>
      <c r="I13" s="10">
        <v>4</v>
      </c>
      <c r="J13" s="10">
        <v>23</v>
      </c>
      <c r="K13" s="10">
        <v>2</v>
      </c>
      <c r="L13" s="10">
        <v>973</v>
      </c>
      <c r="M13" s="149"/>
    </row>
    <row r="14" spans="1:13" ht="25.5" x14ac:dyDescent="0.2">
      <c r="A14" s="20"/>
      <c r="B14" s="154" t="s">
        <v>65</v>
      </c>
      <c r="C14" s="10">
        <v>282</v>
      </c>
      <c r="D14" s="10">
        <v>160</v>
      </c>
      <c r="E14" s="10">
        <v>380</v>
      </c>
      <c r="F14" s="10">
        <v>73</v>
      </c>
      <c r="G14" s="10">
        <v>137</v>
      </c>
      <c r="H14" s="10">
        <v>51</v>
      </c>
      <c r="I14" s="10">
        <v>6</v>
      </c>
      <c r="J14" s="10">
        <v>21</v>
      </c>
      <c r="K14" s="10">
        <v>2</v>
      </c>
      <c r="L14" s="10">
        <v>1112</v>
      </c>
      <c r="M14" s="149"/>
    </row>
    <row r="15" spans="1:13" ht="25.5" x14ac:dyDescent="0.2">
      <c r="A15" s="20"/>
      <c r="B15" s="154" t="s">
        <v>67</v>
      </c>
      <c r="C15" s="10">
        <v>216</v>
      </c>
      <c r="D15" s="10">
        <v>93</v>
      </c>
      <c r="E15" s="10">
        <v>243</v>
      </c>
      <c r="F15" s="10">
        <v>52</v>
      </c>
      <c r="G15" s="10">
        <v>102</v>
      </c>
      <c r="H15" s="10">
        <v>21</v>
      </c>
      <c r="I15" s="10">
        <v>4</v>
      </c>
      <c r="J15" s="10">
        <v>12</v>
      </c>
      <c r="K15" s="10">
        <v>4</v>
      </c>
      <c r="L15" s="10">
        <v>747</v>
      </c>
      <c r="M15" s="149"/>
    </row>
    <row r="16" spans="1:13" ht="25.5" x14ac:dyDescent="0.2">
      <c r="A16" s="20"/>
      <c r="B16" s="154" t="s">
        <v>68</v>
      </c>
      <c r="C16" s="10">
        <v>305</v>
      </c>
      <c r="D16" s="10">
        <v>153</v>
      </c>
      <c r="E16" s="10">
        <v>356</v>
      </c>
      <c r="F16" s="10">
        <v>46</v>
      </c>
      <c r="G16" s="10">
        <v>60</v>
      </c>
      <c r="H16" s="10">
        <v>25</v>
      </c>
      <c r="I16" s="10">
        <v>1</v>
      </c>
      <c r="J16" s="10">
        <v>9</v>
      </c>
      <c r="K16" s="10">
        <v>3</v>
      </c>
      <c r="L16" s="10">
        <v>958</v>
      </c>
      <c r="M16" s="149"/>
    </row>
    <row r="17" spans="1:13" x14ac:dyDescent="0.2">
      <c r="A17" s="20"/>
      <c r="B17" s="154" t="s">
        <v>58</v>
      </c>
      <c r="C17" s="10">
        <v>8</v>
      </c>
      <c r="D17" s="10">
        <v>2</v>
      </c>
      <c r="E17" s="10">
        <v>10</v>
      </c>
      <c r="F17" s="10">
        <v>5</v>
      </c>
      <c r="G17" s="10">
        <v>3</v>
      </c>
      <c r="H17" s="10">
        <v>1</v>
      </c>
      <c r="I17" s="10">
        <v>0</v>
      </c>
      <c r="J17" s="10">
        <v>0</v>
      </c>
      <c r="K17" s="10">
        <v>0</v>
      </c>
      <c r="L17" s="10">
        <v>29</v>
      </c>
      <c r="M17" s="149"/>
    </row>
    <row r="18" spans="1:13" x14ac:dyDescent="0.2">
      <c r="A18" s="20"/>
      <c r="B18" s="154" t="s">
        <v>62</v>
      </c>
      <c r="C18" s="10">
        <v>336</v>
      </c>
      <c r="D18" s="10">
        <v>120</v>
      </c>
      <c r="E18" s="10">
        <v>449</v>
      </c>
      <c r="F18" s="10">
        <v>107</v>
      </c>
      <c r="G18" s="10">
        <v>202</v>
      </c>
      <c r="H18" s="10">
        <v>33</v>
      </c>
      <c r="I18" s="10">
        <v>4</v>
      </c>
      <c r="J18" s="10">
        <v>21</v>
      </c>
      <c r="K18" s="10">
        <v>4</v>
      </c>
      <c r="L18" s="10">
        <v>1276</v>
      </c>
      <c r="M18" s="149"/>
    </row>
    <row r="19" spans="1:13" x14ac:dyDescent="0.2">
      <c r="A19" s="25"/>
      <c r="B19" s="26" t="s">
        <v>24</v>
      </c>
      <c r="C19" s="141">
        <v>1372</v>
      </c>
      <c r="D19" s="141">
        <v>670</v>
      </c>
      <c r="E19" s="141">
        <v>1757</v>
      </c>
      <c r="F19" s="141">
        <v>359</v>
      </c>
      <c r="G19" s="141">
        <v>645</v>
      </c>
      <c r="H19" s="141">
        <v>172</v>
      </c>
      <c r="I19" s="141">
        <v>19</v>
      </c>
      <c r="J19" s="141">
        <v>86</v>
      </c>
      <c r="K19" s="141">
        <v>15</v>
      </c>
      <c r="L19" s="141">
        <v>5095</v>
      </c>
      <c r="M19" s="149"/>
    </row>
    <row r="20" spans="1:13" ht="25.5" x14ac:dyDescent="0.2">
      <c r="A20" s="40" t="s">
        <v>9</v>
      </c>
      <c r="B20" s="154" t="s">
        <v>66</v>
      </c>
      <c r="C20" s="10">
        <v>427</v>
      </c>
      <c r="D20" s="10">
        <v>356</v>
      </c>
      <c r="E20" s="10">
        <v>562</v>
      </c>
      <c r="F20" s="10">
        <v>199</v>
      </c>
      <c r="G20" s="10">
        <v>206</v>
      </c>
      <c r="H20" s="10">
        <v>92</v>
      </c>
      <c r="I20" s="10">
        <v>10</v>
      </c>
      <c r="J20" s="10">
        <v>40</v>
      </c>
      <c r="K20" s="10">
        <v>8</v>
      </c>
      <c r="L20" s="10">
        <v>1900</v>
      </c>
      <c r="M20" s="149"/>
    </row>
    <row r="21" spans="1:13" ht="25.5" x14ac:dyDescent="0.2">
      <c r="A21" s="20"/>
      <c r="B21" s="154" t="s">
        <v>65</v>
      </c>
      <c r="C21" s="10">
        <v>658</v>
      </c>
      <c r="D21" s="10">
        <v>524</v>
      </c>
      <c r="E21" s="10">
        <v>890</v>
      </c>
      <c r="F21" s="10">
        <v>253</v>
      </c>
      <c r="G21" s="10">
        <v>305</v>
      </c>
      <c r="H21" s="10">
        <v>109</v>
      </c>
      <c r="I21" s="10">
        <v>19</v>
      </c>
      <c r="J21" s="10">
        <v>49</v>
      </c>
      <c r="K21" s="10">
        <v>9</v>
      </c>
      <c r="L21" s="10">
        <v>2816</v>
      </c>
      <c r="M21" s="149"/>
    </row>
    <row r="22" spans="1:13" ht="25.5" x14ac:dyDescent="0.2">
      <c r="A22" s="20"/>
      <c r="B22" s="154" t="s">
        <v>67</v>
      </c>
      <c r="C22" s="10">
        <v>477</v>
      </c>
      <c r="D22" s="10">
        <v>340</v>
      </c>
      <c r="E22" s="10">
        <v>584</v>
      </c>
      <c r="F22" s="10">
        <v>145</v>
      </c>
      <c r="G22" s="10">
        <v>187</v>
      </c>
      <c r="H22" s="10">
        <v>59</v>
      </c>
      <c r="I22" s="10">
        <v>9</v>
      </c>
      <c r="J22" s="10">
        <v>29</v>
      </c>
      <c r="K22" s="10">
        <v>9</v>
      </c>
      <c r="L22" s="10">
        <v>1839</v>
      </c>
      <c r="M22" s="149"/>
    </row>
    <row r="23" spans="1:13" ht="25.5" x14ac:dyDescent="0.2">
      <c r="A23" s="20"/>
      <c r="B23" s="154" t="s">
        <v>68</v>
      </c>
      <c r="C23" s="10">
        <v>311</v>
      </c>
      <c r="D23" s="10">
        <v>270</v>
      </c>
      <c r="E23" s="10">
        <v>522</v>
      </c>
      <c r="F23" s="10">
        <v>68</v>
      </c>
      <c r="G23" s="10">
        <v>73</v>
      </c>
      <c r="H23" s="10">
        <v>25</v>
      </c>
      <c r="I23" s="10">
        <v>2</v>
      </c>
      <c r="J23" s="10">
        <v>14</v>
      </c>
      <c r="K23" s="10">
        <v>4</v>
      </c>
      <c r="L23" s="10">
        <v>1289</v>
      </c>
      <c r="M23" s="149"/>
    </row>
    <row r="24" spans="1:13" x14ac:dyDescent="0.2">
      <c r="A24" s="20"/>
      <c r="B24" s="154" t="s">
        <v>58</v>
      </c>
      <c r="C24" s="10">
        <v>54</v>
      </c>
      <c r="D24" s="10">
        <v>28</v>
      </c>
      <c r="E24" s="10">
        <v>61</v>
      </c>
      <c r="F24" s="10">
        <v>15</v>
      </c>
      <c r="G24" s="10">
        <v>11</v>
      </c>
      <c r="H24" s="10">
        <v>3</v>
      </c>
      <c r="I24" s="10">
        <v>2</v>
      </c>
      <c r="J24" s="10">
        <v>2</v>
      </c>
      <c r="K24" s="10">
        <v>1</v>
      </c>
      <c r="L24" s="10">
        <v>177</v>
      </c>
      <c r="M24" s="149"/>
    </row>
    <row r="25" spans="1:13" x14ac:dyDescent="0.2">
      <c r="A25" s="20"/>
      <c r="B25" s="154" t="s">
        <v>62</v>
      </c>
      <c r="C25" s="10">
        <v>4148</v>
      </c>
      <c r="D25" s="10">
        <v>2484</v>
      </c>
      <c r="E25" s="10">
        <v>5153</v>
      </c>
      <c r="F25" s="10">
        <v>1538</v>
      </c>
      <c r="G25" s="10">
        <v>1908</v>
      </c>
      <c r="H25" s="10">
        <v>582</v>
      </c>
      <c r="I25" s="10">
        <v>46</v>
      </c>
      <c r="J25" s="10">
        <v>152</v>
      </c>
      <c r="K25" s="10">
        <v>77</v>
      </c>
      <c r="L25" s="10">
        <v>16088</v>
      </c>
      <c r="M25" s="149"/>
    </row>
    <row r="26" spans="1:13" x14ac:dyDescent="0.2">
      <c r="A26" s="25"/>
      <c r="B26" s="26" t="s">
        <v>24</v>
      </c>
      <c r="C26" s="141">
        <v>6075</v>
      </c>
      <c r="D26" s="141">
        <v>4002</v>
      </c>
      <c r="E26" s="141">
        <v>7772</v>
      </c>
      <c r="F26" s="141">
        <v>2218</v>
      </c>
      <c r="G26" s="141">
        <v>2690</v>
      </c>
      <c r="H26" s="141">
        <v>870</v>
      </c>
      <c r="I26" s="141">
        <v>88</v>
      </c>
      <c r="J26" s="141">
        <v>286</v>
      </c>
      <c r="K26" s="141">
        <v>108</v>
      </c>
      <c r="L26" s="141">
        <v>24109</v>
      </c>
      <c r="M26" s="149"/>
    </row>
    <row r="27" spans="1:13" ht="25.5" x14ac:dyDescent="0.2">
      <c r="A27" s="40" t="s">
        <v>12</v>
      </c>
      <c r="B27" s="154" t="s">
        <v>66</v>
      </c>
      <c r="C27" s="10">
        <v>2</v>
      </c>
      <c r="D27" s="10">
        <v>0</v>
      </c>
      <c r="E27" s="10">
        <v>6</v>
      </c>
      <c r="F27" s="10">
        <v>0</v>
      </c>
      <c r="G27" s="10">
        <v>1</v>
      </c>
      <c r="H27" s="10">
        <v>0</v>
      </c>
      <c r="I27" s="10">
        <v>0</v>
      </c>
      <c r="J27" s="10">
        <v>0</v>
      </c>
      <c r="K27" s="10">
        <v>0</v>
      </c>
      <c r="L27" s="10">
        <v>9</v>
      </c>
      <c r="M27" s="149"/>
    </row>
    <row r="28" spans="1:13" ht="25.5" x14ac:dyDescent="0.2">
      <c r="A28" s="154"/>
      <c r="B28" s="154" t="s">
        <v>65</v>
      </c>
      <c r="C28" s="10">
        <v>10</v>
      </c>
      <c r="D28" s="10">
        <v>1</v>
      </c>
      <c r="E28" s="10">
        <v>9</v>
      </c>
      <c r="F28" s="10">
        <v>0</v>
      </c>
      <c r="G28" s="10">
        <v>2</v>
      </c>
      <c r="H28" s="10">
        <v>1</v>
      </c>
      <c r="I28" s="10">
        <v>1</v>
      </c>
      <c r="J28" s="10">
        <v>1</v>
      </c>
      <c r="K28" s="10">
        <v>0</v>
      </c>
      <c r="L28" s="10">
        <v>25</v>
      </c>
      <c r="M28" s="149"/>
    </row>
    <row r="29" spans="1:13" ht="25.5" x14ac:dyDescent="0.2">
      <c r="A29" s="20"/>
      <c r="B29" s="154" t="s">
        <v>67</v>
      </c>
      <c r="C29" s="10">
        <v>4</v>
      </c>
      <c r="D29" s="10">
        <v>1</v>
      </c>
      <c r="E29" s="10">
        <v>4</v>
      </c>
      <c r="F29" s="10">
        <v>3</v>
      </c>
      <c r="G29" s="10">
        <v>1</v>
      </c>
      <c r="H29" s="10">
        <v>1</v>
      </c>
      <c r="I29" s="10">
        <v>0</v>
      </c>
      <c r="J29" s="10">
        <v>0</v>
      </c>
      <c r="K29" s="10">
        <v>0</v>
      </c>
      <c r="L29" s="10">
        <v>14</v>
      </c>
      <c r="M29" s="149"/>
    </row>
    <row r="30" spans="1:13" ht="25.5" x14ac:dyDescent="0.2">
      <c r="A30" s="20"/>
      <c r="B30" s="154" t="s">
        <v>68</v>
      </c>
      <c r="C30" s="10">
        <v>0</v>
      </c>
      <c r="D30" s="10">
        <v>0</v>
      </c>
      <c r="E30" s="10">
        <v>1</v>
      </c>
      <c r="F30" s="10">
        <v>0</v>
      </c>
      <c r="G30" s="10">
        <v>0</v>
      </c>
      <c r="H30" s="10">
        <v>0</v>
      </c>
      <c r="I30" s="10">
        <v>0</v>
      </c>
      <c r="J30" s="10">
        <v>0</v>
      </c>
      <c r="K30" s="10">
        <v>0</v>
      </c>
      <c r="L30" s="10">
        <v>1</v>
      </c>
      <c r="M30" s="149"/>
    </row>
    <row r="31" spans="1:13" x14ac:dyDescent="0.2">
      <c r="A31" s="20"/>
      <c r="B31" s="154" t="s">
        <v>58</v>
      </c>
      <c r="C31" s="10">
        <v>1</v>
      </c>
      <c r="D31" s="10">
        <v>0</v>
      </c>
      <c r="E31" s="10">
        <v>0</v>
      </c>
      <c r="F31" s="10">
        <v>0</v>
      </c>
      <c r="G31" s="10">
        <v>0</v>
      </c>
      <c r="H31" s="10">
        <v>0</v>
      </c>
      <c r="I31" s="10">
        <v>0</v>
      </c>
      <c r="J31" s="10">
        <v>0</v>
      </c>
      <c r="K31" s="10">
        <v>0</v>
      </c>
      <c r="L31" s="10">
        <v>1</v>
      </c>
      <c r="M31" s="149"/>
    </row>
    <row r="32" spans="1:13" x14ac:dyDescent="0.2">
      <c r="A32" s="20"/>
      <c r="B32" s="154" t="s">
        <v>62</v>
      </c>
      <c r="C32" s="10">
        <v>31</v>
      </c>
      <c r="D32" s="10">
        <v>10</v>
      </c>
      <c r="E32" s="10">
        <v>31</v>
      </c>
      <c r="F32" s="10">
        <v>7</v>
      </c>
      <c r="G32" s="10">
        <v>14</v>
      </c>
      <c r="H32" s="10">
        <v>5</v>
      </c>
      <c r="I32" s="10">
        <v>0</v>
      </c>
      <c r="J32" s="10">
        <v>1</v>
      </c>
      <c r="K32" s="10">
        <v>2</v>
      </c>
      <c r="L32" s="10">
        <v>101</v>
      </c>
      <c r="M32" s="149"/>
    </row>
    <row r="33" spans="1:13" x14ac:dyDescent="0.2">
      <c r="A33" s="25"/>
      <c r="B33" s="26" t="s">
        <v>24</v>
      </c>
      <c r="C33" s="141">
        <v>48</v>
      </c>
      <c r="D33" s="141">
        <v>12</v>
      </c>
      <c r="E33" s="141">
        <v>51</v>
      </c>
      <c r="F33" s="141">
        <v>10</v>
      </c>
      <c r="G33" s="141">
        <v>18</v>
      </c>
      <c r="H33" s="141">
        <v>7</v>
      </c>
      <c r="I33" s="141">
        <v>1</v>
      </c>
      <c r="J33" s="141">
        <v>2</v>
      </c>
      <c r="K33" s="141">
        <v>2</v>
      </c>
      <c r="L33" s="141">
        <v>151</v>
      </c>
      <c r="M33" s="149"/>
    </row>
    <row r="34" spans="1:13" ht="25.5" x14ac:dyDescent="0.2">
      <c r="A34" s="40" t="s">
        <v>135</v>
      </c>
      <c r="B34" s="154" t="s">
        <v>66</v>
      </c>
      <c r="C34" s="10">
        <v>12</v>
      </c>
      <c r="D34" s="10">
        <v>8</v>
      </c>
      <c r="E34" s="10">
        <v>17</v>
      </c>
      <c r="F34" s="10">
        <v>1</v>
      </c>
      <c r="G34" s="10">
        <v>3</v>
      </c>
      <c r="H34" s="10">
        <v>1</v>
      </c>
      <c r="I34" s="10">
        <v>1</v>
      </c>
      <c r="J34" s="10">
        <v>1</v>
      </c>
      <c r="K34" s="10">
        <v>0</v>
      </c>
      <c r="L34" s="10">
        <v>44</v>
      </c>
      <c r="M34" s="149"/>
    </row>
    <row r="35" spans="1:13" ht="25.5" x14ac:dyDescent="0.2">
      <c r="A35" s="40"/>
      <c r="B35" s="154" t="s">
        <v>65</v>
      </c>
      <c r="C35" s="10">
        <v>10</v>
      </c>
      <c r="D35" s="10">
        <v>8</v>
      </c>
      <c r="E35" s="10">
        <v>22</v>
      </c>
      <c r="F35" s="10">
        <v>2</v>
      </c>
      <c r="G35" s="10">
        <v>4</v>
      </c>
      <c r="H35" s="10">
        <v>2</v>
      </c>
      <c r="I35" s="10">
        <v>0</v>
      </c>
      <c r="J35" s="10">
        <v>0</v>
      </c>
      <c r="K35" s="10">
        <v>0</v>
      </c>
      <c r="L35" s="10">
        <v>48</v>
      </c>
      <c r="M35" s="149"/>
    </row>
    <row r="36" spans="1:13" ht="25.5" x14ac:dyDescent="0.2">
      <c r="A36" s="20"/>
      <c r="B36" s="154" t="s">
        <v>67</v>
      </c>
      <c r="C36" s="10">
        <v>12</v>
      </c>
      <c r="D36" s="10">
        <v>5</v>
      </c>
      <c r="E36" s="10">
        <v>26</v>
      </c>
      <c r="F36" s="10">
        <v>2</v>
      </c>
      <c r="G36" s="10">
        <v>3</v>
      </c>
      <c r="H36" s="10">
        <v>5</v>
      </c>
      <c r="I36" s="10">
        <v>0</v>
      </c>
      <c r="J36" s="10">
        <v>0</v>
      </c>
      <c r="K36" s="10">
        <v>0</v>
      </c>
      <c r="L36" s="10">
        <v>53</v>
      </c>
      <c r="M36" s="149"/>
    </row>
    <row r="37" spans="1:13" ht="25.5" x14ac:dyDescent="0.2">
      <c r="A37" s="20"/>
      <c r="B37" s="154" t="s">
        <v>68</v>
      </c>
      <c r="C37" s="10">
        <v>3</v>
      </c>
      <c r="D37" s="10">
        <v>0</v>
      </c>
      <c r="E37" s="10">
        <v>7</v>
      </c>
      <c r="F37" s="10">
        <v>0</v>
      </c>
      <c r="G37" s="10">
        <v>0</v>
      </c>
      <c r="H37" s="10">
        <v>0</v>
      </c>
      <c r="I37" s="10">
        <v>0</v>
      </c>
      <c r="J37" s="10">
        <v>0</v>
      </c>
      <c r="K37" s="10">
        <v>0</v>
      </c>
      <c r="L37" s="10">
        <v>10</v>
      </c>
      <c r="M37" s="149"/>
    </row>
    <row r="38" spans="1:13" x14ac:dyDescent="0.2">
      <c r="A38" s="20"/>
      <c r="B38" s="154" t="s">
        <v>58</v>
      </c>
      <c r="C38" s="10">
        <v>3</v>
      </c>
      <c r="D38" s="10">
        <v>1</v>
      </c>
      <c r="E38" s="10">
        <v>2</v>
      </c>
      <c r="F38" s="10">
        <v>0</v>
      </c>
      <c r="G38" s="10">
        <v>2</v>
      </c>
      <c r="H38" s="10">
        <v>1</v>
      </c>
      <c r="I38" s="10">
        <v>0</v>
      </c>
      <c r="J38" s="10">
        <v>0</v>
      </c>
      <c r="K38" s="10">
        <v>0</v>
      </c>
      <c r="L38" s="10">
        <v>9</v>
      </c>
      <c r="M38" s="149"/>
    </row>
    <row r="39" spans="1:13" x14ac:dyDescent="0.2">
      <c r="A39" s="20"/>
      <c r="B39" s="154" t="s">
        <v>62</v>
      </c>
      <c r="C39" s="10">
        <v>123</v>
      </c>
      <c r="D39" s="10">
        <v>58</v>
      </c>
      <c r="E39" s="10">
        <v>335</v>
      </c>
      <c r="F39" s="10">
        <v>27</v>
      </c>
      <c r="G39" s="10">
        <v>38</v>
      </c>
      <c r="H39" s="10">
        <v>20</v>
      </c>
      <c r="I39" s="10">
        <v>3</v>
      </c>
      <c r="J39" s="10">
        <v>3</v>
      </c>
      <c r="K39" s="10">
        <v>4</v>
      </c>
      <c r="L39" s="10">
        <v>611</v>
      </c>
      <c r="M39" s="149"/>
    </row>
    <row r="40" spans="1:13" x14ac:dyDescent="0.2">
      <c r="A40" s="25"/>
      <c r="B40" s="26" t="s">
        <v>24</v>
      </c>
      <c r="C40" s="141">
        <v>163</v>
      </c>
      <c r="D40" s="141">
        <v>80</v>
      </c>
      <c r="E40" s="141">
        <v>409</v>
      </c>
      <c r="F40" s="141">
        <v>32</v>
      </c>
      <c r="G40" s="141">
        <v>50</v>
      </c>
      <c r="H40" s="141">
        <v>29</v>
      </c>
      <c r="I40" s="141">
        <v>4</v>
      </c>
      <c r="J40" s="141">
        <v>4</v>
      </c>
      <c r="K40" s="141">
        <v>4</v>
      </c>
      <c r="L40" s="141">
        <v>775</v>
      </c>
      <c r="M40" s="149"/>
    </row>
    <row r="41" spans="1:13" ht="25.5" x14ac:dyDescent="0.2">
      <c r="A41" s="40" t="s">
        <v>253</v>
      </c>
      <c r="B41" s="154" t="s">
        <v>66</v>
      </c>
      <c r="C41" s="10">
        <v>3</v>
      </c>
      <c r="D41" s="10">
        <v>0</v>
      </c>
      <c r="E41" s="10">
        <v>0</v>
      </c>
      <c r="F41" s="10">
        <v>0</v>
      </c>
      <c r="G41" s="10">
        <v>0</v>
      </c>
      <c r="H41" s="10">
        <v>0</v>
      </c>
      <c r="I41" s="10">
        <v>0</v>
      </c>
      <c r="J41" s="10">
        <v>0</v>
      </c>
      <c r="K41" s="10">
        <v>0</v>
      </c>
      <c r="L41" s="10">
        <v>3</v>
      </c>
      <c r="M41" s="149"/>
    </row>
    <row r="42" spans="1:13" ht="25.5" x14ac:dyDescent="0.2">
      <c r="A42" s="154"/>
      <c r="B42" s="154" t="s">
        <v>65</v>
      </c>
      <c r="C42" s="10">
        <v>1</v>
      </c>
      <c r="D42" s="10">
        <v>1</v>
      </c>
      <c r="E42" s="10">
        <v>3</v>
      </c>
      <c r="F42" s="10">
        <v>0</v>
      </c>
      <c r="G42" s="10">
        <v>0</v>
      </c>
      <c r="H42" s="10">
        <v>0</v>
      </c>
      <c r="I42" s="10">
        <v>0</v>
      </c>
      <c r="J42" s="10">
        <v>0</v>
      </c>
      <c r="K42" s="10">
        <v>0</v>
      </c>
      <c r="L42" s="10">
        <v>5</v>
      </c>
      <c r="M42" s="149"/>
    </row>
    <row r="43" spans="1:13" ht="25.5" x14ac:dyDescent="0.2">
      <c r="A43" s="20"/>
      <c r="B43" s="154" t="s">
        <v>67</v>
      </c>
      <c r="C43" s="10">
        <v>3</v>
      </c>
      <c r="D43" s="10">
        <v>0</v>
      </c>
      <c r="E43" s="10">
        <v>0</v>
      </c>
      <c r="F43" s="10">
        <v>0</v>
      </c>
      <c r="G43" s="10">
        <v>0</v>
      </c>
      <c r="H43" s="10">
        <v>1</v>
      </c>
      <c r="I43" s="10">
        <v>0</v>
      </c>
      <c r="J43" s="10">
        <v>0</v>
      </c>
      <c r="K43" s="10">
        <v>0</v>
      </c>
      <c r="L43" s="10">
        <v>4</v>
      </c>
      <c r="M43" s="149"/>
    </row>
    <row r="44" spans="1:13" ht="25.5" x14ac:dyDescent="0.2">
      <c r="A44" s="20"/>
      <c r="B44" s="154" t="s">
        <v>68</v>
      </c>
      <c r="C44" s="10">
        <v>0</v>
      </c>
      <c r="D44" s="10">
        <v>0</v>
      </c>
      <c r="E44" s="10">
        <v>0</v>
      </c>
      <c r="F44" s="10">
        <v>0</v>
      </c>
      <c r="G44" s="10">
        <v>0</v>
      </c>
      <c r="H44" s="10">
        <v>0</v>
      </c>
      <c r="I44" s="10">
        <v>0</v>
      </c>
      <c r="J44" s="10">
        <v>0</v>
      </c>
      <c r="K44" s="10">
        <v>0</v>
      </c>
      <c r="L44" s="10">
        <v>0</v>
      </c>
      <c r="M44" s="149"/>
    </row>
    <row r="45" spans="1:13" x14ac:dyDescent="0.2">
      <c r="A45" s="20"/>
      <c r="B45" s="154" t="s">
        <v>58</v>
      </c>
      <c r="C45" s="10">
        <v>1</v>
      </c>
      <c r="D45" s="10">
        <v>0</v>
      </c>
      <c r="E45" s="10">
        <v>0</v>
      </c>
      <c r="F45" s="10">
        <v>0</v>
      </c>
      <c r="G45" s="10">
        <v>0</v>
      </c>
      <c r="H45" s="10">
        <v>0</v>
      </c>
      <c r="I45" s="10">
        <v>0</v>
      </c>
      <c r="J45" s="10">
        <v>0</v>
      </c>
      <c r="K45" s="10">
        <v>0</v>
      </c>
      <c r="L45" s="10">
        <v>1</v>
      </c>
      <c r="M45" s="149"/>
    </row>
    <row r="46" spans="1:13" x14ac:dyDescent="0.2">
      <c r="A46" s="20"/>
      <c r="B46" s="154" t="s">
        <v>62</v>
      </c>
      <c r="C46" s="10">
        <v>13</v>
      </c>
      <c r="D46" s="10">
        <v>5</v>
      </c>
      <c r="E46" s="10">
        <v>17</v>
      </c>
      <c r="F46" s="10">
        <v>1</v>
      </c>
      <c r="G46" s="10">
        <v>17</v>
      </c>
      <c r="H46" s="10">
        <v>1</v>
      </c>
      <c r="I46" s="10">
        <v>0</v>
      </c>
      <c r="J46" s="10">
        <v>1</v>
      </c>
      <c r="K46" s="10">
        <v>1</v>
      </c>
      <c r="L46" s="10">
        <v>56</v>
      </c>
      <c r="M46" s="149"/>
    </row>
    <row r="47" spans="1:13" x14ac:dyDescent="0.2">
      <c r="A47" s="25"/>
      <c r="B47" s="26" t="s">
        <v>24</v>
      </c>
      <c r="C47" s="141">
        <v>21</v>
      </c>
      <c r="D47" s="141">
        <v>6</v>
      </c>
      <c r="E47" s="141">
        <v>20</v>
      </c>
      <c r="F47" s="141">
        <v>1</v>
      </c>
      <c r="G47" s="141">
        <v>17</v>
      </c>
      <c r="H47" s="141">
        <v>2</v>
      </c>
      <c r="I47" s="141">
        <v>0</v>
      </c>
      <c r="J47" s="141">
        <v>1</v>
      </c>
      <c r="K47" s="141">
        <v>1</v>
      </c>
      <c r="L47" s="141">
        <v>69</v>
      </c>
      <c r="M47" s="149"/>
    </row>
    <row r="48" spans="1:13" ht="25.5" x14ac:dyDescent="0.2">
      <c r="A48" s="40" t="s">
        <v>247</v>
      </c>
      <c r="B48" s="154" t="s">
        <v>66</v>
      </c>
      <c r="C48" s="10">
        <v>1</v>
      </c>
      <c r="D48" s="10">
        <v>0</v>
      </c>
      <c r="E48" s="10">
        <v>1</v>
      </c>
      <c r="F48" s="10">
        <v>0</v>
      </c>
      <c r="G48" s="10">
        <v>0</v>
      </c>
      <c r="H48" s="10">
        <v>0</v>
      </c>
      <c r="I48" s="10">
        <v>0</v>
      </c>
      <c r="J48" s="10">
        <v>1</v>
      </c>
      <c r="K48" s="10">
        <v>0</v>
      </c>
      <c r="L48" s="10">
        <v>3</v>
      </c>
      <c r="M48" s="149"/>
    </row>
    <row r="49" spans="1:13" ht="25.5" x14ac:dyDescent="0.2">
      <c r="A49" s="20"/>
      <c r="B49" s="154" t="s">
        <v>65</v>
      </c>
      <c r="C49" s="10">
        <v>0</v>
      </c>
      <c r="D49" s="10">
        <v>1</v>
      </c>
      <c r="E49" s="10">
        <v>6</v>
      </c>
      <c r="F49" s="10">
        <v>0</v>
      </c>
      <c r="G49" s="10">
        <v>0</v>
      </c>
      <c r="H49" s="10">
        <v>0</v>
      </c>
      <c r="I49" s="10">
        <v>0</v>
      </c>
      <c r="J49" s="10">
        <v>0</v>
      </c>
      <c r="K49" s="10">
        <v>0</v>
      </c>
      <c r="L49" s="10">
        <v>7</v>
      </c>
      <c r="M49" s="149"/>
    </row>
    <row r="50" spans="1:13" ht="25.5" x14ac:dyDescent="0.2">
      <c r="A50" s="20"/>
      <c r="B50" s="154" t="s">
        <v>67</v>
      </c>
      <c r="C50" s="10">
        <v>1</v>
      </c>
      <c r="D50" s="10">
        <v>0</v>
      </c>
      <c r="E50" s="10">
        <v>0</v>
      </c>
      <c r="F50" s="10">
        <v>0</v>
      </c>
      <c r="G50" s="10">
        <v>0</v>
      </c>
      <c r="H50" s="10">
        <v>0</v>
      </c>
      <c r="I50" s="10">
        <v>0</v>
      </c>
      <c r="J50" s="10">
        <v>0</v>
      </c>
      <c r="K50" s="10">
        <v>0</v>
      </c>
      <c r="L50" s="10">
        <v>1</v>
      </c>
      <c r="M50" s="149"/>
    </row>
    <row r="51" spans="1:13" ht="25.5" x14ac:dyDescent="0.2">
      <c r="A51" s="20"/>
      <c r="B51" s="154" t="s">
        <v>68</v>
      </c>
      <c r="C51" s="10">
        <v>0</v>
      </c>
      <c r="D51" s="10">
        <v>0</v>
      </c>
      <c r="E51" s="10">
        <v>0</v>
      </c>
      <c r="F51" s="10">
        <v>0</v>
      </c>
      <c r="G51" s="10">
        <v>0</v>
      </c>
      <c r="H51" s="10">
        <v>0</v>
      </c>
      <c r="I51" s="10">
        <v>0</v>
      </c>
      <c r="J51" s="10">
        <v>0</v>
      </c>
      <c r="K51" s="10">
        <v>0</v>
      </c>
      <c r="L51" s="10">
        <v>0</v>
      </c>
      <c r="M51" s="149"/>
    </row>
    <row r="52" spans="1:13" x14ac:dyDescent="0.2">
      <c r="A52" s="20"/>
      <c r="B52" s="154" t="s">
        <v>58</v>
      </c>
      <c r="C52" s="10">
        <v>0</v>
      </c>
      <c r="D52" s="10">
        <v>0</v>
      </c>
      <c r="E52" s="10">
        <v>0</v>
      </c>
      <c r="F52" s="10">
        <v>0</v>
      </c>
      <c r="G52" s="10">
        <v>0</v>
      </c>
      <c r="H52" s="10">
        <v>0</v>
      </c>
      <c r="I52" s="10">
        <v>0</v>
      </c>
      <c r="J52" s="10">
        <v>0</v>
      </c>
      <c r="K52" s="10">
        <v>0</v>
      </c>
      <c r="L52" s="10">
        <v>0</v>
      </c>
      <c r="M52" s="149"/>
    </row>
    <row r="53" spans="1:13" x14ac:dyDescent="0.2">
      <c r="A53" s="20"/>
      <c r="B53" s="154" t="s">
        <v>62</v>
      </c>
      <c r="C53" s="10">
        <v>8</v>
      </c>
      <c r="D53" s="10">
        <v>1</v>
      </c>
      <c r="E53" s="10">
        <v>16</v>
      </c>
      <c r="F53" s="10">
        <v>2</v>
      </c>
      <c r="G53" s="10">
        <v>4</v>
      </c>
      <c r="H53" s="10">
        <v>2</v>
      </c>
      <c r="I53" s="10">
        <v>0</v>
      </c>
      <c r="J53" s="10">
        <v>0</v>
      </c>
      <c r="K53" s="10">
        <v>0</v>
      </c>
      <c r="L53" s="10">
        <v>33</v>
      </c>
      <c r="M53" s="149"/>
    </row>
    <row r="54" spans="1:13" x14ac:dyDescent="0.2">
      <c r="A54" s="25"/>
      <c r="B54" s="26" t="s">
        <v>24</v>
      </c>
      <c r="C54" s="141">
        <v>10</v>
      </c>
      <c r="D54" s="141">
        <v>2</v>
      </c>
      <c r="E54" s="141">
        <v>23</v>
      </c>
      <c r="F54" s="141">
        <v>2</v>
      </c>
      <c r="G54" s="141">
        <v>4</v>
      </c>
      <c r="H54" s="141">
        <v>2</v>
      </c>
      <c r="I54" s="141">
        <v>0</v>
      </c>
      <c r="J54" s="141">
        <v>1</v>
      </c>
      <c r="K54" s="141">
        <v>0</v>
      </c>
      <c r="L54" s="141">
        <v>44</v>
      </c>
      <c r="M54" s="149"/>
    </row>
    <row r="55" spans="1:13" ht="25.5" x14ac:dyDescent="0.2">
      <c r="A55" s="40" t="s">
        <v>251</v>
      </c>
      <c r="B55" s="154" t="s">
        <v>66</v>
      </c>
      <c r="C55" s="10">
        <v>7</v>
      </c>
      <c r="D55" s="10">
        <v>2</v>
      </c>
      <c r="E55" s="10">
        <v>5</v>
      </c>
      <c r="F55" s="10">
        <v>1</v>
      </c>
      <c r="G55" s="10">
        <v>1</v>
      </c>
      <c r="H55" s="10">
        <v>1</v>
      </c>
      <c r="I55" s="10">
        <v>0</v>
      </c>
      <c r="J55" s="10">
        <v>1</v>
      </c>
      <c r="K55" s="10">
        <v>0</v>
      </c>
      <c r="L55" s="10">
        <v>18</v>
      </c>
      <c r="M55" s="149"/>
    </row>
    <row r="56" spans="1:13" ht="25.5" x14ac:dyDescent="0.2">
      <c r="A56" s="20"/>
      <c r="B56" s="154" t="s">
        <v>65</v>
      </c>
      <c r="C56" s="10">
        <v>5</v>
      </c>
      <c r="D56" s="10">
        <v>5</v>
      </c>
      <c r="E56" s="10">
        <v>10</v>
      </c>
      <c r="F56" s="10">
        <v>1</v>
      </c>
      <c r="G56" s="10">
        <v>1</v>
      </c>
      <c r="H56" s="10">
        <v>1</v>
      </c>
      <c r="I56" s="10">
        <v>0</v>
      </c>
      <c r="J56" s="10">
        <v>0</v>
      </c>
      <c r="K56" s="10">
        <v>0</v>
      </c>
      <c r="L56" s="10">
        <v>23</v>
      </c>
      <c r="M56" s="149"/>
    </row>
    <row r="57" spans="1:13" ht="25.5" x14ac:dyDescent="0.2">
      <c r="A57" s="20"/>
      <c r="B57" s="154" t="s">
        <v>67</v>
      </c>
      <c r="C57" s="10">
        <v>6</v>
      </c>
      <c r="D57" s="10">
        <v>1</v>
      </c>
      <c r="E57" s="10">
        <v>15</v>
      </c>
      <c r="F57" s="10">
        <v>3</v>
      </c>
      <c r="G57" s="10">
        <v>2</v>
      </c>
      <c r="H57" s="10">
        <v>1</v>
      </c>
      <c r="I57" s="10">
        <v>0</v>
      </c>
      <c r="J57" s="10">
        <v>0</v>
      </c>
      <c r="K57" s="10">
        <v>0</v>
      </c>
      <c r="L57" s="10">
        <v>28</v>
      </c>
      <c r="M57" s="149"/>
    </row>
    <row r="58" spans="1:13" ht="25.5" x14ac:dyDescent="0.2">
      <c r="A58" s="20"/>
      <c r="B58" s="154" t="s">
        <v>68</v>
      </c>
      <c r="C58" s="10">
        <v>1</v>
      </c>
      <c r="D58" s="10">
        <v>0</v>
      </c>
      <c r="E58" s="10">
        <v>2</v>
      </c>
      <c r="F58" s="10">
        <v>0</v>
      </c>
      <c r="G58" s="10">
        <v>1</v>
      </c>
      <c r="H58" s="10">
        <v>0</v>
      </c>
      <c r="I58" s="10">
        <v>0</v>
      </c>
      <c r="J58" s="10">
        <v>0</v>
      </c>
      <c r="K58" s="10">
        <v>0</v>
      </c>
      <c r="L58" s="10">
        <v>4</v>
      </c>
      <c r="M58" s="149"/>
    </row>
    <row r="59" spans="1:13" x14ac:dyDescent="0.2">
      <c r="A59" s="20"/>
      <c r="B59" s="154" t="s">
        <v>58</v>
      </c>
      <c r="C59" s="10">
        <v>0</v>
      </c>
      <c r="D59" s="10">
        <v>0</v>
      </c>
      <c r="E59" s="10">
        <v>0</v>
      </c>
      <c r="F59" s="10">
        <v>0</v>
      </c>
      <c r="G59" s="10">
        <v>0</v>
      </c>
      <c r="H59" s="10">
        <v>0</v>
      </c>
      <c r="I59" s="10">
        <v>0</v>
      </c>
      <c r="J59" s="10">
        <v>0</v>
      </c>
      <c r="K59" s="10">
        <v>0</v>
      </c>
      <c r="L59" s="10">
        <v>0</v>
      </c>
      <c r="M59" s="149"/>
    </row>
    <row r="60" spans="1:13" x14ac:dyDescent="0.2">
      <c r="A60" s="20"/>
      <c r="B60" s="154" t="s">
        <v>62</v>
      </c>
      <c r="C60" s="10">
        <v>60</v>
      </c>
      <c r="D60" s="10">
        <v>30</v>
      </c>
      <c r="E60" s="10">
        <v>137</v>
      </c>
      <c r="F60" s="10">
        <v>15</v>
      </c>
      <c r="G60" s="10">
        <v>33</v>
      </c>
      <c r="H60" s="10">
        <v>10</v>
      </c>
      <c r="I60" s="10">
        <v>0</v>
      </c>
      <c r="J60" s="10">
        <v>3</v>
      </c>
      <c r="K60" s="10">
        <v>6</v>
      </c>
      <c r="L60" s="10">
        <v>294</v>
      </c>
      <c r="M60" s="149"/>
    </row>
    <row r="61" spans="1:13" x14ac:dyDescent="0.2">
      <c r="A61" s="25"/>
      <c r="B61" s="26" t="s">
        <v>24</v>
      </c>
      <c r="C61" s="141">
        <v>79</v>
      </c>
      <c r="D61" s="141">
        <v>38</v>
      </c>
      <c r="E61" s="141">
        <v>169</v>
      </c>
      <c r="F61" s="141">
        <v>20</v>
      </c>
      <c r="G61" s="141">
        <v>38</v>
      </c>
      <c r="H61" s="141">
        <v>13</v>
      </c>
      <c r="I61" s="141">
        <v>0</v>
      </c>
      <c r="J61" s="141">
        <v>4</v>
      </c>
      <c r="K61" s="141">
        <v>6</v>
      </c>
      <c r="L61" s="141">
        <v>367</v>
      </c>
      <c r="M61" s="149"/>
    </row>
    <row r="62" spans="1:13" ht="25.5" x14ac:dyDescent="0.2">
      <c r="A62" s="40" t="s">
        <v>138</v>
      </c>
      <c r="B62" s="154" t="s">
        <v>66</v>
      </c>
      <c r="C62" s="10">
        <v>3</v>
      </c>
      <c r="D62" s="10">
        <v>0</v>
      </c>
      <c r="E62" s="10">
        <v>4</v>
      </c>
      <c r="F62" s="10">
        <v>0</v>
      </c>
      <c r="G62" s="10">
        <v>1</v>
      </c>
      <c r="H62" s="10">
        <v>0</v>
      </c>
      <c r="I62" s="10">
        <v>0</v>
      </c>
      <c r="J62" s="10">
        <v>0</v>
      </c>
      <c r="K62" s="10">
        <v>0</v>
      </c>
      <c r="L62" s="10">
        <v>8</v>
      </c>
      <c r="M62" s="149"/>
    </row>
    <row r="63" spans="1:13" ht="25.5" x14ac:dyDescent="0.2">
      <c r="A63" s="20"/>
      <c r="B63" s="154" t="s">
        <v>65</v>
      </c>
      <c r="C63" s="10">
        <v>6</v>
      </c>
      <c r="D63" s="10">
        <v>0</v>
      </c>
      <c r="E63" s="10">
        <v>17</v>
      </c>
      <c r="F63" s="10">
        <v>3</v>
      </c>
      <c r="G63" s="10">
        <v>3</v>
      </c>
      <c r="H63" s="10">
        <v>1</v>
      </c>
      <c r="I63" s="10">
        <v>0</v>
      </c>
      <c r="J63" s="10">
        <v>0</v>
      </c>
      <c r="K63" s="10">
        <v>0</v>
      </c>
      <c r="L63" s="10">
        <v>30</v>
      </c>
      <c r="M63" s="149"/>
    </row>
    <row r="64" spans="1:13" ht="25.5" x14ac:dyDescent="0.2">
      <c r="A64" s="20"/>
      <c r="B64" s="154" t="s">
        <v>67</v>
      </c>
      <c r="C64" s="10">
        <v>1</v>
      </c>
      <c r="D64" s="10">
        <v>0</v>
      </c>
      <c r="E64" s="10">
        <v>5</v>
      </c>
      <c r="F64" s="10">
        <v>0</v>
      </c>
      <c r="G64" s="10">
        <v>1</v>
      </c>
      <c r="H64" s="10">
        <v>1</v>
      </c>
      <c r="I64" s="10">
        <v>0</v>
      </c>
      <c r="J64" s="10">
        <v>0</v>
      </c>
      <c r="K64" s="10">
        <v>0</v>
      </c>
      <c r="L64" s="10">
        <v>8</v>
      </c>
      <c r="M64" s="149"/>
    </row>
    <row r="65" spans="1:13" ht="25.5" x14ac:dyDescent="0.2">
      <c r="A65" s="20"/>
      <c r="B65" s="154" t="s">
        <v>68</v>
      </c>
      <c r="C65" s="10">
        <v>1</v>
      </c>
      <c r="D65" s="10">
        <v>0</v>
      </c>
      <c r="E65" s="10">
        <v>5</v>
      </c>
      <c r="F65" s="10">
        <v>0</v>
      </c>
      <c r="G65" s="10">
        <v>1</v>
      </c>
      <c r="H65" s="10">
        <v>1</v>
      </c>
      <c r="I65" s="10">
        <v>0</v>
      </c>
      <c r="J65" s="10">
        <v>0</v>
      </c>
      <c r="K65" s="10">
        <v>0</v>
      </c>
      <c r="L65" s="10">
        <v>8</v>
      </c>
      <c r="M65" s="149"/>
    </row>
    <row r="66" spans="1:13" x14ac:dyDescent="0.2">
      <c r="A66" s="20"/>
      <c r="B66" s="154" t="s">
        <v>58</v>
      </c>
      <c r="C66" s="10">
        <v>1</v>
      </c>
      <c r="D66" s="10">
        <v>1</v>
      </c>
      <c r="E66" s="10">
        <v>1</v>
      </c>
      <c r="F66" s="10">
        <v>0</v>
      </c>
      <c r="G66" s="10">
        <v>0</v>
      </c>
      <c r="H66" s="10">
        <v>1</v>
      </c>
      <c r="I66" s="10">
        <v>0</v>
      </c>
      <c r="J66" s="10">
        <v>0</v>
      </c>
      <c r="K66" s="10">
        <v>0</v>
      </c>
      <c r="L66" s="10">
        <v>4</v>
      </c>
      <c r="M66" s="149"/>
    </row>
    <row r="67" spans="1:13" x14ac:dyDescent="0.2">
      <c r="A67" s="151"/>
      <c r="B67" s="154" t="s">
        <v>62</v>
      </c>
      <c r="C67" s="10">
        <v>44</v>
      </c>
      <c r="D67" s="10">
        <v>42</v>
      </c>
      <c r="E67" s="10">
        <v>114</v>
      </c>
      <c r="F67" s="10">
        <v>8</v>
      </c>
      <c r="G67" s="10">
        <v>18</v>
      </c>
      <c r="H67" s="10">
        <v>7</v>
      </c>
      <c r="I67" s="10">
        <v>1</v>
      </c>
      <c r="J67" s="10">
        <v>2</v>
      </c>
      <c r="K67" s="10">
        <v>4</v>
      </c>
      <c r="L67" s="4">
        <v>240</v>
      </c>
      <c r="M67" s="149"/>
    </row>
    <row r="68" spans="1:13" x14ac:dyDescent="0.2">
      <c r="A68" s="25"/>
      <c r="B68" s="26" t="s">
        <v>24</v>
      </c>
      <c r="C68" s="141">
        <v>63</v>
      </c>
      <c r="D68" s="141">
        <v>46</v>
      </c>
      <c r="E68" s="141">
        <v>162</v>
      </c>
      <c r="F68" s="141">
        <v>12</v>
      </c>
      <c r="G68" s="141">
        <v>23</v>
      </c>
      <c r="H68" s="141">
        <v>11</v>
      </c>
      <c r="I68" s="141">
        <v>1</v>
      </c>
      <c r="J68" s="141">
        <v>2</v>
      </c>
      <c r="K68" s="141">
        <v>4</v>
      </c>
      <c r="L68" s="141">
        <v>324</v>
      </c>
      <c r="M68" s="149"/>
    </row>
    <row r="69" spans="1:13" ht="25.5" customHeight="1" x14ac:dyDescent="0.2">
      <c r="A69" s="40" t="s">
        <v>274</v>
      </c>
      <c r="B69" s="154" t="s">
        <v>66</v>
      </c>
      <c r="C69" s="10">
        <v>83</v>
      </c>
      <c r="D69" s="10">
        <v>38</v>
      </c>
      <c r="E69" s="10">
        <v>149</v>
      </c>
      <c r="F69" s="10">
        <v>22</v>
      </c>
      <c r="G69" s="10">
        <v>40</v>
      </c>
      <c r="H69" s="10">
        <v>12</v>
      </c>
      <c r="I69" s="10">
        <v>4</v>
      </c>
      <c r="J69" s="10">
        <v>8</v>
      </c>
      <c r="K69" s="10">
        <v>5</v>
      </c>
      <c r="L69" s="10">
        <v>361</v>
      </c>
      <c r="M69" s="149"/>
    </row>
    <row r="70" spans="1:13" ht="25.5" x14ac:dyDescent="0.2">
      <c r="A70" s="40"/>
      <c r="B70" s="154" t="s">
        <v>65</v>
      </c>
      <c r="C70" s="151">
        <v>68</v>
      </c>
      <c r="D70" s="151">
        <v>16</v>
      </c>
      <c r="E70" s="151">
        <v>80</v>
      </c>
      <c r="F70" s="151">
        <v>16</v>
      </c>
      <c r="G70" s="151">
        <v>23</v>
      </c>
      <c r="H70" s="151">
        <v>1</v>
      </c>
      <c r="I70" s="151">
        <v>2</v>
      </c>
      <c r="J70" s="151">
        <v>6</v>
      </c>
      <c r="K70" s="151">
        <v>1</v>
      </c>
      <c r="L70" s="151">
        <v>213</v>
      </c>
      <c r="M70" s="149"/>
    </row>
    <row r="71" spans="1:13" ht="25.5" x14ac:dyDescent="0.2">
      <c r="A71" s="20"/>
      <c r="B71" s="154" t="s">
        <v>67</v>
      </c>
      <c r="C71" s="151">
        <v>14</v>
      </c>
      <c r="D71" s="151">
        <v>10</v>
      </c>
      <c r="E71" s="151">
        <v>29</v>
      </c>
      <c r="F71" s="151">
        <v>4</v>
      </c>
      <c r="G71" s="151">
        <v>11</v>
      </c>
      <c r="H71" s="151">
        <v>1</v>
      </c>
      <c r="I71" s="151">
        <v>0</v>
      </c>
      <c r="J71" s="151">
        <v>3</v>
      </c>
      <c r="K71" s="151">
        <v>1</v>
      </c>
      <c r="L71" s="151">
        <v>73</v>
      </c>
      <c r="M71" s="149"/>
    </row>
    <row r="72" spans="1:13" ht="25.5" x14ac:dyDescent="0.2">
      <c r="A72" s="20"/>
      <c r="B72" s="154" t="s">
        <v>68</v>
      </c>
      <c r="C72" s="151">
        <v>2</v>
      </c>
      <c r="D72" s="151">
        <v>3</v>
      </c>
      <c r="E72" s="151">
        <v>6</v>
      </c>
      <c r="F72" s="151">
        <v>0</v>
      </c>
      <c r="G72" s="151">
        <v>0</v>
      </c>
      <c r="H72" s="151">
        <v>0</v>
      </c>
      <c r="I72" s="151">
        <v>0</v>
      </c>
      <c r="J72" s="151">
        <v>0</v>
      </c>
      <c r="K72" s="151">
        <v>0</v>
      </c>
      <c r="L72" s="151">
        <v>11</v>
      </c>
      <c r="M72" s="149"/>
    </row>
    <row r="73" spans="1:13" ht="25.5" x14ac:dyDescent="0.2">
      <c r="A73" s="20"/>
      <c r="B73" s="154" t="s">
        <v>69</v>
      </c>
      <c r="C73" s="151">
        <v>4</v>
      </c>
      <c r="D73" s="151">
        <v>0</v>
      </c>
      <c r="E73" s="151">
        <v>5</v>
      </c>
      <c r="F73" s="151">
        <v>2</v>
      </c>
      <c r="G73" s="151">
        <v>2</v>
      </c>
      <c r="H73" s="151">
        <v>0</v>
      </c>
      <c r="I73" s="151">
        <v>0</v>
      </c>
      <c r="J73" s="151">
        <v>0</v>
      </c>
      <c r="K73" s="151">
        <v>0</v>
      </c>
      <c r="L73" s="151">
        <v>13</v>
      </c>
      <c r="M73" s="149"/>
    </row>
    <row r="74" spans="1:13" x14ac:dyDescent="0.2">
      <c r="A74" s="151"/>
      <c r="B74" s="154" t="s">
        <v>62</v>
      </c>
      <c r="C74" s="151">
        <v>74</v>
      </c>
      <c r="D74" s="151">
        <v>24</v>
      </c>
      <c r="E74" s="151">
        <v>99</v>
      </c>
      <c r="F74" s="151">
        <v>24</v>
      </c>
      <c r="G74" s="151">
        <v>31</v>
      </c>
      <c r="H74" s="151">
        <v>9</v>
      </c>
      <c r="I74" s="151">
        <v>2</v>
      </c>
      <c r="J74" s="151">
        <v>3</v>
      </c>
      <c r="K74" s="151">
        <v>0</v>
      </c>
      <c r="L74" s="151">
        <v>266</v>
      </c>
      <c r="M74" s="149"/>
    </row>
    <row r="75" spans="1:13" x14ac:dyDescent="0.2">
      <c r="A75" s="25"/>
      <c r="B75" s="26" t="s">
        <v>24</v>
      </c>
      <c r="C75" s="141">
        <v>245</v>
      </c>
      <c r="D75" s="141">
        <v>91</v>
      </c>
      <c r="E75" s="141">
        <v>368</v>
      </c>
      <c r="F75" s="141">
        <v>68</v>
      </c>
      <c r="G75" s="141">
        <v>107</v>
      </c>
      <c r="H75" s="141">
        <v>23</v>
      </c>
      <c r="I75" s="141">
        <v>8</v>
      </c>
      <c r="J75" s="141">
        <v>20</v>
      </c>
      <c r="K75" s="141">
        <v>7</v>
      </c>
      <c r="L75" s="141">
        <v>937</v>
      </c>
      <c r="M75" s="149"/>
    </row>
    <row r="76" spans="1:13" ht="25.5" x14ac:dyDescent="0.2">
      <c r="A76" s="40" t="s">
        <v>14</v>
      </c>
      <c r="B76" s="18" t="s">
        <v>66</v>
      </c>
      <c r="C76" s="10">
        <v>790</v>
      </c>
      <c r="D76" s="10">
        <v>567</v>
      </c>
      <c r="E76" s="10">
        <v>1046</v>
      </c>
      <c r="F76" s="10">
        <v>320</v>
      </c>
      <c r="G76" s="10">
        <v>384</v>
      </c>
      <c r="H76" s="10">
        <v>143</v>
      </c>
      <c r="I76" s="10">
        <v>19</v>
      </c>
      <c r="J76" s="10">
        <v>70</v>
      </c>
      <c r="K76" s="10">
        <v>15</v>
      </c>
      <c r="L76" s="10">
        <v>3354</v>
      </c>
      <c r="M76" s="149"/>
    </row>
    <row r="77" spans="1:13" ht="25.5" x14ac:dyDescent="0.2">
      <c r="A77" s="20"/>
      <c r="B77" s="154" t="s">
        <v>65</v>
      </c>
      <c r="C77" s="4">
        <v>1079</v>
      </c>
      <c r="D77" s="4">
        <v>750</v>
      </c>
      <c r="E77" s="4">
        <v>1348</v>
      </c>
      <c r="F77" s="4">
        <v>354</v>
      </c>
      <c r="G77" s="4">
        <v>455</v>
      </c>
      <c r="H77" s="4">
        <v>156</v>
      </c>
      <c r="I77" s="4">
        <v>24</v>
      </c>
      <c r="J77" s="4">
        <v>74</v>
      </c>
      <c r="K77" s="4">
        <v>13</v>
      </c>
      <c r="L77" s="4">
        <v>4253</v>
      </c>
      <c r="M77" s="149"/>
    </row>
    <row r="78" spans="1:13" ht="25.5" x14ac:dyDescent="0.2">
      <c r="A78" s="20"/>
      <c r="B78" s="154" t="s">
        <v>67</v>
      </c>
      <c r="C78" s="4">
        <v>711</v>
      </c>
      <c r="D78" s="4">
        <v>461</v>
      </c>
      <c r="E78" s="4">
        <v>834</v>
      </c>
      <c r="F78" s="4">
        <v>205</v>
      </c>
      <c r="G78" s="4">
        <v>285</v>
      </c>
      <c r="H78" s="4">
        <v>88</v>
      </c>
      <c r="I78" s="4">
        <v>12</v>
      </c>
      <c r="J78" s="4">
        <v>40</v>
      </c>
      <c r="K78" s="4">
        <v>13</v>
      </c>
      <c r="L78" s="4">
        <v>2649</v>
      </c>
      <c r="M78" s="149"/>
    </row>
    <row r="79" spans="1:13" ht="25.5" x14ac:dyDescent="0.2">
      <c r="A79" s="20"/>
      <c r="B79" s="154" t="s">
        <v>68</v>
      </c>
      <c r="C79" s="4">
        <v>652</v>
      </c>
      <c r="D79" s="4">
        <v>477</v>
      </c>
      <c r="E79" s="4">
        <v>841</v>
      </c>
      <c r="F79" s="4">
        <v>133</v>
      </c>
      <c r="G79" s="4">
        <v>122</v>
      </c>
      <c r="H79" s="4">
        <v>47</v>
      </c>
      <c r="I79" s="4">
        <v>3</v>
      </c>
      <c r="J79" s="4">
        <v>21</v>
      </c>
      <c r="K79" s="4">
        <v>5</v>
      </c>
      <c r="L79" s="4">
        <v>2301</v>
      </c>
      <c r="M79" s="149"/>
    </row>
    <row r="80" spans="1:13" x14ac:dyDescent="0.2">
      <c r="A80" s="20"/>
      <c r="B80" s="154" t="s">
        <v>58</v>
      </c>
      <c r="C80" s="4">
        <v>66</v>
      </c>
      <c r="D80" s="4">
        <v>35</v>
      </c>
      <c r="E80" s="4">
        <v>72</v>
      </c>
      <c r="F80" s="4">
        <v>20</v>
      </c>
      <c r="G80" s="4">
        <v>18</v>
      </c>
      <c r="H80" s="4">
        <v>6</v>
      </c>
      <c r="I80" s="4">
        <v>2</v>
      </c>
      <c r="J80" s="4">
        <v>3</v>
      </c>
      <c r="K80" s="4">
        <v>1</v>
      </c>
      <c r="L80" s="4">
        <v>223</v>
      </c>
      <c r="M80" s="149"/>
    </row>
    <row r="81" spans="1:25" x14ac:dyDescent="0.2">
      <c r="A81" s="151"/>
      <c r="B81" s="150" t="s">
        <v>62</v>
      </c>
      <c r="C81" s="4">
        <v>4609</v>
      </c>
      <c r="D81" s="4">
        <v>2692</v>
      </c>
      <c r="E81" s="4">
        <v>5943</v>
      </c>
      <c r="F81" s="4">
        <v>1657</v>
      </c>
      <c r="G81" s="4">
        <v>2115</v>
      </c>
      <c r="H81" s="4">
        <v>654</v>
      </c>
      <c r="I81" s="4">
        <v>53</v>
      </c>
      <c r="J81" s="4">
        <v>169</v>
      </c>
      <c r="K81" s="4">
        <v>94</v>
      </c>
      <c r="L81" s="4">
        <v>17986</v>
      </c>
      <c r="M81" s="149"/>
    </row>
    <row r="82" spans="1:25" ht="13.5" thickBot="1" x14ac:dyDescent="0.25">
      <c r="A82" s="158"/>
      <c r="B82" s="159" t="s">
        <v>24</v>
      </c>
      <c r="C82" s="160">
        <v>7907</v>
      </c>
      <c r="D82" s="160">
        <v>4982</v>
      </c>
      <c r="E82" s="160">
        <v>10084</v>
      </c>
      <c r="F82" s="160">
        <v>2689</v>
      </c>
      <c r="G82" s="160">
        <v>3379</v>
      </c>
      <c r="H82" s="160">
        <v>1094</v>
      </c>
      <c r="I82" s="160">
        <v>113</v>
      </c>
      <c r="J82" s="160">
        <v>377</v>
      </c>
      <c r="K82" s="160">
        <v>141</v>
      </c>
      <c r="L82" s="160">
        <v>30766</v>
      </c>
      <c r="M82" s="149"/>
    </row>
    <row r="83" spans="1:25" x14ac:dyDescent="0.2">
      <c r="A83" s="151"/>
      <c r="B83" s="151"/>
      <c r="C83" s="151"/>
      <c r="D83" s="151"/>
      <c r="E83" s="151"/>
      <c r="F83" s="151"/>
      <c r="G83" s="151"/>
      <c r="H83" s="151"/>
      <c r="I83" s="151"/>
      <c r="J83" s="151"/>
      <c r="K83" s="151"/>
      <c r="L83" s="151"/>
      <c r="M83" s="149"/>
      <c r="N83"/>
      <c r="O83"/>
      <c r="P83"/>
      <c r="Q83"/>
      <c r="R83"/>
      <c r="S83"/>
      <c r="T83"/>
      <c r="U83"/>
      <c r="V83"/>
      <c r="W83"/>
      <c r="X83"/>
      <c r="Y83"/>
    </row>
    <row r="84" spans="1:25" x14ac:dyDescent="0.2">
      <c r="A84" s="151"/>
      <c r="B84" s="151"/>
      <c r="C84" s="151"/>
      <c r="D84" s="151"/>
      <c r="E84" s="151"/>
      <c r="F84" s="151"/>
      <c r="G84" s="151"/>
      <c r="H84" s="151"/>
      <c r="I84" s="151"/>
      <c r="J84" s="151"/>
      <c r="K84" s="151"/>
      <c r="L84" s="151"/>
      <c r="M84" s="149"/>
      <c r="N84"/>
      <c r="O84"/>
      <c r="P84"/>
      <c r="Q84"/>
      <c r="R84"/>
      <c r="S84"/>
      <c r="T84"/>
      <c r="U84"/>
      <c r="V84"/>
      <c r="W84"/>
      <c r="X84"/>
      <c r="Y84"/>
    </row>
    <row r="85" spans="1:25" x14ac:dyDescent="0.2">
      <c r="N85"/>
      <c r="O85"/>
      <c r="P85"/>
      <c r="Q85"/>
      <c r="R85"/>
      <c r="S85"/>
      <c r="T85"/>
      <c r="U85"/>
      <c r="V85"/>
      <c r="W85"/>
      <c r="X85"/>
      <c r="Y85"/>
    </row>
    <row r="86" spans="1:25" x14ac:dyDescent="0.2">
      <c r="N86"/>
      <c r="O86"/>
      <c r="P86"/>
      <c r="Q86"/>
      <c r="R86"/>
      <c r="S86"/>
      <c r="T86"/>
      <c r="U86"/>
      <c r="V86"/>
      <c r="W86"/>
      <c r="X86"/>
      <c r="Y86"/>
    </row>
    <row r="87" spans="1:25" x14ac:dyDescent="0.2">
      <c r="N87"/>
      <c r="O87"/>
      <c r="P87"/>
      <c r="Q87"/>
      <c r="R87"/>
      <c r="S87"/>
      <c r="T87"/>
      <c r="U87"/>
      <c r="V87"/>
      <c r="W87"/>
      <c r="X87"/>
      <c r="Y87"/>
    </row>
    <row r="88" spans="1:25" x14ac:dyDescent="0.2">
      <c r="N88"/>
      <c r="O88"/>
      <c r="P88"/>
      <c r="Q88"/>
      <c r="R88"/>
      <c r="S88"/>
      <c r="T88"/>
      <c r="U88"/>
      <c r="V88"/>
      <c r="W88"/>
      <c r="X88"/>
      <c r="Y88"/>
    </row>
    <row r="89" spans="1:25" x14ac:dyDescent="0.2">
      <c r="N89"/>
      <c r="O89"/>
      <c r="P89"/>
      <c r="Q89"/>
      <c r="R89"/>
      <c r="S89"/>
      <c r="T89"/>
      <c r="U89"/>
      <c r="V89"/>
      <c r="W89"/>
      <c r="X89"/>
      <c r="Y89"/>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scale="9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autoPageBreaks="0"/>
  </sheetPr>
  <dimension ref="A1:Y146"/>
  <sheetViews>
    <sheetView showGridLines="0" showRowColHeaders="0" topLeftCell="A133" workbookViewId="0">
      <selection activeCell="N118" sqref="N118:Y128"/>
    </sheetView>
  </sheetViews>
  <sheetFormatPr defaultColWidth="9.140625" defaultRowHeight="12.75" x14ac:dyDescent="0.2"/>
  <cols>
    <col min="1" max="1" width="16.7109375" style="2" customWidth="1"/>
    <col min="2" max="12" width="11.140625" style="2" customWidth="1"/>
    <col min="13" max="16384" width="9.140625" style="2"/>
  </cols>
  <sheetData>
    <row r="1" spans="1:25" ht="15.75" x14ac:dyDescent="0.25">
      <c r="A1" s="210"/>
      <c r="B1" s="210"/>
      <c r="C1" s="210"/>
      <c r="D1" s="210"/>
      <c r="E1" s="210"/>
      <c r="F1" s="210"/>
      <c r="G1" s="210"/>
      <c r="H1" s="210"/>
      <c r="I1" s="210"/>
      <c r="J1" s="210"/>
      <c r="K1" s="210"/>
      <c r="L1" s="210"/>
    </row>
    <row r="2" spans="1:25" ht="15.75" x14ac:dyDescent="0.25">
      <c r="A2" s="226"/>
      <c r="B2" s="226"/>
      <c r="C2" s="226"/>
      <c r="D2" s="226"/>
      <c r="E2" s="226"/>
      <c r="F2" s="226"/>
      <c r="G2" s="226"/>
      <c r="H2" s="226"/>
      <c r="I2" s="227"/>
      <c r="J2" s="227"/>
      <c r="K2" s="227"/>
      <c r="L2" s="227"/>
    </row>
    <row r="3" spans="1:25" ht="15.75" x14ac:dyDescent="0.25">
      <c r="A3" s="204" t="s">
        <v>291</v>
      </c>
      <c r="B3" s="204"/>
      <c r="C3" s="204"/>
      <c r="D3" s="204"/>
      <c r="E3" s="204"/>
      <c r="F3" s="204"/>
      <c r="G3" s="204"/>
      <c r="H3" s="204"/>
      <c r="I3" s="204"/>
      <c r="J3" s="204"/>
      <c r="K3" s="204"/>
      <c r="L3" s="204"/>
    </row>
    <row r="5" spans="1:25" ht="13.5" thickBot="1" x14ac:dyDescent="0.25">
      <c r="A5" s="6" t="s">
        <v>24</v>
      </c>
      <c r="B5" s="151"/>
      <c r="C5" s="151"/>
      <c r="D5" s="151"/>
      <c r="E5" s="151"/>
      <c r="F5" s="151"/>
      <c r="G5" s="151"/>
      <c r="H5" s="151"/>
      <c r="I5" s="151"/>
      <c r="J5" s="151"/>
      <c r="K5" s="151"/>
      <c r="L5" s="151"/>
      <c r="M5" s="151"/>
      <c r="N5"/>
      <c r="O5"/>
      <c r="P5"/>
      <c r="Q5"/>
      <c r="R5"/>
      <c r="S5"/>
      <c r="T5"/>
      <c r="U5"/>
      <c r="V5"/>
      <c r="W5"/>
      <c r="X5"/>
      <c r="Y5"/>
    </row>
    <row r="6" spans="1:25" ht="41.1" customHeight="1" thickBot="1" x14ac:dyDescent="0.25">
      <c r="A6" s="7"/>
      <c r="B6" s="94" t="s">
        <v>7</v>
      </c>
      <c r="C6" s="94" t="s">
        <v>248</v>
      </c>
      <c r="D6" s="94" t="s">
        <v>9</v>
      </c>
      <c r="E6" s="94" t="s">
        <v>12</v>
      </c>
      <c r="F6" s="94" t="s">
        <v>135</v>
      </c>
      <c r="G6" s="94" t="s">
        <v>252</v>
      </c>
      <c r="H6" s="94" t="s">
        <v>247</v>
      </c>
      <c r="I6" s="94" t="s">
        <v>251</v>
      </c>
      <c r="J6" s="94" t="s">
        <v>136</v>
      </c>
      <c r="K6" s="94" t="s">
        <v>274</v>
      </c>
      <c r="L6" s="94" t="s">
        <v>64</v>
      </c>
      <c r="M6" s="151"/>
      <c r="N6"/>
      <c r="O6"/>
      <c r="P6"/>
      <c r="Q6"/>
      <c r="R6"/>
      <c r="S6"/>
      <c r="T6"/>
      <c r="U6"/>
      <c r="V6"/>
      <c r="W6"/>
      <c r="X6"/>
      <c r="Y6"/>
    </row>
    <row r="7" spans="1:25" x14ac:dyDescent="0.2">
      <c r="A7" s="150" t="s">
        <v>15</v>
      </c>
      <c r="B7" s="4">
        <v>0</v>
      </c>
      <c r="C7" s="4">
        <v>0</v>
      </c>
      <c r="D7" s="4">
        <v>0</v>
      </c>
      <c r="E7" s="4">
        <v>35</v>
      </c>
      <c r="F7" s="4">
        <v>401</v>
      </c>
      <c r="G7" s="4">
        <v>33</v>
      </c>
      <c r="H7" s="4">
        <v>20</v>
      </c>
      <c r="I7" s="4">
        <v>146</v>
      </c>
      <c r="J7" s="4">
        <v>55</v>
      </c>
      <c r="K7" s="4">
        <v>23</v>
      </c>
      <c r="L7" s="4">
        <v>631</v>
      </c>
      <c r="M7" s="151"/>
      <c r="N7"/>
      <c r="O7"/>
      <c r="P7"/>
      <c r="Q7"/>
      <c r="R7"/>
      <c r="S7"/>
      <c r="T7"/>
      <c r="U7"/>
      <c r="V7"/>
      <c r="W7"/>
      <c r="X7"/>
      <c r="Y7"/>
    </row>
    <row r="8" spans="1:25" x14ac:dyDescent="0.2">
      <c r="A8" s="6" t="s">
        <v>16</v>
      </c>
      <c r="B8" s="4">
        <v>0</v>
      </c>
      <c r="C8" s="4">
        <v>0</v>
      </c>
      <c r="D8" s="4">
        <v>0</v>
      </c>
      <c r="E8" s="4">
        <v>34</v>
      </c>
      <c r="F8" s="4">
        <v>112</v>
      </c>
      <c r="G8" s="4">
        <v>12</v>
      </c>
      <c r="H8" s="4">
        <v>6</v>
      </c>
      <c r="I8" s="4">
        <v>53</v>
      </c>
      <c r="J8" s="4">
        <v>55</v>
      </c>
      <c r="K8" s="4">
        <v>44</v>
      </c>
      <c r="L8" s="4">
        <v>275</v>
      </c>
      <c r="M8" s="151"/>
      <c r="N8"/>
      <c r="O8"/>
      <c r="P8"/>
      <c r="Q8"/>
      <c r="R8"/>
      <c r="S8"/>
      <c r="T8"/>
      <c r="U8"/>
      <c r="V8"/>
      <c r="W8"/>
      <c r="X8"/>
      <c r="Y8"/>
    </row>
    <row r="9" spans="1:25" x14ac:dyDescent="0.2">
      <c r="A9" s="150" t="s">
        <v>17</v>
      </c>
      <c r="B9" s="4">
        <v>0</v>
      </c>
      <c r="C9" s="4">
        <v>0</v>
      </c>
      <c r="D9" s="4">
        <v>0</v>
      </c>
      <c r="E9" s="4">
        <v>30</v>
      </c>
      <c r="F9" s="4">
        <v>117</v>
      </c>
      <c r="G9" s="4">
        <v>12</v>
      </c>
      <c r="H9" s="4">
        <v>6</v>
      </c>
      <c r="I9" s="4">
        <v>66</v>
      </c>
      <c r="J9" s="4">
        <v>64</v>
      </c>
      <c r="K9" s="4">
        <v>109</v>
      </c>
      <c r="L9" s="4">
        <v>370</v>
      </c>
      <c r="M9" s="151"/>
      <c r="N9"/>
      <c r="O9"/>
      <c r="P9"/>
      <c r="Q9"/>
      <c r="R9"/>
      <c r="S9"/>
      <c r="T9"/>
      <c r="U9"/>
      <c r="V9"/>
      <c r="W9"/>
      <c r="X9"/>
      <c r="Y9"/>
    </row>
    <row r="10" spans="1:25" x14ac:dyDescent="0.2">
      <c r="A10" s="6" t="s">
        <v>18</v>
      </c>
      <c r="B10" s="4">
        <v>0</v>
      </c>
      <c r="C10" s="4">
        <v>0</v>
      </c>
      <c r="D10" s="4">
        <v>579</v>
      </c>
      <c r="E10" s="4">
        <v>33</v>
      </c>
      <c r="F10" s="4">
        <v>83</v>
      </c>
      <c r="G10" s="4">
        <v>10</v>
      </c>
      <c r="H10" s="4">
        <v>8</v>
      </c>
      <c r="I10" s="4">
        <v>64</v>
      </c>
      <c r="J10" s="4">
        <v>63</v>
      </c>
      <c r="K10" s="4">
        <v>222</v>
      </c>
      <c r="L10" s="4">
        <v>1012</v>
      </c>
      <c r="M10" s="151"/>
      <c r="N10"/>
      <c r="O10"/>
      <c r="P10"/>
      <c r="Q10"/>
      <c r="R10"/>
      <c r="S10"/>
      <c r="T10"/>
      <c r="U10"/>
      <c r="V10"/>
      <c r="W10"/>
      <c r="X10"/>
      <c r="Y10"/>
    </row>
    <row r="11" spans="1:25" x14ac:dyDescent="0.2">
      <c r="A11" s="6" t="s">
        <v>19</v>
      </c>
      <c r="B11" s="4">
        <v>0</v>
      </c>
      <c r="C11" s="4">
        <v>259</v>
      </c>
      <c r="D11" s="4">
        <v>11250</v>
      </c>
      <c r="E11" s="4">
        <v>17</v>
      </c>
      <c r="F11" s="4">
        <v>46</v>
      </c>
      <c r="G11" s="4">
        <v>1</v>
      </c>
      <c r="H11" s="4">
        <v>4</v>
      </c>
      <c r="I11" s="4">
        <v>34</v>
      </c>
      <c r="J11" s="4">
        <v>45</v>
      </c>
      <c r="K11" s="4">
        <v>228</v>
      </c>
      <c r="L11" s="4">
        <v>11611</v>
      </c>
      <c r="M11" s="151"/>
      <c r="N11"/>
      <c r="O11"/>
      <c r="P11"/>
      <c r="Q11"/>
      <c r="R11"/>
      <c r="S11"/>
      <c r="T11"/>
      <c r="U11"/>
      <c r="V11"/>
      <c r="W11"/>
      <c r="X11"/>
      <c r="Y11"/>
    </row>
    <row r="12" spans="1:25" x14ac:dyDescent="0.2">
      <c r="A12" s="150" t="s">
        <v>20</v>
      </c>
      <c r="B12" s="4">
        <v>0</v>
      </c>
      <c r="C12" s="4">
        <v>1504</v>
      </c>
      <c r="D12" s="4">
        <v>9407</v>
      </c>
      <c r="E12" s="4">
        <v>2</v>
      </c>
      <c r="F12" s="4">
        <v>15</v>
      </c>
      <c r="G12" s="4">
        <v>1</v>
      </c>
      <c r="H12" s="4">
        <v>0</v>
      </c>
      <c r="I12" s="4">
        <v>3</v>
      </c>
      <c r="J12" s="4">
        <v>29</v>
      </c>
      <c r="K12" s="4">
        <v>176</v>
      </c>
      <c r="L12" s="4">
        <v>10142</v>
      </c>
      <c r="M12" s="151"/>
      <c r="N12"/>
      <c r="O12"/>
      <c r="P12"/>
      <c r="Q12"/>
      <c r="R12"/>
      <c r="S12"/>
      <c r="T12"/>
      <c r="U12"/>
      <c r="V12"/>
      <c r="W12"/>
      <c r="X12"/>
      <c r="Y12"/>
    </row>
    <row r="13" spans="1:25" x14ac:dyDescent="0.2">
      <c r="A13" s="150" t="s">
        <v>21</v>
      </c>
      <c r="B13" s="4">
        <v>0</v>
      </c>
      <c r="C13" s="4">
        <v>1602</v>
      </c>
      <c r="D13" s="4">
        <v>2105</v>
      </c>
      <c r="E13" s="4">
        <v>0</v>
      </c>
      <c r="F13" s="4">
        <v>1</v>
      </c>
      <c r="G13" s="4">
        <v>0</v>
      </c>
      <c r="H13" s="4">
        <v>0</v>
      </c>
      <c r="I13" s="4">
        <v>1</v>
      </c>
      <c r="J13" s="4">
        <v>7</v>
      </c>
      <c r="K13" s="4">
        <v>75</v>
      </c>
      <c r="L13" s="4">
        <v>3055</v>
      </c>
      <c r="M13" s="151"/>
      <c r="N13"/>
      <c r="O13"/>
      <c r="P13"/>
      <c r="Q13"/>
      <c r="R13"/>
      <c r="S13"/>
      <c r="T13"/>
      <c r="U13"/>
      <c r="V13"/>
      <c r="W13"/>
      <c r="X13"/>
      <c r="Y13"/>
    </row>
    <row r="14" spans="1:25" x14ac:dyDescent="0.2">
      <c r="A14" s="150" t="s">
        <v>22</v>
      </c>
      <c r="B14" s="4">
        <v>0</v>
      </c>
      <c r="C14" s="4">
        <v>1069</v>
      </c>
      <c r="D14" s="4">
        <v>578</v>
      </c>
      <c r="E14" s="4">
        <v>0</v>
      </c>
      <c r="F14" s="4">
        <v>0</v>
      </c>
      <c r="G14" s="4">
        <v>0</v>
      </c>
      <c r="H14" s="4">
        <v>0</v>
      </c>
      <c r="I14" s="4">
        <v>0</v>
      </c>
      <c r="J14" s="4">
        <v>4</v>
      </c>
      <c r="K14" s="4">
        <v>44</v>
      </c>
      <c r="L14" s="4">
        <v>1458</v>
      </c>
      <c r="M14" s="151"/>
      <c r="N14"/>
      <c r="O14"/>
      <c r="P14"/>
      <c r="Q14"/>
      <c r="R14"/>
      <c r="S14"/>
      <c r="T14"/>
      <c r="U14"/>
      <c r="V14"/>
      <c r="W14"/>
      <c r="X14"/>
      <c r="Y14"/>
    </row>
    <row r="15" spans="1:25" x14ac:dyDescent="0.2">
      <c r="A15" s="6" t="s">
        <v>23</v>
      </c>
      <c r="B15" s="4">
        <v>1547</v>
      </c>
      <c r="C15" s="4">
        <v>661</v>
      </c>
      <c r="D15" s="4">
        <v>190</v>
      </c>
      <c r="E15" s="4">
        <v>0</v>
      </c>
      <c r="F15" s="4">
        <v>0</v>
      </c>
      <c r="G15" s="4">
        <v>0</v>
      </c>
      <c r="H15" s="4">
        <v>0</v>
      </c>
      <c r="I15" s="4">
        <v>0</v>
      </c>
      <c r="J15" s="4">
        <v>2</v>
      </c>
      <c r="K15" s="4">
        <v>16</v>
      </c>
      <c r="L15" s="4">
        <v>2212</v>
      </c>
      <c r="M15" s="151"/>
      <c r="N15"/>
      <c r="O15"/>
      <c r="P15"/>
      <c r="Q15"/>
      <c r="R15"/>
      <c r="S15"/>
      <c r="T15"/>
      <c r="U15"/>
      <c r="V15"/>
      <c r="W15"/>
      <c r="X15"/>
      <c r="Y15"/>
    </row>
    <row r="16" spans="1:25" x14ac:dyDescent="0.2">
      <c r="A16" s="6" t="s">
        <v>24</v>
      </c>
      <c r="B16" s="10">
        <v>1547</v>
      </c>
      <c r="C16" s="10">
        <v>5095</v>
      </c>
      <c r="D16" s="10">
        <v>24109</v>
      </c>
      <c r="E16" s="10">
        <v>151</v>
      </c>
      <c r="F16" s="10">
        <v>775</v>
      </c>
      <c r="G16" s="10">
        <v>69</v>
      </c>
      <c r="H16" s="10">
        <v>44</v>
      </c>
      <c r="I16" s="10">
        <v>367</v>
      </c>
      <c r="J16" s="10">
        <v>324</v>
      </c>
      <c r="K16" s="10">
        <v>937</v>
      </c>
      <c r="L16" s="4">
        <v>30766</v>
      </c>
      <c r="M16" s="151"/>
      <c r="N16"/>
      <c r="O16"/>
      <c r="P16"/>
      <c r="Q16"/>
      <c r="R16"/>
      <c r="S16"/>
      <c r="T16"/>
      <c r="U16"/>
      <c r="V16"/>
      <c r="W16"/>
      <c r="X16"/>
      <c r="Y16"/>
    </row>
    <row r="17" spans="1:25" ht="13.5" thickBot="1" x14ac:dyDescent="0.25">
      <c r="A17" s="162" t="s">
        <v>231</v>
      </c>
      <c r="B17" s="161">
        <v>97.147382029734999</v>
      </c>
      <c r="C17" s="161">
        <v>82.385672227674206</v>
      </c>
      <c r="D17" s="161">
        <v>75.176158281139806</v>
      </c>
      <c r="E17" s="161">
        <v>60.748344370860899</v>
      </c>
      <c r="F17" s="161">
        <v>54.845161290322601</v>
      </c>
      <c r="G17" s="161">
        <v>55.362318840579697</v>
      </c>
      <c r="H17" s="161">
        <v>56.022727272727302</v>
      </c>
      <c r="I17" s="161">
        <v>58.457765667574897</v>
      </c>
      <c r="J17" s="161">
        <v>63.876543209876502</v>
      </c>
      <c r="K17" s="161">
        <v>71.208110992529399</v>
      </c>
      <c r="L17" s="161">
        <v>76.101313137879501</v>
      </c>
      <c r="M17" s="151"/>
      <c r="N17"/>
      <c r="O17"/>
      <c r="P17"/>
      <c r="Q17"/>
      <c r="R17"/>
      <c r="S17"/>
      <c r="T17"/>
      <c r="U17"/>
      <c r="V17"/>
      <c r="W17"/>
      <c r="X17"/>
      <c r="Y17"/>
    </row>
    <row r="18" spans="1:25" x14ac:dyDescent="0.2">
      <c r="A18" s="151"/>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row>
    <row r="19" spans="1:25" ht="13.5" thickBot="1" x14ac:dyDescent="0.25">
      <c r="A19" s="6" t="s">
        <v>0</v>
      </c>
      <c r="B19" s="151"/>
      <c r="C19" s="151"/>
      <c r="D19" s="151"/>
      <c r="E19" s="151"/>
      <c r="F19" s="151"/>
      <c r="G19" s="151"/>
      <c r="H19" s="151"/>
      <c r="I19" s="151"/>
      <c r="J19" s="151"/>
      <c r="K19" s="151"/>
      <c r="L19" s="151"/>
      <c r="M19" s="151"/>
      <c r="N19"/>
      <c r="O19"/>
      <c r="P19"/>
      <c r="Q19"/>
      <c r="R19"/>
      <c r="S19"/>
      <c r="T19"/>
      <c r="U19"/>
      <c r="V19"/>
      <c r="W19"/>
      <c r="X19"/>
      <c r="Y19"/>
    </row>
    <row r="20" spans="1:25" ht="41.1" customHeight="1" thickBot="1" x14ac:dyDescent="0.25">
      <c r="A20" s="7"/>
      <c r="B20" s="94" t="s">
        <v>7</v>
      </c>
      <c r="C20" s="94" t="s">
        <v>248</v>
      </c>
      <c r="D20" s="94" t="s">
        <v>9</v>
      </c>
      <c r="E20" s="94" t="s">
        <v>12</v>
      </c>
      <c r="F20" s="94" t="s">
        <v>135</v>
      </c>
      <c r="G20" s="94" t="s">
        <v>252</v>
      </c>
      <c r="H20" s="94" t="s">
        <v>247</v>
      </c>
      <c r="I20" s="94" t="s">
        <v>251</v>
      </c>
      <c r="J20" s="94" t="s">
        <v>136</v>
      </c>
      <c r="K20" s="94" t="s">
        <v>274</v>
      </c>
      <c r="L20" s="94" t="s">
        <v>64</v>
      </c>
      <c r="M20" s="151"/>
      <c r="N20"/>
      <c r="O20"/>
      <c r="P20"/>
      <c r="Q20"/>
      <c r="R20"/>
      <c r="S20"/>
      <c r="T20"/>
      <c r="U20"/>
      <c r="V20"/>
      <c r="W20"/>
      <c r="X20"/>
      <c r="Y20"/>
    </row>
    <row r="21" spans="1:25" x14ac:dyDescent="0.2">
      <c r="A21" s="150" t="s">
        <v>15</v>
      </c>
      <c r="B21" s="4">
        <v>0</v>
      </c>
      <c r="C21" s="4">
        <v>0</v>
      </c>
      <c r="D21" s="4">
        <v>0</v>
      </c>
      <c r="E21" s="4">
        <v>9</v>
      </c>
      <c r="F21" s="4">
        <v>81</v>
      </c>
      <c r="G21" s="4">
        <v>7</v>
      </c>
      <c r="H21" s="4">
        <v>6</v>
      </c>
      <c r="I21" s="4">
        <v>28</v>
      </c>
      <c r="J21" s="4">
        <v>8</v>
      </c>
      <c r="K21" s="4">
        <v>11</v>
      </c>
      <c r="L21" s="4">
        <v>132</v>
      </c>
      <c r="M21" s="151"/>
      <c r="N21"/>
      <c r="O21"/>
      <c r="P21"/>
      <c r="Q21"/>
      <c r="R21"/>
      <c r="S21"/>
      <c r="T21"/>
      <c r="U21"/>
      <c r="V21"/>
      <c r="W21"/>
      <c r="X21"/>
      <c r="Y21"/>
    </row>
    <row r="22" spans="1:25" x14ac:dyDescent="0.2">
      <c r="A22" s="6" t="s">
        <v>16</v>
      </c>
      <c r="B22" s="4">
        <v>0</v>
      </c>
      <c r="C22" s="4">
        <v>0</v>
      </c>
      <c r="D22" s="4">
        <v>0</v>
      </c>
      <c r="E22" s="4">
        <v>7</v>
      </c>
      <c r="F22" s="4">
        <v>24</v>
      </c>
      <c r="G22" s="4">
        <v>1</v>
      </c>
      <c r="H22" s="4">
        <v>0</v>
      </c>
      <c r="I22" s="4">
        <v>10</v>
      </c>
      <c r="J22" s="4">
        <v>14</v>
      </c>
      <c r="K22" s="4">
        <v>7</v>
      </c>
      <c r="L22" s="4">
        <v>52</v>
      </c>
      <c r="M22" s="151"/>
      <c r="N22"/>
      <c r="O22"/>
      <c r="P22"/>
      <c r="Q22"/>
      <c r="R22"/>
      <c r="S22"/>
      <c r="T22"/>
      <c r="U22"/>
      <c r="V22"/>
      <c r="W22"/>
      <c r="X22"/>
      <c r="Y22"/>
    </row>
    <row r="23" spans="1:25" x14ac:dyDescent="0.2">
      <c r="A23" s="150" t="s">
        <v>17</v>
      </c>
      <c r="B23" s="4">
        <v>0</v>
      </c>
      <c r="C23" s="4">
        <v>0</v>
      </c>
      <c r="D23" s="4">
        <v>0</v>
      </c>
      <c r="E23" s="4">
        <v>10</v>
      </c>
      <c r="F23" s="4">
        <v>31</v>
      </c>
      <c r="G23" s="4">
        <v>6</v>
      </c>
      <c r="H23" s="4">
        <v>1</v>
      </c>
      <c r="I23" s="4">
        <v>16</v>
      </c>
      <c r="J23" s="4">
        <v>13</v>
      </c>
      <c r="K23" s="4">
        <v>25</v>
      </c>
      <c r="L23" s="4">
        <v>92</v>
      </c>
      <c r="M23" s="151"/>
      <c r="N23"/>
      <c r="O23"/>
      <c r="P23"/>
      <c r="Q23"/>
      <c r="R23"/>
      <c r="S23"/>
      <c r="T23"/>
      <c r="U23"/>
      <c r="V23"/>
      <c r="W23"/>
      <c r="X23"/>
      <c r="Y23"/>
    </row>
    <row r="24" spans="1:25" x14ac:dyDescent="0.2">
      <c r="A24" s="6" t="s">
        <v>18</v>
      </c>
      <c r="B24" s="4">
        <v>0</v>
      </c>
      <c r="C24" s="4">
        <v>0</v>
      </c>
      <c r="D24" s="4">
        <v>152</v>
      </c>
      <c r="E24" s="4">
        <v>10</v>
      </c>
      <c r="F24" s="4">
        <v>18</v>
      </c>
      <c r="G24" s="4">
        <v>6</v>
      </c>
      <c r="H24" s="4">
        <v>3</v>
      </c>
      <c r="I24" s="4">
        <v>15</v>
      </c>
      <c r="J24" s="4">
        <v>8</v>
      </c>
      <c r="K24" s="4">
        <v>54</v>
      </c>
      <c r="L24" s="4">
        <v>249</v>
      </c>
      <c r="M24" s="151"/>
      <c r="N24"/>
      <c r="O24"/>
      <c r="P24"/>
      <c r="Q24"/>
      <c r="R24"/>
      <c r="S24"/>
      <c r="T24"/>
      <c r="U24"/>
      <c r="V24"/>
      <c r="W24"/>
      <c r="X24"/>
      <c r="Y24"/>
    </row>
    <row r="25" spans="1:25" x14ac:dyDescent="0.2">
      <c r="A25" s="6" t="s">
        <v>19</v>
      </c>
      <c r="B25" s="4">
        <v>0</v>
      </c>
      <c r="C25" s="4">
        <v>83</v>
      </c>
      <c r="D25" s="4">
        <v>2825</v>
      </c>
      <c r="E25" s="4">
        <v>11</v>
      </c>
      <c r="F25" s="4">
        <v>7</v>
      </c>
      <c r="G25" s="4">
        <v>1</v>
      </c>
      <c r="H25" s="4">
        <v>0</v>
      </c>
      <c r="I25" s="4">
        <v>9</v>
      </c>
      <c r="J25" s="4">
        <v>11</v>
      </c>
      <c r="K25" s="4">
        <v>68</v>
      </c>
      <c r="L25" s="4">
        <v>2927</v>
      </c>
      <c r="M25" s="151"/>
      <c r="N25"/>
      <c r="O25"/>
      <c r="P25"/>
      <c r="Q25"/>
      <c r="R25"/>
      <c r="S25"/>
      <c r="T25"/>
      <c r="U25"/>
      <c r="V25"/>
      <c r="W25"/>
      <c r="X25"/>
      <c r="Y25"/>
    </row>
    <row r="26" spans="1:25" x14ac:dyDescent="0.2">
      <c r="A26" s="150" t="s">
        <v>20</v>
      </c>
      <c r="B26" s="4">
        <v>0</v>
      </c>
      <c r="C26" s="4">
        <v>338</v>
      </c>
      <c r="D26" s="4">
        <v>2395</v>
      </c>
      <c r="E26" s="4">
        <v>1</v>
      </c>
      <c r="F26" s="4">
        <v>1</v>
      </c>
      <c r="G26" s="4">
        <v>0</v>
      </c>
      <c r="H26" s="4">
        <v>0</v>
      </c>
      <c r="I26" s="4">
        <v>1</v>
      </c>
      <c r="J26" s="4">
        <v>5</v>
      </c>
      <c r="K26" s="4">
        <v>43</v>
      </c>
      <c r="L26" s="4">
        <v>2546</v>
      </c>
      <c r="M26" s="151"/>
      <c r="N26"/>
      <c r="O26"/>
      <c r="P26"/>
      <c r="Q26"/>
      <c r="R26"/>
      <c r="S26"/>
      <c r="T26"/>
      <c r="U26"/>
      <c r="V26"/>
      <c r="W26"/>
      <c r="X26"/>
      <c r="Y26"/>
    </row>
    <row r="27" spans="1:25" x14ac:dyDescent="0.2">
      <c r="A27" s="150" t="s">
        <v>21</v>
      </c>
      <c r="B27" s="4">
        <v>0</v>
      </c>
      <c r="C27" s="4">
        <v>406</v>
      </c>
      <c r="D27" s="4">
        <v>499</v>
      </c>
      <c r="E27" s="4">
        <v>0</v>
      </c>
      <c r="F27" s="4">
        <v>1</v>
      </c>
      <c r="G27" s="4">
        <v>0</v>
      </c>
      <c r="H27" s="4">
        <v>0</v>
      </c>
      <c r="I27" s="4">
        <v>0</v>
      </c>
      <c r="J27" s="4">
        <v>4</v>
      </c>
      <c r="K27" s="4">
        <v>19</v>
      </c>
      <c r="L27" s="4">
        <v>750</v>
      </c>
      <c r="M27" s="151"/>
      <c r="N27"/>
      <c r="O27"/>
      <c r="P27"/>
      <c r="Q27"/>
      <c r="R27"/>
      <c r="S27"/>
      <c r="T27"/>
      <c r="U27"/>
      <c r="V27"/>
      <c r="W27"/>
      <c r="X27"/>
      <c r="Y27"/>
    </row>
    <row r="28" spans="1:25" x14ac:dyDescent="0.2">
      <c r="A28" s="150" t="s">
        <v>22</v>
      </c>
      <c r="B28" s="4">
        <v>0</v>
      </c>
      <c r="C28" s="4">
        <v>328</v>
      </c>
      <c r="D28" s="4">
        <v>139</v>
      </c>
      <c r="E28" s="4">
        <v>0</v>
      </c>
      <c r="F28" s="4">
        <v>0</v>
      </c>
      <c r="G28" s="4">
        <v>0</v>
      </c>
      <c r="H28" s="4">
        <v>0</v>
      </c>
      <c r="I28" s="4">
        <v>0</v>
      </c>
      <c r="J28" s="4">
        <v>0</v>
      </c>
      <c r="K28" s="4">
        <v>12</v>
      </c>
      <c r="L28" s="4">
        <v>417</v>
      </c>
      <c r="M28" s="151"/>
      <c r="N28"/>
      <c r="O28"/>
      <c r="P28"/>
      <c r="Q28"/>
      <c r="R28"/>
      <c r="S28"/>
      <c r="T28"/>
      <c r="U28"/>
      <c r="V28"/>
      <c r="W28"/>
      <c r="X28"/>
      <c r="Y28"/>
    </row>
    <row r="29" spans="1:25" x14ac:dyDescent="0.2">
      <c r="A29" s="6" t="s">
        <v>23</v>
      </c>
      <c r="B29" s="4">
        <v>527</v>
      </c>
      <c r="C29" s="4">
        <v>217</v>
      </c>
      <c r="D29" s="4">
        <v>65</v>
      </c>
      <c r="E29" s="4">
        <v>0</v>
      </c>
      <c r="F29" s="4">
        <v>0</v>
      </c>
      <c r="G29" s="4">
        <v>0</v>
      </c>
      <c r="H29" s="4">
        <v>0</v>
      </c>
      <c r="I29" s="4">
        <v>0</v>
      </c>
      <c r="J29" s="4">
        <v>0</v>
      </c>
      <c r="K29" s="4">
        <v>6</v>
      </c>
      <c r="L29" s="4">
        <v>742</v>
      </c>
      <c r="M29" s="151"/>
      <c r="N29"/>
      <c r="O29"/>
      <c r="P29"/>
      <c r="Q29"/>
      <c r="R29"/>
      <c r="S29"/>
      <c r="T29"/>
      <c r="U29"/>
      <c r="V29"/>
      <c r="W29"/>
      <c r="X29"/>
      <c r="Y29"/>
    </row>
    <row r="30" spans="1:25" x14ac:dyDescent="0.2">
      <c r="A30" s="6" t="s">
        <v>24</v>
      </c>
      <c r="B30" s="10">
        <v>527</v>
      </c>
      <c r="C30" s="10">
        <v>1372</v>
      </c>
      <c r="D30" s="10">
        <v>6075</v>
      </c>
      <c r="E30" s="10">
        <v>48</v>
      </c>
      <c r="F30" s="10">
        <v>163</v>
      </c>
      <c r="G30" s="10">
        <v>21</v>
      </c>
      <c r="H30" s="10">
        <v>10</v>
      </c>
      <c r="I30" s="10">
        <v>79</v>
      </c>
      <c r="J30" s="10">
        <v>63</v>
      </c>
      <c r="K30" s="10">
        <v>245</v>
      </c>
      <c r="L30" s="4">
        <v>7907</v>
      </c>
      <c r="M30" s="151"/>
      <c r="N30"/>
      <c r="O30"/>
      <c r="P30"/>
      <c r="Q30"/>
      <c r="R30"/>
      <c r="S30"/>
      <c r="T30"/>
      <c r="U30"/>
      <c r="V30"/>
      <c r="W30"/>
      <c r="X30"/>
      <c r="Y30"/>
    </row>
    <row r="31" spans="1:25" ht="13.5" thickBot="1" x14ac:dyDescent="0.25">
      <c r="A31" s="162" t="s">
        <v>231</v>
      </c>
      <c r="B31" s="161">
        <v>97.130929791271299</v>
      </c>
      <c r="C31" s="161">
        <v>83.020408163265301</v>
      </c>
      <c r="D31" s="161">
        <v>75.178600823045301</v>
      </c>
      <c r="E31" s="161">
        <v>62.8958333333333</v>
      </c>
      <c r="F31" s="161">
        <v>55.061349693251501</v>
      </c>
      <c r="G31" s="161">
        <v>58.571428571428598</v>
      </c>
      <c r="H31" s="161">
        <v>53.8</v>
      </c>
      <c r="I31" s="161">
        <v>59.341772151898702</v>
      </c>
      <c r="J31" s="161">
        <v>64.412698412698404</v>
      </c>
      <c r="K31" s="161">
        <v>71.261224489795893</v>
      </c>
      <c r="L31" s="161">
        <v>76.756418363475404</v>
      </c>
      <c r="M31" s="151"/>
      <c r="N31"/>
      <c r="O31"/>
      <c r="P31"/>
      <c r="Q31"/>
      <c r="R31"/>
      <c r="S31"/>
      <c r="T31"/>
      <c r="U31"/>
      <c r="V31"/>
      <c r="W31"/>
      <c r="X31"/>
      <c r="Y31"/>
    </row>
    <row r="32" spans="1:25" x14ac:dyDescent="0.2">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row>
    <row r="33" spans="1:25" ht="13.5" thickBot="1" x14ac:dyDescent="0.25">
      <c r="A33" s="6" t="s">
        <v>1</v>
      </c>
      <c r="B33" s="151"/>
      <c r="C33" s="151"/>
      <c r="D33" s="151"/>
      <c r="E33" s="151"/>
      <c r="F33" s="151"/>
      <c r="G33" s="151"/>
      <c r="H33" s="151"/>
      <c r="I33" s="151"/>
      <c r="J33" s="151"/>
      <c r="K33" s="151"/>
      <c r="L33" s="151"/>
      <c r="M33" s="151"/>
      <c r="N33"/>
      <c r="O33"/>
      <c r="P33"/>
      <c r="Q33"/>
      <c r="R33"/>
      <c r="S33"/>
      <c r="T33"/>
      <c r="U33"/>
      <c r="V33"/>
      <c r="W33"/>
      <c r="X33"/>
      <c r="Y33"/>
    </row>
    <row r="34" spans="1:25" ht="41.1" customHeight="1" thickBot="1" x14ac:dyDescent="0.25">
      <c r="A34" s="7"/>
      <c r="B34" s="94" t="s">
        <v>7</v>
      </c>
      <c r="C34" s="94" t="s">
        <v>248</v>
      </c>
      <c r="D34" s="94" t="s">
        <v>9</v>
      </c>
      <c r="E34" s="94" t="s">
        <v>12</v>
      </c>
      <c r="F34" s="94" t="s">
        <v>135</v>
      </c>
      <c r="G34" s="94" t="s">
        <v>252</v>
      </c>
      <c r="H34" s="94" t="s">
        <v>247</v>
      </c>
      <c r="I34" s="94" t="s">
        <v>251</v>
      </c>
      <c r="J34" s="94" t="s">
        <v>136</v>
      </c>
      <c r="K34" s="94" t="s">
        <v>274</v>
      </c>
      <c r="L34" s="94" t="s">
        <v>64</v>
      </c>
      <c r="M34" s="151"/>
      <c r="N34" s="181"/>
      <c r="O34" s="181"/>
      <c r="P34" s="181"/>
      <c r="Q34" s="181"/>
      <c r="R34" s="181"/>
      <c r="S34" s="181"/>
      <c r="T34" s="181"/>
      <c r="U34" s="181"/>
      <c r="V34" s="181"/>
      <c r="W34" s="181"/>
      <c r="X34" s="181"/>
      <c r="Y34" s="181"/>
    </row>
    <row r="35" spans="1:25" x14ac:dyDescent="0.2">
      <c r="A35" s="150" t="s">
        <v>15</v>
      </c>
      <c r="B35" s="4">
        <v>0</v>
      </c>
      <c r="C35" s="4">
        <v>0</v>
      </c>
      <c r="D35" s="4">
        <v>0</v>
      </c>
      <c r="E35" s="4">
        <v>4</v>
      </c>
      <c r="F35" s="4">
        <v>37</v>
      </c>
      <c r="G35" s="4">
        <v>3</v>
      </c>
      <c r="H35" s="4">
        <v>0</v>
      </c>
      <c r="I35" s="4">
        <v>15</v>
      </c>
      <c r="J35" s="4">
        <v>16</v>
      </c>
      <c r="K35" s="4">
        <v>0</v>
      </c>
      <c r="L35" s="4">
        <v>72</v>
      </c>
      <c r="M35" s="151"/>
      <c r="N35" s="181"/>
      <c r="O35" s="181"/>
      <c r="P35" s="181"/>
      <c r="Q35" s="181"/>
      <c r="R35" s="181"/>
      <c r="S35" s="181"/>
      <c r="T35" s="181"/>
      <c r="U35" s="181"/>
      <c r="V35" s="181"/>
      <c r="W35" s="181"/>
      <c r="X35" s="181"/>
      <c r="Y35" s="181"/>
    </row>
    <row r="36" spans="1:25" x14ac:dyDescent="0.2">
      <c r="A36" s="6" t="s">
        <v>16</v>
      </c>
      <c r="B36" s="4">
        <v>0</v>
      </c>
      <c r="C36" s="4">
        <v>0</v>
      </c>
      <c r="D36" s="4">
        <v>0</v>
      </c>
      <c r="E36" s="4">
        <v>4</v>
      </c>
      <c r="F36" s="4">
        <v>11</v>
      </c>
      <c r="G36" s="4">
        <v>2</v>
      </c>
      <c r="H36" s="4">
        <v>0</v>
      </c>
      <c r="I36" s="4">
        <v>7</v>
      </c>
      <c r="J36" s="4">
        <v>9</v>
      </c>
      <c r="K36" s="4">
        <v>3</v>
      </c>
      <c r="L36" s="4">
        <v>31</v>
      </c>
      <c r="M36" s="151"/>
      <c r="N36" s="181"/>
      <c r="O36" s="181"/>
      <c r="P36" s="181"/>
      <c r="Q36" s="181"/>
      <c r="R36" s="181"/>
      <c r="S36" s="181"/>
      <c r="T36" s="181"/>
      <c r="U36" s="181"/>
      <c r="V36" s="181"/>
      <c r="W36" s="181"/>
      <c r="X36" s="181"/>
      <c r="Y36" s="181"/>
    </row>
    <row r="37" spans="1:25" x14ac:dyDescent="0.2">
      <c r="A37" s="150" t="s">
        <v>17</v>
      </c>
      <c r="B37" s="4">
        <v>0</v>
      </c>
      <c r="C37" s="4">
        <v>0</v>
      </c>
      <c r="D37" s="4">
        <v>0</v>
      </c>
      <c r="E37" s="4">
        <v>2</v>
      </c>
      <c r="F37" s="4">
        <v>13</v>
      </c>
      <c r="G37" s="4">
        <v>0</v>
      </c>
      <c r="H37" s="4">
        <v>0</v>
      </c>
      <c r="I37" s="4">
        <v>4</v>
      </c>
      <c r="J37" s="4">
        <v>8</v>
      </c>
      <c r="K37" s="4">
        <v>7</v>
      </c>
      <c r="L37" s="4">
        <v>32</v>
      </c>
      <c r="M37" s="151"/>
      <c r="N37" s="181"/>
      <c r="O37" s="181"/>
      <c r="P37" s="181"/>
      <c r="Q37" s="181"/>
      <c r="R37" s="181"/>
      <c r="S37" s="181"/>
      <c r="T37" s="181"/>
      <c r="U37" s="181"/>
      <c r="V37" s="181"/>
      <c r="W37" s="181"/>
      <c r="X37" s="181"/>
      <c r="Y37" s="181"/>
    </row>
    <row r="38" spans="1:25" x14ac:dyDescent="0.2">
      <c r="A38" s="6" t="s">
        <v>18</v>
      </c>
      <c r="B38" s="4">
        <v>0</v>
      </c>
      <c r="C38" s="4">
        <v>0</v>
      </c>
      <c r="D38" s="4">
        <v>63</v>
      </c>
      <c r="E38" s="4">
        <v>2</v>
      </c>
      <c r="F38" s="4">
        <v>14</v>
      </c>
      <c r="G38" s="4">
        <v>1</v>
      </c>
      <c r="H38" s="4">
        <v>2</v>
      </c>
      <c r="I38" s="4">
        <v>6</v>
      </c>
      <c r="J38" s="4">
        <v>10</v>
      </c>
      <c r="K38" s="4">
        <v>25</v>
      </c>
      <c r="L38" s="4">
        <v>117</v>
      </c>
      <c r="M38" s="151"/>
      <c r="N38" s="181"/>
      <c r="O38" s="181"/>
      <c r="P38" s="181"/>
      <c r="Q38" s="181"/>
      <c r="R38" s="181"/>
      <c r="S38" s="181"/>
      <c r="T38" s="181"/>
      <c r="U38" s="181"/>
      <c r="V38" s="181"/>
      <c r="W38" s="181"/>
      <c r="X38" s="181"/>
      <c r="Y38" s="181"/>
    </row>
    <row r="39" spans="1:25" x14ac:dyDescent="0.2">
      <c r="A39" s="6" t="s">
        <v>19</v>
      </c>
      <c r="B39" s="4">
        <v>0</v>
      </c>
      <c r="C39" s="4">
        <v>29</v>
      </c>
      <c r="D39" s="4">
        <v>1907</v>
      </c>
      <c r="E39" s="4">
        <v>0</v>
      </c>
      <c r="F39" s="4">
        <v>4</v>
      </c>
      <c r="G39" s="4">
        <v>0</v>
      </c>
      <c r="H39" s="4">
        <v>0</v>
      </c>
      <c r="I39" s="4">
        <v>6</v>
      </c>
      <c r="J39" s="4">
        <v>2</v>
      </c>
      <c r="K39" s="4">
        <v>28</v>
      </c>
      <c r="L39" s="4">
        <v>1946</v>
      </c>
      <c r="M39" s="151"/>
      <c r="N39" s="181"/>
      <c r="O39" s="181"/>
      <c r="P39" s="181"/>
      <c r="Q39" s="181"/>
      <c r="R39" s="181"/>
      <c r="S39" s="181"/>
      <c r="T39" s="181"/>
      <c r="U39" s="181"/>
      <c r="V39" s="181"/>
      <c r="W39" s="181"/>
      <c r="X39" s="181"/>
      <c r="Y39" s="181"/>
    </row>
    <row r="40" spans="1:25" x14ac:dyDescent="0.2">
      <c r="A40" s="150" t="s">
        <v>20</v>
      </c>
      <c r="B40" s="4">
        <v>0</v>
      </c>
      <c r="C40" s="4">
        <v>180</v>
      </c>
      <c r="D40" s="4">
        <v>1665</v>
      </c>
      <c r="E40" s="4">
        <v>0</v>
      </c>
      <c r="F40" s="4">
        <v>1</v>
      </c>
      <c r="G40" s="4">
        <v>0</v>
      </c>
      <c r="H40" s="4">
        <v>0</v>
      </c>
      <c r="I40" s="4">
        <v>0</v>
      </c>
      <c r="J40" s="4">
        <v>1</v>
      </c>
      <c r="K40" s="4">
        <v>14</v>
      </c>
      <c r="L40" s="4">
        <v>1746</v>
      </c>
      <c r="M40" s="151"/>
      <c r="N40" s="181"/>
      <c r="O40" s="181"/>
      <c r="P40" s="181"/>
      <c r="Q40" s="181"/>
      <c r="R40" s="181"/>
      <c r="S40" s="181"/>
      <c r="T40" s="181"/>
      <c r="U40" s="181"/>
      <c r="V40" s="181"/>
      <c r="W40" s="181"/>
      <c r="X40" s="181"/>
      <c r="Y40" s="181"/>
    </row>
    <row r="41" spans="1:25" x14ac:dyDescent="0.2">
      <c r="A41" s="150" t="s">
        <v>21</v>
      </c>
      <c r="B41" s="4">
        <v>0</v>
      </c>
      <c r="C41" s="4">
        <v>205</v>
      </c>
      <c r="D41" s="4">
        <v>278</v>
      </c>
      <c r="E41" s="4">
        <v>0</v>
      </c>
      <c r="F41" s="4">
        <v>0</v>
      </c>
      <c r="G41" s="4">
        <v>0</v>
      </c>
      <c r="H41" s="4">
        <v>0</v>
      </c>
      <c r="I41" s="4">
        <v>0</v>
      </c>
      <c r="J41" s="4">
        <v>0</v>
      </c>
      <c r="K41" s="4">
        <v>9</v>
      </c>
      <c r="L41" s="4">
        <v>401</v>
      </c>
      <c r="M41" s="151"/>
      <c r="N41" s="181"/>
      <c r="O41" s="181"/>
      <c r="P41" s="181"/>
      <c r="Q41" s="181"/>
      <c r="R41" s="181"/>
      <c r="S41" s="181"/>
      <c r="T41" s="181"/>
      <c r="U41" s="181"/>
      <c r="V41" s="181"/>
      <c r="W41" s="181"/>
      <c r="X41" s="181"/>
      <c r="Y41" s="181"/>
    </row>
    <row r="42" spans="1:25" x14ac:dyDescent="0.2">
      <c r="A42" s="150" t="s">
        <v>22</v>
      </c>
      <c r="B42" s="4">
        <v>0</v>
      </c>
      <c r="C42" s="4">
        <v>151</v>
      </c>
      <c r="D42" s="4">
        <v>69</v>
      </c>
      <c r="E42" s="4">
        <v>0</v>
      </c>
      <c r="F42" s="4">
        <v>0</v>
      </c>
      <c r="G42" s="4">
        <v>0</v>
      </c>
      <c r="H42" s="4">
        <v>0</v>
      </c>
      <c r="I42" s="4">
        <v>0</v>
      </c>
      <c r="J42" s="4">
        <v>0</v>
      </c>
      <c r="K42" s="4">
        <v>3</v>
      </c>
      <c r="L42" s="4">
        <v>196</v>
      </c>
      <c r="M42" s="151"/>
      <c r="N42" s="181"/>
      <c r="O42" s="181"/>
      <c r="P42" s="181"/>
      <c r="Q42" s="181"/>
      <c r="R42" s="181"/>
      <c r="S42" s="181"/>
      <c r="T42" s="181"/>
      <c r="U42" s="181"/>
      <c r="V42" s="181"/>
      <c r="W42" s="181"/>
      <c r="X42" s="181"/>
      <c r="Y42" s="181"/>
    </row>
    <row r="43" spans="1:25" x14ac:dyDescent="0.2">
      <c r="A43" s="6" t="s">
        <v>23</v>
      </c>
      <c r="B43" s="4">
        <v>336</v>
      </c>
      <c r="C43" s="4">
        <v>105</v>
      </c>
      <c r="D43" s="4">
        <v>20</v>
      </c>
      <c r="E43" s="4">
        <v>0</v>
      </c>
      <c r="F43" s="4">
        <v>0</v>
      </c>
      <c r="G43" s="4">
        <v>0</v>
      </c>
      <c r="H43" s="4">
        <v>0</v>
      </c>
      <c r="I43" s="4">
        <v>0</v>
      </c>
      <c r="J43" s="4">
        <v>0</v>
      </c>
      <c r="K43" s="4">
        <v>2</v>
      </c>
      <c r="L43" s="4">
        <v>441</v>
      </c>
      <c r="M43" s="151"/>
      <c r="N43" s="181"/>
      <c r="O43" s="181"/>
      <c r="P43" s="181"/>
      <c r="Q43" s="181"/>
      <c r="R43" s="181"/>
      <c r="S43" s="181"/>
      <c r="T43" s="181"/>
      <c r="U43" s="181"/>
      <c r="V43" s="181"/>
      <c r="W43" s="181"/>
      <c r="X43" s="181"/>
      <c r="Y43" s="181"/>
    </row>
    <row r="44" spans="1:25" x14ac:dyDescent="0.2">
      <c r="A44" s="6" t="s">
        <v>24</v>
      </c>
      <c r="B44" s="10">
        <v>336</v>
      </c>
      <c r="C44" s="10">
        <v>670</v>
      </c>
      <c r="D44" s="10">
        <v>4002</v>
      </c>
      <c r="E44" s="10">
        <v>12</v>
      </c>
      <c r="F44" s="10">
        <v>80</v>
      </c>
      <c r="G44" s="10">
        <v>6</v>
      </c>
      <c r="H44" s="10">
        <v>2</v>
      </c>
      <c r="I44" s="10">
        <v>38</v>
      </c>
      <c r="J44" s="10">
        <v>46</v>
      </c>
      <c r="K44" s="10">
        <v>91</v>
      </c>
      <c r="L44" s="4">
        <v>4982</v>
      </c>
      <c r="M44" s="151"/>
      <c r="N44" s="181"/>
      <c r="O44" s="181"/>
      <c r="P44" s="181"/>
      <c r="Q44" s="181"/>
      <c r="R44" s="181"/>
      <c r="S44" s="181"/>
      <c r="T44" s="181"/>
      <c r="U44" s="181"/>
      <c r="V44" s="181"/>
      <c r="W44" s="181"/>
      <c r="X44" s="181"/>
      <c r="Y44" s="181"/>
    </row>
    <row r="45" spans="1:25" ht="13.5" thickBot="1" x14ac:dyDescent="0.25">
      <c r="A45" s="162" t="s">
        <v>231</v>
      </c>
      <c r="B45" s="161">
        <v>97.294642857142904</v>
      </c>
      <c r="C45" s="161">
        <v>82.953731343283593</v>
      </c>
      <c r="D45" s="161">
        <v>74.976011994003002</v>
      </c>
      <c r="E45" s="161">
        <v>57.75</v>
      </c>
      <c r="F45" s="161">
        <v>55.737499999999997</v>
      </c>
      <c r="G45" s="161">
        <v>54.3333333333333</v>
      </c>
      <c r="H45" s="161">
        <v>66</v>
      </c>
      <c r="I45" s="161">
        <v>59.052631578947398</v>
      </c>
      <c r="J45" s="161">
        <v>59.065217391304401</v>
      </c>
      <c r="K45" s="161">
        <v>72.021978021978001</v>
      </c>
      <c r="L45" s="161">
        <v>76.599558410276998</v>
      </c>
      <c r="M45" s="151"/>
      <c r="N45" s="181"/>
      <c r="O45" s="181"/>
      <c r="P45" s="181"/>
      <c r="Q45" s="181"/>
      <c r="R45" s="181"/>
      <c r="S45" s="181"/>
      <c r="T45" s="181"/>
      <c r="U45" s="181"/>
      <c r="V45" s="181"/>
      <c r="W45" s="181"/>
      <c r="X45" s="181"/>
      <c r="Y45" s="181"/>
    </row>
    <row r="46" spans="1:25" x14ac:dyDescent="0.2">
      <c r="A46" s="151"/>
      <c r="B46" s="151"/>
      <c r="C46" s="151"/>
      <c r="D46" s="151"/>
      <c r="E46" s="151"/>
      <c r="F46" s="151"/>
      <c r="G46" s="151"/>
      <c r="H46" s="151"/>
      <c r="I46" s="151"/>
      <c r="J46" s="151"/>
      <c r="K46" s="151"/>
      <c r="L46" s="151"/>
      <c r="M46" s="151"/>
      <c r="N46" s="182"/>
      <c r="O46" s="182"/>
      <c r="P46" s="182"/>
      <c r="Q46" s="182"/>
      <c r="R46" s="182"/>
      <c r="S46" s="182"/>
      <c r="T46" s="182"/>
      <c r="U46" s="182"/>
      <c r="V46" s="182"/>
      <c r="W46" s="182"/>
      <c r="X46" s="182"/>
      <c r="Y46" s="182"/>
    </row>
    <row r="47" spans="1:25" ht="13.5" thickBot="1" x14ac:dyDescent="0.25">
      <c r="A47" s="6" t="s">
        <v>2</v>
      </c>
      <c r="B47" s="151"/>
      <c r="C47" s="151"/>
      <c r="D47" s="151"/>
      <c r="E47" s="151"/>
      <c r="F47" s="151"/>
      <c r="G47" s="151"/>
      <c r="H47" s="151"/>
      <c r="I47" s="151"/>
      <c r="J47" s="151"/>
      <c r="K47" s="151"/>
      <c r="L47" s="151"/>
      <c r="M47" s="151"/>
      <c r="N47"/>
      <c r="O47"/>
      <c r="P47"/>
      <c r="Q47"/>
      <c r="R47"/>
      <c r="S47"/>
      <c r="T47"/>
      <c r="U47"/>
      <c r="V47"/>
      <c r="W47"/>
      <c r="X47"/>
      <c r="Y47"/>
    </row>
    <row r="48" spans="1:25" ht="41.1" customHeight="1" thickBot="1" x14ac:dyDescent="0.25">
      <c r="A48" s="7"/>
      <c r="B48" s="94" t="s">
        <v>7</v>
      </c>
      <c r="C48" s="94" t="s">
        <v>248</v>
      </c>
      <c r="D48" s="94" t="s">
        <v>9</v>
      </c>
      <c r="E48" s="94" t="s">
        <v>12</v>
      </c>
      <c r="F48" s="94" t="s">
        <v>135</v>
      </c>
      <c r="G48" s="94" t="s">
        <v>252</v>
      </c>
      <c r="H48" s="94" t="s">
        <v>247</v>
      </c>
      <c r="I48" s="94" t="s">
        <v>251</v>
      </c>
      <c r="J48" s="94" t="s">
        <v>136</v>
      </c>
      <c r="K48" s="94" t="s">
        <v>274</v>
      </c>
      <c r="L48" s="94" t="s">
        <v>64</v>
      </c>
      <c r="M48" s="151"/>
      <c r="N48"/>
      <c r="O48"/>
      <c r="P48"/>
      <c r="Q48"/>
      <c r="R48"/>
      <c r="S48"/>
      <c r="T48"/>
      <c r="U48"/>
      <c r="V48"/>
      <c r="W48"/>
      <c r="X48"/>
      <c r="Y48"/>
    </row>
    <row r="49" spans="1:25" x14ac:dyDescent="0.2">
      <c r="A49" s="150" t="s">
        <v>15</v>
      </c>
      <c r="B49" s="4">
        <v>0</v>
      </c>
      <c r="C49" s="4">
        <v>0</v>
      </c>
      <c r="D49" s="4">
        <v>0</v>
      </c>
      <c r="E49" s="4">
        <v>10</v>
      </c>
      <c r="F49" s="4">
        <v>211</v>
      </c>
      <c r="G49" s="4">
        <v>10</v>
      </c>
      <c r="H49" s="4">
        <v>10</v>
      </c>
      <c r="I49" s="4">
        <v>66</v>
      </c>
      <c r="J49" s="4">
        <v>24</v>
      </c>
      <c r="K49" s="4">
        <v>7</v>
      </c>
      <c r="L49" s="4">
        <v>297</v>
      </c>
      <c r="M49" s="151"/>
      <c r="N49"/>
      <c r="O49"/>
      <c r="P49"/>
      <c r="Q49"/>
      <c r="R49"/>
      <c r="S49"/>
      <c r="T49"/>
      <c r="U49"/>
      <c r="V49"/>
      <c r="W49"/>
      <c r="X49"/>
      <c r="Y49"/>
    </row>
    <row r="50" spans="1:25" x14ac:dyDescent="0.2">
      <c r="A50" s="6" t="s">
        <v>16</v>
      </c>
      <c r="B50" s="4">
        <v>0</v>
      </c>
      <c r="C50" s="4">
        <v>0</v>
      </c>
      <c r="D50" s="4">
        <v>0</v>
      </c>
      <c r="E50" s="4">
        <v>12</v>
      </c>
      <c r="F50" s="4">
        <v>63</v>
      </c>
      <c r="G50" s="4">
        <v>7</v>
      </c>
      <c r="H50" s="4">
        <v>4</v>
      </c>
      <c r="I50" s="4">
        <v>31</v>
      </c>
      <c r="J50" s="4">
        <v>24</v>
      </c>
      <c r="K50" s="4">
        <v>19</v>
      </c>
      <c r="L50" s="4">
        <v>139</v>
      </c>
      <c r="M50" s="151"/>
      <c r="N50"/>
      <c r="O50"/>
      <c r="P50"/>
      <c r="Q50"/>
      <c r="R50"/>
      <c r="S50"/>
      <c r="T50"/>
      <c r="U50"/>
      <c r="V50"/>
      <c r="W50"/>
      <c r="X50"/>
      <c r="Y50"/>
    </row>
    <row r="51" spans="1:25" x14ac:dyDescent="0.2">
      <c r="A51" s="150" t="s">
        <v>17</v>
      </c>
      <c r="B51" s="4">
        <v>0</v>
      </c>
      <c r="C51" s="4">
        <v>0</v>
      </c>
      <c r="D51" s="4">
        <v>0</v>
      </c>
      <c r="E51" s="4">
        <v>12</v>
      </c>
      <c r="F51" s="4">
        <v>58</v>
      </c>
      <c r="G51" s="4">
        <v>1</v>
      </c>
      <c r="H51" s="4">
        <v>3</v>
      </c>
      <c r="I51" s="4">
        <v>26</v>
      </c>
      <c r="J51" s="4">
        <v>30</v>
      </c>
      <c r="K51" s="4">
        <v>51</v>
      </c>
      <c r="L51" s="4">
        <v>165</v>
      </c>
      <c r="M51" s="151"/>
      <c r="N51"/>
      <c r="O51"/>
      <c r="P51"/>
      <c r="Q51"/>
      <c r="R51"/>
      <c r="S51"/>
      <c r="T51"/>
      <c r="U51"/>
      <c r="V51"/>
      <c r="W51"/>
      <c r="X51"/>
      <c r="Y51"/>
    </row>
    <row r="52" spans="1:25" x14ac:dyDescent="0.2">
      <c r="A52" s="6" t="s">
        <v>18</v>
      </c>
      <c r="B52" s="4">
        <v>0</v>
      </c>
      <c r="C52" s="4">
        <v>0</v>
      </c>
      <c r="D52" s="4">
        <v>200</v>
      </c>
      <c r="E52" s="4">
        <v>11</v>
      </c>
      <c r="F52" s="4">
        <v>40</v>
      </c>
      <c r="G52" s="4">
        <v>2</v>
      </c>
      <c r="H52" s="4">
        <v>2</v>
      </c>
      <c r="I52" s="4">
        <v>29</v>
      </c>
      <c r="J52" s="4">
        <v>33</v>
      </c>
      <c r="K52" s="4">
        <v>97</v>
      </c>
      <c r="L52" s="4">
        <v>395</v>
      </c>
      <c r="M52" s="151"/>
      <c r="N52"/>
      <c r="O52"/>
      <c r="P52"/>
      <c r="Q52"/>
      <c r="R52"/>
      <c r="S52"/>
      <c r="T52"/>
      <c r="U52"/>
      <c r="V52"/>
      <c r="W52"/>
      <c r="X52"/>
      <c r="Y52"/>
    </row>
    <row r="53" spans="1:25" x14ac:dyDescent="0.2">
      <c r="A53" s="6" t="s">
        <v>19</v>
      </c>
      <c r="B53" s="4">
        <v>0</v>
      </c>
      <c r="C53" s="4">
        <v>68</v>
      </c>
      <c r="D53" s="4">
        <v>3450</v>
      </c>
      <c r="E53" s="4">
        <v>6</v>
      </c>
      <c r="F53" s="4">
        <v>28</v>
      </c>
      <c r="G53" s="4">
        <v>0</v>
      </c>
      <c r="H53" s="4">
        <v>4</v>
      </c>
      <c r="I53" s="4">
        <v>15</v>
      </c>
      <c r="J53" s="4">
        <v>27</v>
      </c>
      <c r="K53" s="4">
        <v>72</v>
      </c>
      <c r="L53" s="4">
        <v>3587</v>
      </c>
      <c r="M53" s="151"/>
      <c r="N53"/>
      <c r="O53"/>
      <c r="P53"/>
      <c r="Q53"/>
      <c r="R53"/>
      <c r="S53"/>
      <c r="T53"/>
      <c r="U53"/>
      <c r="V53"/>
      <c r="W53"/>
      <c r="X53"/>
      <c r="Y53"/>
    </row>
    <row r="54" spans="1:25" x14ac:dyDescent="0.2">
      <c r="A54" s="150" t="s">
        <v>20</v>
      </c>
      <c r="B54" s="4">
        <v>0</v>
      </c>
      <c r="C54" s="4">
        <v>532</v>
      </c>
      <c r="D54" s="4">
        <v>3003</v>
      </c>
      <c r="E54" s="4">
        <v>0</v>
      </c>
      <c r="F54" s="4">
        <v>9</v>
      </c>
      <c r="G54" s="4">
        <v>0</v>
      </c>
      <c r="H54" s="4">
        <v>0</v>
      </c>
      <c r="I54" s="4">
        <v>1</v>
      </c>
      <c r="J54" s="4">
        <v>18</v>
      </c>
      <c r="K54" s="4">
        <v>71</v>
      </c>
      <c r="L54" s="4">
        <v>3278</v>
      </c>
      <c r="M54" s="151"/>
      <c r="N54"/>
      <c r="O54"/>
      <c r="P54"/>
      <c r="Q54"/>
      <c r="R54"/>
      <c r="S54"/>
      <c r="T54"/>
      <c r="U54"/>
      <c r="V54"/>
      <c r="W54"/>
      <c r="X54"/>
      <c r="Y54"/>
    </row>
    <row r="55" spans="1:25" x14ac:dyDescent="0.2">
      <c r="A55" s="150" t="s">
        <v>21</v>
      </c>
      <c r="B55" s="4">
        <v>0</v>
      </c>
      <c r="C55" s="4">
        <v>592</v>
      </c>
      <c r="D55" s="4">
        <v>823</v>
      </c>
      <c r="E55" s="4">
        <v>0</v>
      </c>
      <c r="F55" s="4">
        <v>0</v>
      </c>
      <c r="G55" s="4">
        <v>0</v>
      </c>
      <c r="H55" s="4">
        <v>0</v>
      </c>
      <c r="I55" s="4">
        <v>1</v>
      </c>
      <c r="J55" s="4">
        <v>3</v>
      </c>
      <c r="K55" s="4">
        <v>29</v>
      </c>
      <c r="L55" s="4">
        <v>1166</v>
      </c>
      <c r="M55" s="151"/>
      <c r="N55"/>
      <c r="O55"/>
      <c r="P55"/>
      <c r="Q55"/>
      <c r="R55"/>
      <c r="S55"/>
      <c r="T55"/>
      <c r="U55"/>
      <c r="V55"/>
      <c r="W55"/>
      <c r="X55"/>
      <c r="Y55"/>
    </row>
    <row r="56" spans="1:25" x14ac:dyDescent="0.2">
      <c r="A56" s="150" t="s">
        <v>22</v>
      </c>
      <c r="B56" s="4">
        <v>0</v>
      </c>
      <c r="C56" s="4">
        <v>381</v>
      </c>
      <c r="D56" s="4">
        <v>229</v>
      </c>
      <c r="E56" s="4">
        <v>0</v>
      </c>
      <c r="F56" s="4">
        <v>0</v>
      </c>
      <c r="G56" s="4">
        <v>0</v>
      </c>
      <c r="H56" s="4">
        <v>0</v>
      </c>
      <c r="I56" s="4">
        <v>0</v>
      </c>
      <c r="J56" s="4">
        <v>2</v>
      </c>
      <c r="K56" s="4">
        <v>19</v>
      </c>
      <c r="L56" s="4">
        <v>541</v>
      </c>
      <c r="M56" s="151"/>
      <c r="N56"/>
      <c r="O56"/>
      <c r="P56"/>
      <c r="Q56"/>
      <c r="R56"/>
      <c r="S56"/>
      <c r="T56"/>
      <c r="U56"/>
      <c r="V56"/>
      <c r="W56"/>
      <c r="X56"/>
      <c r="Y56"/>
    </row>
    <row r="57" spans="1:25" x14ac:dyDescent="0.2">
      <c r="A57" s="6" t="s">
        <v>23</v>
      </c>
      <c r="B57" s="4">
        <v>318</v>
      </c>
      <c r="C57" s="4">
        <v>184</v>
      </c>
      <c r="D57" s="4">
        <v>67</v>
      </c>
      <c r="E57" s="4">
        <v>0</v>
      </c>
      <c r="F57" s="4">
        <v>0</v>
      </c>
      <c r="G57" s="4">
        <v>0</v>
      </c>
      <c r="H57" s="4">
        <v>0</v>
      </c>
      <c r="I57" s="4">
        <v>0</v>
      </c>
      <c r="J57" s="4">
        <v>1</v>
      </c>
      <c r="K57" s="4">
        <v>3</v>
      </c>
      <c r="L57" s="4">
        <v>516</v>
      </c>
      <c r="M57" s="151"/>
      <c r="N57"/>
      <c r="O57"/>
      <c r="P57"/>
      <c r="Q57"/>
      <c r="R57"/>
      <c r="S57"/>
      <c r="T57"/>
      <c r="U57"/>
      <c r="V57"/>
      <c r="W57"/>
      <c r="X57"/>
      <c r="Y57"/>
    </row>
    <row r="58" spans="1:25" x14ac:dyDescent="0.2">
      <c r="A58" s="6" t="s">
        <v>24</v>
      </c>
      <c r="B58" s="10">
        <v>318</v>
      </c>
      <c r="C58" s="10">
        <v>1757</v>
      </c>
      <c r="D58" s="10">
        <v>7772</v>
      </c>
      <c r="E58" s="10">
        <v>51</v>
      </c>
      <c r="F58" s="10">
        <v>409</v>
      </c>
      <c r="G58" s="10">
        <v>20</v>
      </c>
      <c r="H58" s="10">
        <v>23</v>
      </c>
      <c r="I58" s="10">
        <v>169</v>
      </c>
      <c r="J58" s="10">
        <v>162</v>
      </c>
      <c r="K58" s="10">
        <v>368</v>
      </c>
      <c r="L58" s="4">
        <v>10084</v>
      </c>
      <c r="M58" s="151"/>
      <c r="N58"/>
      <c r="O58"/>
      <c r="P58"/>
      <c r="Q58"/>
      <c r="R58"/>
      <c r="S58"/>
      <c r="T58"/>
      <c r="U58"/>
      <c r="V58"/>
      <c r="W58"/>
      <c r="X58"/>
      <c r="Y58"/>
    </row>
    <row r="59" spans="1:25" ht="13.5" thickBot="1" x14ac:dyDescent="0.25">
      <c r="A59" s="162" t="s">
        <v>231</v>
      </c>
      <c r="B59" s="161">
        <v>97.154088050314499</v>
      </c>
      <c r="C59" s="161">
        <v>82.234490608992601</v>
      </c>
      <c r="D59" s="161">
        <v>75.429104477611901</v>
      </c>
      <c r="E59" s="161">
        <v>60.901960784313701</v>
      </c>
      <c r="F59" s="161">
        <v>54.963325183374103</v>
      </c>
      <c r="G59" s="161">
        <v>53.1</v>
      </c>
      <c r="H59" s="161">
        <v>56.6086956521739</v>
      </c>
      <c r="I59" s="161">
        <v>58.213017751479299</v>
      </c>
      <c r="J59" s="161">
        <v>64.790123456790099</v>
      </c>
      <c r="K59" s="161">
        <v>70.855978260869605</v>
      </c>
      <c r="L59" s="161">
        <v>75.460630702102307</v>
      </c>
      <c r="M59" s="151"/>
      <c r="N59"/>
      <c r="O59"/>
      <c r="P59"/>
      <c r="Q59"/>
      <c r="R59"/>
      <c r="S59"/>
      <c r="T59"/>
      <c r="U59"/>
      <c r="V59"/>
      <c r="W59"/>
      <c r="X59"/>
      <c r="Y59"/>
    </row>
    <row r="60" spans="1:25" x14ac:dyDescent="0.2">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row>
    <row r="61" spans="1:25" ht="13.5" thickBot="1" x14ac:dyDescent="0.25">
      <c r="A61" s="6" t="s">
        <v>3</v>
      </c>
      <c r="B61" s="151"/>
      <c r="C61" s="151"/>
      <c r="D61" s="151"/>
      <c r="E61" s="151"/>
      <c r="F61" s="151"/>
      <c r="G61" s="151"/>
      <c r="H61" s="151"/>
      <c r="I61" s="151"/>
      <c r="J61" s="151"/>
      <c r="K61" s="151"/>
      <c r="L61" s="151"/>
      <c r="M61" s="151"/>
      <c r="N61"/>
      <c r="O61"/>
      <c r="P61"/>
      <c r="Q61"/>
      <c r="R61"/>
      <c r="S61"/>
      <c r="T61"/>
      <c r="U61"/>
      <c r="V61"/>
      <c r="W61"/>
      <c r="X61"/>
      <c r="Y61"/>
    </row>
    <row r="62" spans="1:25" ht="41.1" customHeight="1" thickBot="1" x14ac:dyDescent="0.25">
      <c r="A62" s="7"/>
      <c r="B62" s="94" t="s">
        <v>7</v>
      </c>
      <c r="C62" s="94" t="s">
        <v>248</v>
      </c>
      <c r="D62" s="94" t="s">
        <v>9</v>
      </c>
      <c r="E62" s="94" t="s">
        <v>12</v>
      </c>
      <c r="F62" s="94" t="s">
        <v>135</v>
      </c>
      <c r="G62" s="94" t="s">
        <v>252</v>
      </c>
      <c r="H62" s="94" t="s">
        <v>247</v>
      </c>
      <c r="I62" s="94" t="s">
        <v>251</v>
      </c>
      <c r="J62" s="94" t="s">
        <v>136</v>
      </c>
      <c r="K62" s="94" t="s">
        <v>274</v>
      </c>
      <c r="L62" s="94" t="s">
        <v>64</v>
      </c>
      <c r="M62" s="151"/>
      <c r="N62"/>
      <c r="O62"/>
      <c r="P62"/>
      <c r="Q62"/>
      <c r="R62"/>
      <c r="S62"/>
      <c r="T62"/>
      <c r="U62"/>
      <c r="V62"/>
      <c r="W62"/>
      <c r="X62"/>
      <c r="Y62"/>
    </row>
    <row r="63" spans="1:25" x14ac:dyDescent="0.2">
      <c r="A63" s="150" t="s">
        <v>15</v>
      </c>
      <c r="B63" s="4">
        <v>0</v>
      </c>
      <c r="C63" s="4">
        <v>0</v>
      </c>
      <c r="D63" s="4">
        <v>0</v>
      </c>
      <c r="E63" s="4">
        <v>3</v>
      </c>
      <c r="F63" s="4">
        <v>18</v>
      </c>
      <c r="G63" s="4">
        <v>1</v>
      </c>
      <c r="H63" s="4">
        <v>1</v>
      </c>
      <c r="I63" s="4">
        <v>5</v>
      </c>
      <c r="J63" s="4">
        <v>2</v>
      </c>
      <c r="K63" s="4">
        <v>1</v>
      </c>
      <c r="L63" s="4">
        <v>28</v>
      </c>
      <c r="M63" s="151"/>
      <c r="N63"/>
      <c r="O63"/>
      <c r="P63"/>
      <c r="Q63"/>
      <c r="R63"/>
      <c r="S63"/>
      <c r="T63"/>
      <c r="U63"/>
      <c r="V63"/>
      <c r="W63"/>
      <c r="X63"/>
      <c r="Y63"/>
    </row>
    <row r="64" spans="1:25" x14ac:dyDescent="0.2">
      <c r="A64" s="6" t="s">
        <v>16</v>
      </c>
      <c r="B64" s="4">
        <v>0</v>
      </c>
      <c r="C64" s="4">
        <v>0</v>
      </c>
      <c r="D64" s="4">
        <v>0</v>
      </c>
      <c r="E64" s="4">
        <v>2</v>
      </c>
      <c r="F64" s="4">
        <v>3</v>
      </c>
      <c r="G64" s="4">
        <v>0</v>
      </c>
      <c r="H64" s="4">
        <v>1</v>
      </c>
      <c r="I64" s="4">
        <v>3</v>
      </c>
      <c r="J64" s="4">
        <v>2</v>
      </c>
      <c r="K64" s="4">
        <v>3</v>
      </c>
      <c r="L64" s="4">
        <v>13</v>
      </c>
      <c r="M64" s="151"/>
      <c r="N64"/>
      <c r="O64"/>
      <c r="P64"/>
      <c r="Q64"/>
      <c r="R64"/>
      <c r="S64"/>
      <c r="T64"/>
      <c r="U64"/>
      <c r="V64"/>
      <c r="W64"/>
      <c r="X64"/>
      <c r="Y64"/>
    </row>
    <row r="65" spans="1:25" x14ac:dyDescent="0.2">
      <c r="A65" s="150" t="s">
        <v>17</v>
      </c>
      <c r="B65" s="4">
        <v>0</v>
      </c>
      <c r="C65" s="4">
        <v>0</v>
      </c>
      <c r="D65" s="4">
        <v>0</v>
      </c>
      <c r="E65" s="4">
        <v>2</v>
      </c>
      <c r="F65" s="4">
        <v>5</v>
      </c>
      <c r="G65" s="4">
        <v>0</v>
      </c>
      <c r="H65" s="4">
        <v>0</v>
      </c>
      <c r="I65" s="4">
        <v>5</v>
      </c>
      <c r="J65" s="4">
        <v>3</v>
      </c>
      <c r="K65" s="4">
        <v>9</v>
      </c>
      <c r="L65" s="4">
        <v>24</v>
      </c>
      <c r="M65" s="151"/>
      <c r="N65"/>
      <c r="O65"/>
      <c r="P65"/>
      <c r="Q65"/>
      <c r="R65"/>
      <c r="S65"/>
      <c r="T65"/>
      <c r="U65"/>
      <c r="V65"/>
      <c r="W65"/>
      <c r="X65"/>
      <c r="Y65"/>
    </row>
    <row r="66" spans="1:25" x14ac:dyDescent="0.2">
      <c r="A66" s="6" t="s">
        <v>18</v>
      </c>
      <c r="B66" s="4">
        <v>0</v>
      </c>
      <c r="C66" s="4">
        <v>0</v>
      </c>
      <c r="D66" s="4">
        <v>74</v>
      </c>
      <c r="E66" s="4">
        <v>3</v>
      </c>
      <c r="F66" s="4">
        <v>3</v>
      </c>
      <c r="G66" s="4">
        <v>0</v>
      </c>
      <c r="H66" s="4">
        <v>0</v>
      </c>
      <c r="I66" s="4">
        <v>6</v>
      </c>
      <c r="J66" s="4">
        <v>2</v>
      </c>
      <c r="K66" s="4">
        <v>16</v>
      </c>
      <c r="L66" s="4">
        <v>102</v>
      </c>
      <c r="M66" s="151"/>
      <c r="N66"/>
      <c r="O66"/>
      <c r="P66"/>
      <c r="Q66"/>
      <c r="R66"/>
      <c r="S66"/>
      <c r="T66"/>
      <c r="U66"/>
      <c r="V66"/>
      <c r="W66"/>
      <c r="X66"/>
      <c r="Y66"/>
    </row>
    <row r="67" spans="1:25" x14ac:dyDescent="0.2">
      <c r="A67" s="6" t="s">
        <v>19</v>
      </c>
      <c r="B67" s="4">
        <v>0</v>
      </c>
      <c r="C67" s="4">
        <v>29</v>
      </c>
      <c r="D67" s="4">
        <v>1144</v>
      </c>
      <c r="E67" s="4">
        <v>0</v>
      </c>
      <c r="F67" s="4">
        <v>2</v>
      </c>
      <c r="G67" s="4">
        <v>0</v>
      </c>
      <c r="H67" s="4">
        <v>0</v>
      </c>
      <c r="I67" s="4">
        <v>1</v>
      </c>
      <c r="J67" s="4">
        <v>1</v>
      </c>
      <c r="K67" s="4">
        <v>23</v>
      </c>
      <c r="L67" s="4">
        <v>1172</v>
      </c>
      <c r="M67" s="151"/>
      <c r="N67"/>
      <c r="O67"/>
      <c r="P67"/>
      <c r="Q67"/>
      <c r="R67"/>
      <c r="S67"/>
      <c r="T67"/>
      <c r="U67"/>
      <c r="V67"/>
      <c r="W67"/>
      <c r="X67"/>
      <c r="Y67"/>
    </row>
    <row r="68" spans="1:25" x14ac:dyDescent="0.2">
      <c r="A68" s="150" t="s">
        <v>20</v>
      </c>
      <c r="B68" s="4">
        <v>0</v>
      </c>
      <c r="C68" s="4">
        <v>152</v>
      </c>
      <c r="D68" s="4">
        <v>816</v>
      </c>
      <c r="E68" s="4">
        <v>0</v>
      </c>
      <c r="F68" s="4">
        <v>1</v>
      </c>
      <c r="G68" s="4">
        <v>0</v>
      </c>
      <c r="H68" s="4">
        <v>0</v>
      </c>
      <c r="I68" s="4">
        <v>0</v>
      </c>
      <c r="J68" s="4">
        <v>1</v>
      </c>
      <c r="K68" s="4">
        <v>13</v>
      </c>
      <c r="L68" s="4">
        <v>898</v>
      </c>
      <c r="M68" s="151"/>
      <c r="N68"/>
      <c r="O68"/>
      <c r="P68"/>
      <c r="Q68"/>
      <c r="R68"/>
      <c r="S68"/>
      <c r="T68"/>
      <c r="U68"/>
      <c r="V68"/>
      <c r="W68"/>
      <c r="X68"/>
      <c r="Y68"/>
    </row>
    <row r="69" spans="1:25" x14ac:dyDescent="0.2">
      <c r="A69" s="150" t="s">
        <v>21</v>
      </c>
      <c r="B69" s="4">
        <v>0</v>
      </c>
      <c r="C69" s="4">
        <v>97</v>
      </c>
      <c r="D69" s="4">
        <v>140</v>
      </c>
      <c r="E69" s="4">
        <v>0</v>
      </c>
      <c r="F69" s="4">
        <v>0</v>
      </c>
      <c r="G69" s="4">
        <v>0</v>
      </c>
      <c r="H69" s="4">
        <v>0</v>
      </c>
      <c r="I69" s="4">
        <v>0</v>
      </c>
      <c r="J69" s="4">
        <v>0</v>
      </c>
      <c r="K69" s="4">
        <v>2</v>
      </c>
      <c r="L69" s="4">
        <v>200</v>
      </c>
      <c r="M69" s="151"/>
      <c r="N69"/>
      <c r="O69"/>
      <c r="P69"/>
      <c r="Q69"/>
      <c r="R69"/>
      <c r="S69"/>
      <c r="T69"/>
      <c r="U69"/>
      <c r="V69"/>
      <c r="W69"/>
      <c r="X69"/>
      <c r="Y69"/>
    </row>
    <row r="70" spans="1:25" x14ac:dyDescent="0.2">
      <c r="A70" s="150" t="s">
        <v>22</v>
      </c>
      <c r="B70" s="4">
        <v>0</v>
      </c>
      <c r="C70" s="4">
        <v>50</v>
      </c>
      <c r="D70" s="4">
        <v>36</v>
      </c>
      <c r="E70" s="4">
        <v>0</v>
      </c>
      <c r="F70" s="4">
        <v>0</v>
      </c>
      <c r="G70" s="4">
        <v>0</v>
      </c>
      <c r="H70" s="4">
        <v>0</v>
      </c>
      <c r="I70" s="4">
        <v>0</v>
      </c>
      <c r="J70" s="4">
        <v>1</v>
      </c>
      <c r="K70" s="4">
        <v>0</v>
      </c>
      <c r="L70" s="4">
        <v>77</v>
      </c>
      <c r="M70" s="151"/>
      <c r="N70"/>
      <c r="O70"/>
      <c r="P70"/>
      <c r="Q70"/>
      <c r="R70"/>
      <c r="S70"/>
      <c r="T70"/>
      <c r="U70"/>
      <c r="V70"/>
      <c r="W70"/>
      <c r="X70"/>
      <c r="Y70"/>
    </row>
    <row r="71" spans="1:25" x14ac:dyDescent="0.2">
      <c r="A71" s="6" t="s">
        <v>23</v>
      </c>
      <c r="B71" s="4">
        <v>145</v>
      </c>
      <c r="C71" s="4">
        <v>31</v>
      </c>
      <c r="D71" s="4">
        <v>8</v>
      </c>
      <c r="E71" s="4">
        <v>0</v>
      </c>
      <c r="F71" s="4">
        <v>0</v>
      </c>
      <c r="G71" s="4">
        <v>0</v>
      </c>
      <c r="H71" s="4">
        <v>0</v>
      </c>
      <c r="I71" s="4">
        <v>0</v>
      </c>
      <c r="J71" s="4">
        <v>0</v>
      </c>
      <c r="K71" s="4">
        <v>1</v>
      </c>
      <c r="L71" s="4">
        <v>175</v>
      </c>
      <c r="M71" s="151"/>
      <c r="N71"/>
      <c r="O71"/>
      <c r="P71"/>
      <c r="Q71"/>
      <c r="R71"/>
      <c r="S71"/>
      <c r="T71"/>
      <c r="U71"/>
      <c r="V71"/>
      <c r="W71"/>
      <c r="X71"/>
      <c r="Y71"/>
    </row>
    <row r="72" spans="1:25" x14ac:dyDescent="0.2">
      <c r="A72" s="6" t="s">
        <v>24</v>
      </c>
      <c r="B72" s="10">
        <v>145</v>
      </c>
      <c r="C72" s="10">
        <v>359</v>
      </c>
      <c r="D72" s="10">
        <v>2218</v>
      </c>
      <c r="E72" s="10">
        <v>10</v>
      </c>
      <c r="F72" s="10">
        <v>32</v>
      </c>
      <c r="G72" s="10">
        <v>1</v>
      </c>
      <c r="H72" s="10">
        <v>2</v>
      </c>
      <c r="I72" s="10">
        <v>20</v>
      </c>
      <c r="J72" s="10">
        <v>12</v>
      </c>
      <c r="K72" s="10">
        <v>68</v>
      </c>
      <c r="L72" s="4">
        <v>2689</v>
      </c>
      <c r="M72" s="151"/>
      <c r="N72"/>
      <c r="O72"/>
      <c r="P72"/>
      <c r="Q72"/>
      <c r="R72"/>
      <c r="S72"/>
      <c r="T72"/>
      <c r="U72"/>
      <c r="V72"/>
      <c r="W72"/>
      <c r="X72"/>
      <c r="Y72"/>
    </row>
    <row r="73" spans="1:25" ht="13.5" thickBot="1" x14ac:dyDescent="0.25">
      <c r="A73" s="162" t="s">
        <v>231</v>
      </c>
      <c r="B73" s="161">
        <v>97.131034482758594</v>
      </c>
      <c r="C73" s="161">
        <v>80.651810584958199</v>
      </c>
      <c r="D73" s="161">
        <v>74.599639314697896</v>
      </c>
      <c r="E73" s="161">
        <v>59.9</v>
      </c>
      <c r="F73" s="161">
        <v>54.53125</v>
      </c>
      <c r="G73" s="161">
        <v>44</v>
      </c>
      <c r="H73" s="161">
        <v>51</v>
      </c>
      <c r="I73" s="161">
        <v>60.15</v>
      </c>
      <c r="J73" s="161">
        <v>64.4166666666667</v>
      </c>
      <c r="K73" s="161">
        <v>70.25</v>
      </c>
      <c r="L73" s="161">
        <v>75.801785050204501</v>
      </c>
      <c r="M73" s="151"/>
      <c r="N73"/>
      <c r="O73"/>
      <c r="P73"/>
      <c r="Q73"/>
      <c r="R73"/>
      <c r="S73"/>
      <c r="T73"/>
      <c r="U73"/>
      <c r="V73"/>
      <c r="W73"/>
      <c r="X73"/>
      <c r="Y73"/>
    </row>
    <row r="74" spans="1:25" x14ac:dyDescent="0.2">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row>
    <row r="75" spans="1:25" ht="13.5" thickBot="1" x14ac:dyDescent="0.25">
      <c r="A75" s="6" t="s">
        <v>4</v>
      </c>
      <c r="B75" s="151"/>
      <c r="C75" s="151"/>
      <c r="D75" s="151"/>
      <c r="E75" s="151"/>
      <c r="F75" s="151"/>
      <c r="G75" s="151"/>
      <c r="H75" s="151"/>
      <c r="I75" s="151"/>
      <c r="J75" s="151"/>
      <c r="K75" s="151"/>
      <c r="L75" s="151"/>
      <c r="M75" s="151"/>
      <c r="N75"/>
      <c r="O75"/>
      <c r="P75"/>
      <c r="Q75"/>
      <c r="R75"/>
      <c r="S75"/>
      <c r="T75"/>
      <c r="U75"/>
      <c r="V75"/>
      <c r="W75"/>
      <c r="X75"/>
      <c r="Y75"/>
    </row>
    <row r="76" spans="1:25" ht="41.1" customHeight="1" thickBot="1" x14ac:dyDescent="0.25">
      <c r="A76" s="7"/>
      <c r="B76" s="94" t="s">
        <v>7</v>
      </c>
      <c r="C76" s="94" t="s">
        <v>248</v>
      </c>
      <c r="D76" s="94" t="s">
        <v>9</v>
      </c>
      <c r="E76" s="94" t="s">
        <v>12</v>
      </c>
      <c r="F76" s="94" t="s">
        <v>135</v>
      </c>
      <c r="G76" s="94" t="s">
        <v>252</v>
      </c>
      <c r="H76" s="94" t="s">
        <v>247</v>
      </c>
      <c r="I76" s="94" t="s">
        <v>251</v>
      </c>
      <c r="J76" s="94" t="s">
        <v>136</v>
      </c>
      <c r="K76" s="94" t="s">
        <v>274</v>
      </c>
      <c r="L76" s="94" t="s">
        <v>64</v>
      </c>
      <c r="M76" s="151"/>
      <c r="N76"/>
      <c r="O76"/>
      <c r="P76"/>
      <c r="Q76"/>
      <c r="R76"/>
      <c r="S76"/>
      <c r="T76"/>
      <c r="U76"/>
      <c r="V76"/>
      <c r="W76"/>
      <c r="X76"/>
      <c r="Y76"/>
    </row>
    <row r="77" spans="1:25" x14ac:dyDescent="0.2">
      <c r="A77" s="150" t="s">
        <v>15</v>
      </c>
      <c r="B77" s="4">
        <v>0</v>
      </c>
      <c r="C77" s="4">
        <v>0</v>
      </c>
      <c r="D77" s="4">
        <v>0</v>
      </c>
      <c r="E77" s="4">
        <v>5</v>
      </c>
      <c r="F77" s="4">
        <v>29</v>
      </c>
      <c r="G77" s="4">
        <v>10</v>
      </c>
      <c r="H77" s="4">
        <v>1</v>
      </c>
      <c r="I77" s="4">
        <v>18</v>
      </c>
      <c r="J77" s="4">
        <v>4</v>
      </c>
      <c r="K77" s="4">
        <v>1</v>
      </c>
      <c r="L77" s="4">
        <v>58</v>
      </c>
      <c r="M77" s="151"/>
      <c r="N77"/>
      <c r="O77"/>
      <c r="P77"/>
      <c r="Q77"/>
      <c r="R77"/>
      <c r="S77"/>
      <c r="T77"/>
      <c r="U77"/>
      <c r="V77"/>
      <c r="W77"/>
      <c r="X77"/>
      <c r="Y77"/>
    </row>
    <row r="78" spans="1:25" x14ac:dyDescent="0.2">
      <c r="A78" s="6" t="s">
        <v>16</v>
      </c>
      <c r="B78" s="4">
        <v>0</v>
      </c>
      <c r="C78" s="4">
        <v>0</v>
      </c>
      <c r="D78" s="4">
        <v>0</v>
      </c>
      <c r="E78" s="4">
        <v>6</v>
      </c>
      <c r="F78" s="4">
        <v>7</v>
      </c>
      <c r="G78" s="4">
        <v>2</v>
      </c>
      <c r="H78" s="4">
        <v>1</v>
      </c>
      <c r="I78" s="4">
        <v>1</v>
      </c>
      <c r="J78" s="4">
        <v>2</v>
      </c>
      <c r="K78" s="4">
        <v>7</v>
      </c>
      <c r="L78" s="4">
        <v>23</v>
      </c>
      <c r="M78" s="151"/>
      <c r="N78"/>
      <c r="O78"/>
      <c r="P78"/>
      <c r="Q78"/>
      <c r="R78"/>
      <c r="S78"/>
      <c r="T78"/>
      <c r="U78"/>
      <c r="V78"/>
      <c r="W78"/>
      <c r="X78"/>
      <c r="Y78"/>
    </row>
    <row r="79" spans="1:25" x14ac:dyDescent="0.2">
      <c r="A79" s="150" t="s">
        <v>17</v>
      </c>
      <c r="B79" s="4">
        <v>0</v>
      </c>
      <c r="C79" s="4">
        <v>0</v>
      </c>
      <c r="D79" s="4">
        <v>0</v>
      </c>
      <c r="E79" s="4">
        <v>2</v>
      </c>
      <c r="F79" s="4">
        <v>6</v>
      </c>
      <c r="G79" s="4">
        <v>4</v>
      </c>
      <c r="H79" s="4">
        <v>2</v>
      </c>
      <c r="I79" s="4">
        <v>11</v>
      </c>
      <c r="J79" s="4">
        <v>5</v>
      </c>
      <c r="K79" s="4">
        <v>17</v>
      </c>
      <c r="L79" s="4">
        <v>42</v>
      </c>
      <c r="M79" s="151"/>
      <c r="N79"/>
      <c r="O79"/>
      <c r="P79"/>
      <c r="Q79"/>
      <c r="R79"/>
      <c r="S79"/>
      <c r="T79"/>
      <c r="U79"/>
      <c r="V79"/>
      <c r="W79"/>
      <c r="X79"/>
      <c r="Y79"/>
    </row>
    <row r="80" spans="1:25" x14ac:dyDescent="0.2">
      <c r="A80" s="6" t="s">
        <v>18</v>
      </c>
      <c r="B80" s="4">
        <v>0</v>
      </c>
      <c r="C80" s="4">
        <v>0</v>
      </c>
      <c r="D80" s="4">
        <v>52</v>
      </c>
      <c r="E80" s="4">
        <v>5</v>
      </c>
      <c r="F80" s="4">
        <v>5</v>
      </c>
      <c r="G80" s="4">
        <v>1</v>
      </c>
      <c r="H80" s="4">
        <v>0</v>
      </c>
      <c r="I80" s="4">
        <v>6</v>
      </c>
      <c r="J80" s="4">
        <v>6</v>
      </c>
      <c r="K80" s="4">
        <v>15</v>
      </c>
      <c r="L80" s="4">
        <v>85</v>
      </c>
      <c r="M80" s="151"/>
      <c r="N80"/>
      <c r="O80"/>
      <c r="P80"/>
      <c r="Q80"/>
      <c r="R80"/>
      <c r="S80"/>
      <c r="T80"/>
      <c r="U80"/>
      <c r="V80"/>
      <c r="W80"/>
      <c r="X80"/>
      <c r="Y80"/>
    </row>
    <row r="81" spans="1:25" x14ac:dyDescent="0.2">
      <c r="A81" s="6" t="s">
        <v>19</v>
      </c>
      <c r="B81" s="4">
        <v>0</v>
      </c>
      <c r="C81" s="4">
        <v>32</v>
      </c>
      <c r="D81" s="4">
        <v>1302</v>
      </c>
      <c r="E81" s="4">
        <v>0</v>
      </c>
      <c r="F81" s="4">
        <v>1</v>
      </c>
      <c r="G81" s="4">
        <v>0</v>
      </c>
      <c r="H81" s="4">
        <v>0</v>
      </c>
      <c r="I81" s="4">
        <v>2</v>
      </c>
      <c r="J81" s="4">
        <v>3</v>
      </c>
      <c r="K81" s="4">
        <v>23</v>
      </c>
      <c r="L81" s="4">
        <v>1334</v>
      </c>
      <c r="M81" s="151"/>
      <c r="N81"/>
      <c r="O81"/>
      <c r="P81"/>
      <c r="Q81"/>
      <c r="R81"/>
      <c r="S81"/>
      <c r="T81"/>
      <c r="U81"/>
      <c r="V81"/>
      <c r="W81"/>
      <c r="X81"/>
      <c r="Y81"/>
    </row>
    <row r="82" spans="1:25" x14ac:dyDescent="0.2">
      <c r="A82" s="150" t="s">
        <v>20</v>
      </c>
      <c r="B82" s="4">
        <v>0</v>
      </c>
      <c r="C82" s="4">
        <v>211</v>
      </c>
      <c r="D82" s="4">
        <v>1007</v>
      </c>
      <c r="E82" s="4">
        <v>0</v>
      </c>
      <c r="F82" s="4">
        <v>2</v>
      </c>
      <c r="G82" s="4">
        <v>0</v>
      </c>
      <c r="H82" s="4">
        <v>0</v>
      </c>
      <c r="I82" s="4">
        <v>0</v>
      </c>
      <c r="J82" s="4">
        <v>3</v>
      </c>
      <c r="K82" s="4">
        <v>22</v>
      </c>
      <c r="L82" s="4">
        <v>1105</v>
      </c>
      <c r="M82" s="151"/>
      <c r="N82"/>
      <c r="O82"/>
      <c r="P82"/>
      <c r="Q82"/>
      <c r="R82"/>
      <c r="S82"/>
      <c r="T82"/>
      <c r="U82"/>
      <c r="V82"/>
      <c r="W82"/>
      <c r="X82"/>
      <c r="Y82"/>
    </row>
    <row r="83" spans="1:25" x14ac:dyDescent="0.2">
      <c r="A83" s="150" t="s">
        <v>21</v>
      </c>
      <c r="B83" s="4">
        <v>0</v>
      </c>
      <c r="C83" s="4">
        <v>207</v>
      </c>
      <c r="D83" s="4">
        <v>241</v>
      </c>
      <c r="E83" s="4">
        <v>0</v>
      </c>
      <c r="F83" s="4">
        <v>0</v>
      </c>
      <c r="G83" s="4">
        <v>0</v>
      </c>
      <c r="H83" s="4">
        <v>0</v>
      </c>
      <c r="I83" s="4">
        <v>0</v>
      </c>
      <c r="J83" s="4">
        <v>0</v>
      </c>
      <c r="K83" s="4">
        <v>14</v>
      </c>
      <c r="L83" s="4">
        <v>359</v>
      </c>
      <c r="M83" s="151"/>
      <c r="N83"/>
      <c r="O83"/>
      <c r="P83"/>
      <c r="Q83"/>
      <c r="R83"/>
      <c r="S83"/>
      <c r="T83"/>
      <c r="U83"/>
      <c r="V83"/>
      <c r="W83"/>
      <c r="X83"/>
      <c r="Y83"/>
    </row>
    <row r="84" spans="1:25" x14ac:dyDescent="0.2">
      <c r="A84" s="150" t="s">
        <v>22</v>
      </c>
      <c r="B84" s="4">
        <v>0</v>
      </c>
      <c r="C84" s="4">
        <v>114</v>
      </c>
      <c r="D84" s="4">
        <v>74</v>
      </c>
      <c r="E84" s="4">
        <v>0</v>
      </c>
      <c r="F84" s="4">
        <v>0</v>
      </c>
      <c r="G84" s="4">
        <v>0</v>
      </c>
      <c r="H84" s="4">
        <v>0</v>
      </c>
      <c r="I84" s="4">
        <v>0</v>
      </c>
      <c r="J84" s="4">
        <v>0</v>
      </c>
      <c r="K84" s="4">
        <v>6</v>
      </c>
      <c r="L84" s="4">
        <v>158</v>
      </c>
      <c r="M84" s="151"/>
      <c r="N84"/>
      <c r="O84"/>
      <c r="P84"/>
      <c r="Q84"/>
      <c r="R84"/>
      <c r="S84"/>
      <c r="T84"/>
      <c r="U84"/>
      <c r="V84"/>
      <c r="W84"/>
      <c r="X84"/>
      <c r="Y84"/>
    </row>
    <row r="85" spans="1:25" x14ac:dyDescent="0.2">
      <c r="A85" s="6" t="s">
        <v>23</v>
      </c>
      <c r="B85" s="4">
        <v>142</v>
      </c>
      <c r="C85" s="4">
        <v>81</v>
      </c>
      <c r="D85" s="4">
        <v>14</v>
      </c>
      <c r="E85" s="4">
        <v>0</v>
      </c>
      <c r="F85" s="4">
        <v>0</v>
      </c>
      <c r="G85" s="4">
        <v>0</v>
      </c>
      <c r="H85" s="4">
        <v>0</v>
      </c>
      <c r="I85" s="4">
        <v>0</v>
      </c>
      <c r="J85" s="4">
        <v>0</v>
      </c>
      <c r="K85" s="4">
        <v>2</v>
      </c>
      <c r="L85" s="4">
        <v>215</v>
      </c>
      <c r="M85" s="151"/>
      <c r="N85"/>
      <c r="O85"/>
      <c r="P85"/>
      <c r="Q85"/>
      <c r="R85"/>
      <c r="S85"/>
      <c r="T85"/>
      <c r="U85"/>
      <c r="V85"/>
      <c r="W85"/>
      <c r="X85"/>
      <c r="Y85"/>
    </row>
    <row r="86" spans="1:25" x14ac:dyDescent="0.2">
      <c r="A86" s="6" t="s">
        <v>24</v>
      </c>
      <c r="B86" s="10">
        <v>142</v>
      </c>
      <c r="C86" s="10">
        <v>645</v>
      </c>
      <c r="D86" s="10">
        <v>2690</v>
      </c>
      <c r="E86" s="10">
        <v>18</v>
      </c>
      <c r="F86" s="10">
        <v>50</v>
      </c>
      <c r="G86" s="10">
        <v>17</v>
      </c>
      <c r="H86" s="10">
        <v>4</v>
      </c>
      <c r="I86" s="10">
        <v>38</v>
      </c>
      <c r="J86" s="10">
        <v>23</v>
      </c>
      <c r="K86" s="10">
        <v>107</v>
      </c>
      <c r="L86" s="4">
        <v>3379</v>
      </c>
      <c r="M86" s="151"/>
      <c r="N86"/>
      <c r="O86"/>
      <c r="P86"/>
      <c r="Q86"/>
      <c r="R86"/>
      <c r="S86"/>
      <c r="T86"/>
      <c r="U86"/>
      <c r="V86"/>
      <c r="W86"/>
      <c r="X86"/>
      <c r="Y86"/>
    </row>
    <row r="87" spans="1:25" ht="13.5" thickBot="1" x14ac:dyDescent="0.25">
      <c r="A87" s="162" t="s">
        <v>231</v>
      </c>
      <c r="B87" s="161">
        <v>96.922535211267601</v>
      </c>
      <c r="C87" s="161">
        <v>81.965891472868194</v>
      </c>
      <c r="D87" s="161">
        <v>75.192565055762103</v>
      </c>
      <c r="E87" s="161">
        <v>58.5555555555556</v>
      </c>
      <c r="F87" s="161">
        <v>53.04</v>
      </c>
      <c r="G87" s="161">
        <v>54.352941176470601</v>
      </c>
      <c r="H87" s="161">
        <v>56.5</v>
      </c>
      <c r="I87" s="161">
        <v>57.5</v>
      </c>
      <c r="J87" s="161">
        <v>64.043478260869605</v>
      </c>
      <c r="K87" s="161">
        <v>72.214953271027994</v>
      </c>
      <c r="L87" s="161">
        <v>76.125480911512298</v>
      </c>
      <c r="M87" s="151"/>
      <c r="N87"/>
      <c r="O87"/>
      <c r="P87"/>
      <c r="Q87"/>
      <c r="R87"/>
      <c r="S87"/>
      <c r="T87"/>
      <c r="U87"/>
      <c r="V87"/>
      <c r="W87"/>
      <c r="X87"/>
      <c r="Y87"/>
    </row>
    <row r="88" spans="1:25" x14ac:dyDescent="0.2">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row>
    <row r="89" spans="1:25" ht="13.5" thickBot="1" x14ac:dyDescent="0.25">
      <c r="A89" s="6" t="s">
        <v>5</v>
      </c>
      <c r="B89" s="151"/>
      <c r="C89" s="151"/>
      <c r="D89" s="151"/>
      <c r="E89" s="151"/>
      <c r="F89" s="151"/>
      <c r="G89" s="151"/>
      <c r="H89" s="151"/>
      <c r="I89" s="151"/>
      <c r="J89" s="151"/>
      <c r="K89" s="151"/>
      <c r="L89" s="151"/>
      <c r="M89" s="151"/>
      <c r="N89"/>
      <c r="O89"/>
      <c r="P89"/>
      <c r="Q89"/>
      <c r="R89"/>
      <c r="S89"/>
      <c r="T89"/>
      <c r="U89"/>
      <c r="V89"/>
      <c r="W89"/>
      <c r="X89"/>
      <c r="Y89"/>
    </row>
    <row r="90" spans="1:25" ht="41.1" customHeight="1" thickBot="1" x14ac:dyDescent="0.25">
      <c r="A90" s="7"/>
      <c r="B90" s="94" t="s">
        <v>7</v>
      </c>
      <c r="C90" s="94" t="s">
        <v>248</v>
      </c>
      <c r="D90" s="94" t="s">
        <v>9</v>
      </c>
      <c r="E90" s="94" t="s">
        <v>12</v>
      </c>
      <c r="F90" s="94" t="s">
        <v>135</v>
      </c>
      <c r="G90" s="94" t="s">
        <v>252</v>
      </c>
      <c r="H90" s="94" t="s">
        <v>247</v>
      </c>
      <c r="I90" s="94" t="s">
        <v>251</v>
      </c>
      <c r="J90" s="94" t="s">
        <v>136</v>
      </c>
      <c r="K90" s="94" t="s">
        <v>274</v>
      </c>
      <c r="L90" s="94" t="s">
        <v>64</v>
      </c>
      <c r="M90" s="151"/>
      <c r="N90"/>
      <c r="O90"/>
      <c r="P90"/>
      <c r="Q90"/>
      <c r="R90"/>
      <c r="S90"/>
      <c r="T90"/>
      <c r="U90"/>
      <c r="V90"/>
      <c r="W90"/>
      <c r="X90"/>
      <c r="Y90"/>
    </row>
    <row r="91" spans="1:25" x14ac:dyDescent="0.2">
      <c r="A91" s="150" t="s">
        <v>15</v>
      </c>
      <c r="B91" s="4">
        <v>0</v>
      </c>
      <c r="C91" s="4">
        <v>0</v>
      </c>
      <c r="D91" s="4">
        <v>0</v>
      </c>
      <c r="E91" s="4">
        <v>3</v>
      </c>
      <c r="F91" s="4">
        <v>19</v>
      </c>
      <c r="G91" s="4">
        <v>1</v>
      </c>
      <c r="H91" s="4">
        <v>2</v>
      </c>
      <c r="I91" s="4">
        <v>8</v>
      </c>
      <c r="J91" s="4">
        <v>1</v>
      </c>
      <c r="K91" s="4">
        <v>2</v>
      </c>
      <c r="L91" s="4">
        <v>30</v>
      </c>
      <c r="M91" s="151"/>
      <c r="N91"/>
      <c r="O91"/>
      <c r="P91"/>
      <c r="Q91"/>
      <c r="R91"/>
      <c r="S91"/>
      <c r="T91"/>
      <c r="U91"/>
      <c r="V91"/>
      <c r="W91"/>
      <c r="X91"/>
      <c r="Y91"/>
    </row>
    <row r="92" spans="1:25" x14ac:dyDescent="0.2">
      <c r="A92" s="6" t="s">
        <v>16</v>
      </c>
      <c r="B92" s="4">
        <v>0</v>
      </c>
      <c r="C92" s="4">
        <v>0</v>
      </c>
      <c r="D92" s="4">
        <v>0</v>
      </c>
      <c r="E92" s="4">
        <v>3</v>
      </c>
      <c r="F92" s="4">
        <v>2</v>
      </c>
      <c r="G92" s="4">
        <v>0</v>
      </c>
      <c r="H92" s="4">
        <v>0</v>
      </c>
      <c r="I92" s="4">
        <v>1</v>
      </c>
      <c r="J92" s="4">
        <v>1</v>
      </c>
      <c r="K92" s="4">
        <v>4</v>
      </c>
      <c r="L92" s="4">
        <v>11</v>
      </c>
      <c r="M92" s="151"/>
      <c r="N92"/>
      <c r="O92"/>
      <c r="P92"/>
      <c r="Q92"/>
      <c r="R92"/>
      <c r="S92"/>
      <c r="T92"/>
      <c r="U92"/>
      <c r="V92"/>
      <c r="W92"/>
      <c r="X92"/>
      <c r="Y92"/>
    </row>
    <row r="93" spans="1:25" x14ac:dyDescent="0.2">
      <c r="A93" s="150" t="s">
        <v>17</v>
      </c>
      <c r="B93" s="4">
        <v>0</v>
      </c>
      <c r="C93" s="4">
        <v>0</v>
      </c>
      <c r="D93" s="4">
        <v>0</v>
      </c>
      <c r="E93" s="4">
        <v>1</v>
      </c>
      <c r="F93" s="4">
        <v>3</v>
      </c>
      <c r="G93" s="4">
        <v>0</v>
      </c>
      <c r="H93" s="4">
        <v>0</v>
      </c>
      <c r="I93" s="4">
        <v>3</v>
      </c>
      <c r="J93" s="4">
        <v>2</v>
      </c>
      <c r="K93" s="4">
        <v>0</v>
      </c>
      <c r="L93" s="4">
        <v>8</v>
      </c>
      <c r="M93" s="151"/>
      <c r="N93"/>
      <c r="O93"/>
      <c r="P93"/>
      <c r="Q93"/>
      <c r="R93"/>
      <c r="S93"/>
      <c r="T93"/>
      <c r="U93"/>
      <c r="V93"/>
      <c r="W93"/>
      <c r="X93"/>
      <c r="Y93"/>
    </row>
    <row r="94" spans="1:25" x14ac:dyDescent="0.2">
      <c r="A94" s="6" t="s">
        <v>18</v>
      </c>
      <c r="B94" s="4">
        <v>0</v>
      </c>
      <c r="C94" s="4">
        <v>0</v>
      </c>
      <c r="D94" s="4">
        <v>30</v>
      </c>
      <c r="E94" s="4">
        <v>0</v>
      </c>
      <c r="F94" s="4">
        <v>1</v>
      </c>
      <c r="G94" s="4">
        <v>0</v>
      </c>
      <c r="H94" s="4">
        <v>0</v>
      </c>
      <c r="I94" s="4">
        <v>1</v>
      </c>
      <c r="J94" s="4">
        <v>3</v>
      </c>
      <c r="K94" s="4">
        <v>9</v>
      </c>
      <c r="L94" s="4">
        <v>44</v>
      </c>
      <c r="M94" s="151"/>
      <c r="N94"/>
      <c r="O94"/>
      <c r="P94"/>
      <c r="Q94"/>
      <c r="R94"/>
      <c r="S94"/>
      <c r="T94"/>
      <c r="U94"/>
      <c r="V94"/>
      <c r="W94"/>
      <c r="X94"/>
      <c r="Y94"/>
    </row>
    <row r="95" spans="1:25" x14ac:dyDescent="0.2">
      <c r="A95" s="6" t="s">
        <v>19</v>
      </c>
      <c r="B95" s="4">
        <v>0</v>
      </c>
      <c r="C95" s="4">
        <v>10</v>
      </c>
      <c r="D95" s="4">
        <v>408</v>
      </c>
      <c r="E95" s="4">
        <v>0</v>
      </c>
      <c r="F95" s="4">
        <v>3</v>
      </c>
      <c r="G95" s="4">
        <v>0</v>
      </c>
      <c r="H95" s="4">
        <v>0</v>
      </c>
      <c r="I95" s="4">
        <v>0</v>
      </c>
      <c r="J95" s="4">
        <v>1</v>
      </c>
      <c r="K95" s="4">
        <v>4</v>
      </c>
      <c r="L95" s="4">
        <v>418</v>
      </c>
      <c r="M95" s="151"/>
      <c r="N95"/>
      <c r="O95"/>
      <c r="P95"/>
      <c r="Q95"/>
      <c r="R95"/>
      <c r="S95"/>
      <c r="T95"/>
      <c r="U95"/>
      <c r="V95"/>
      <c r="W95"/>
      <c r="X95"/>
      <c r="Y95"/>
    </row>
    <row r="96" spans="1:25" x14ac:dyDescent="0.2">
      <c r="A96" s="150" t="s">
        <v>20</v>
      </c>
      <c r="B96" s="4">
        <v>0</v>
      </c>
      <c r="C96" s="4">
        <v>52</v>
      </c>
      <c r="D96" s="4">
        <v>349</v>
      </c>
      <c r="E96" s="4">
        <v>0</v>
      </c>
      <c r="F96" s="4">
        <v>1</v>
      </c>
      <c r="G96" s="4">
        <v>1</v>
      </c>
      <c r="H96" s="4">
        <v>0</v>
      </c>
      <c r="I96" s="4">
        <v>0</v>
      </c>
      <c r="J96" s="4">
        <v>1</v>
      </c>
      <c r="K96" s="4">
        <v>3</v>
      </c>
      <c r="L96" s="4">
        <v>370</v>
      </c>
      <c r="M96" s="151"/>
      <c r="N96"/>
      <c r="O96"/>
      <c r="P96"/>
      <c r="Q96"/>
      <c r="R96"/>
      <c r="S96"/>
      <c r="T96"/>
      <c r="U96"/>
      <c r="V96"/>
      <c r="W96"/>
      <c r="X96"/>
      <c r="Y96"/>
    </row>
    <row r="97" spans="1:25" x14ac:dyDescent="0.2">
      <c r="A97" s="150" t="s">
        <v>21</v>
      </c>
      <c r="B97" s="4">
        <v>0</v>
      </c>
      <c r="C97" s="4">
        <v>56</v>
      </c>
      <c r="D97" s="4">
        <v>68</v>
      </c>
      <c r="E97" s="4">
        <v>0</v>
      </c>
      <c r="F97" s="4">
        <v>0</v>
      </c>
      <c r="G97" s="4">
        <v>0</v>
      </c>
      <c r="H97" s="4">
        <v>0</v>
      </c>
      <c r="I97" s="4">
        <v>0</v>
      </c>
      <c r="J97" s="4">
        <v>0</v>
      </c>
      <c r="K97" s="4">
        <v>0</v>
      </c>
      <c r="L97" s="4">
        <v>101</v>
      </c>
      <c r="M97" s="151"/>
      <c r="N97"/>
      <c r="O97"/>
      <c r="P97"/>
      <c r="Q97"/>
      <c r="R97"/>
      <c r="S97"/>
      <c r="T97"/>
      <c r="U97"/>
      <c r="V97"/>
      <c r="W97"/>
      <c r="X97"/>
      <c r="Y97"/>
    </row>
    <row r="98" spans="1:25" x14ac:dyDescent="0.2">
      <c r="A98" s="150" t="s">
        <v>22</v>
      </c>
      <c r="B98" s="4">
        <v>0</v>
      </c>
      <c r="C98" s="4">
        <v>27</v>
      </c>
      <c r="D98" s="4">
        <v>9</v>
      </c>
      <c r="E98" s="4">
        <v>0</v>
      </c>
      <c r="F98" s="4">
        <v>0</v>
      </c>
      <c r="G98" s="4">
        <v>0</v>
      </c>
      <c r="H98" s="4">
        <v>0</v>
      </c>
      <c r="I98" s="4">
        <v>0</v>
      </c>
      <c r="J98" s="4">
        <v>1</v>
      </c>
      <c r="K98" s="4">
        <v>1</v>
      </c>
      <c r="L98" s="4">
        <v>32</v>
      </c>
      <c r="M98" s="151"/>
      <c r="N98"/>
      <c r="O98"/>
      <c r="P98"/>
      <c r="Q98"/>
      <c r="R98"/>
      <c r="S98"/>
      <c r="T98"/>
      <c r="U98"/>
      <c r="V98"/>
      <c r="W98"/>
      <c r="X98"/>
      <c r="Y98"/>
    </row>
    <row r="99" spans="1:25" x14ac:dyDescent="0.2">
      <c r="A99" s="6" t="s">
        <v>23</v>
      </c>
      <c r="B99" s="4">
        <v>54</v>
      </c>
      <c r="C99" s="4">
        <v>27</v>
      </c>
      <c r="D99" s="4">
        <v>6</v>
      </c>
      <c r="E99" s="4">
        <v>0</v>
      </c>
      <c r="F99" s="4">
        <v>0</v>
      </c>
      <c r="G99" s="4">
        <v>0</v>
      </c>
      <c r="H99" s="4">
        <v>0</v>
      </c>
      <c r="I99" s="4">
        <v>0</v>
      </c>
      <c r="J99" s="4">
        <v>1</v>
      </c>
      <c r="K99" s="4">
        <v>0</v>
      </c>
      <c r="L99" s="4">
        <v>80</v>
      </c>
      <c r="M99" s="151"/>
      <c r="N99"/>
      <c r="O99"/>
      <c r="P99"/>
      <c r="Q99"/>
      <c r="R99"/>
      <c r="S99"/>
      <c r="T99"/>
      <c r="U99"/>
      <c r="V99"/>
      <c r="W99"/>
      <c r="X99"/>
      <c r="Y99"/>
    </row>
    <row r="100" spans="1:25" x14ac:dyDescent="0.2">
      <c r="A100" s="6" t="s">
        <v>24</v>
      </c>
      <c r="B100" s="10">
        <v>54</v>
      </c>
      <c r="C100" s="10">
        <v>172</v>
      </c>
      <c r="D100" s="10">
        <v>870</v>
      </c>
      <c r="E100" s="10">
        <v>7</v>
      </c>
      <c r="F100" s="10">
        <v>29</v>
      </c>
      <c r="G100" s="10">
        <v>2</v>
      </c>
      <c r="H100" s="10">
        <v>2</v>
      </c>
      <c r="I100" s="10">
        <v>13</v>
      </c>
      <c r="J100" s="10">
        <v>11</v>
      </c>
      <c r="K100" s="10">
        <v>23</v>
      </c>
      <c r="L100" s="4">
        <v>1094</v>
      </c>
      <c r="M100" s="151"/>
      <c r="N100"/>
      <c r="O100"/>
      <c r="P100"/>
      <c r="Q100"/>
      <c r="R100"/>
      <c r="S100"/>
      <c r="T100"/>
      <c r="U100"/>
      <c r="V100"/>
      <c r="W100"/>
      <c r="X100"/>
      <c r="Y100"/>
    </row>
    <row r="101" spans="1:25" ht="13.5" thickBot="1" x14ac:dyDescent="0.25">
      <c r="A101" s="162" t="s">
        <v>231</v>
      </c>
      <c r="B101" s="161">
        <v>97.037037037036995</v>
      </c>
      <c r="C101" s="161">
        <v>82.203488372093005</v>
      </c>
      <c r="D101" s="161">
        <v>74.802298850574701</v>
      </c>
      <c r="E101" s="161">
        <v>53.714285714285701</v>
      </c>
      <c r="F101" s="161">
        <v>53.310344827586199</v>
      </c>
      <c r="G101" s="161">
        <v>63</v>
      </c>
      <c r="H101" s="161">
        <v>50</v>
      </c>
      <c r="I101" s="161">
        <v>54.307692307692299</v>
      </c>
      <c r="J101" s="161">
        <v>67.909090909090907</v>
      </c>
      <c r="K101" s="161">
        <v>66.304347826086996</v>
      </c>
      <c r="L101" s="161">
        <v>75.538391224862906</v>
      </c>
      <c r="M101" s="151"/>
      <c r="N101"/>
      <c r="O101"/>
      <c r="P101"/>
      <c r="Q101"/>
      <c r="R101"/>
      <c r="S101"/>
      <c r="T101"/>
      <c r="U101"/>
      <c r="V101"/>
      <c r="W101"/>
      <c r="X101"/>
      <c r="Y101"/>
    </row>
    <row r="102" spans="1:25" x14ac:dyDescent="0.2">
      <c r="A102" s="151"/>
      <c r="B102" s="151"/>
      <c r="C102" s="151"/>
      <c r="D102" s="151"/>
      <c r="E102" s="151"/>
      <c r="F102" s="151"/>
      <c r="G102" s="151"/>
      <c r="H102" s="151"/>
      <c r="I102" s="151"/>
      <c r="J102" s="151"/>
      <c r="K102" s="151"/>
      <c r="L102" s="151"/>
      <c r="M102" s="151"/>
      <c r="N102" s="171"/>
      <c r="O102" s="171"/>
      <c r="P102" s="171"/>
      <c r="Q102" s="171"/>
      <c r="R102" s="171"/>
      <c r="S102" s="171"/>
      <c r="T102" s="171"/>
      <c r="U102" s="171"/>
      <c r="V102" s="171"/>
      <c r="W102" s="171"/>
      <c r="X102" s="171"/>
      <c r="Y102" s="171"/>
    </row>
    <row r="103" spans="1:25" ht="13.5" thickBot="1" x14ac:dyDescent="0.25">
      <c r="A103" s="6" t="s">
        <v>254</v>
      </c>
      <c r="B103" s="151"/>
      <c r="C103" s="151"/>
      <c r="D103" s="151"/>
      <c r="E103" s="151"/>
      <c r="F103" s="151"/>
      <c r="G103" s="151"/>
      <c r="H103" s="151"/>
      <c r="I103" s="151"/>
      <c r="J103" s="151"/>
      <c r="K103" s="151"/>
      <c r="L103" s="151"/>
      <c r="M103" s="151"/>
      <c r="N103"/>
      <c r="O103"/>
      <c r="P103"/>
      <c r="Q103"/>
      <c r="R103"/>
      <c r="S103"/>
      <c r="T103"/>
      <c r="U103"/>
      <c r="V103"/>
      <c r="W103"/>
      <c r="X103"/>
      <c r="Y103"/>
    </row>
    <row r="104" spans="1:25" ht="41.1" customHeight="1" thickBot="1" x14ac:dyDescent="0.25">
      <c r="A104" s="7"/>
      <c r="B104" s="94" t="s">
        <v>7</v>
      </c>
      <c r="C104" s="94" t="s">
        <v>248</v>
      </c>
      <c r="D104" s="94" t="s">
        <v>9</v>
      </c>
      <c r="E104" s="94" t="s">
        <v>12</v>
      </c>
      <c r="F104" s="94" t="s">
        <v>135</v>
      </c>
      <c r="G104" s="94" t="s">
        <v>252</v>
      </c>
      <c r="H104" s="94" t="s">
        <v>247</v>
      </c>
      <c r="I104" s="94" t="s">
        <v>251</v>
      </c>
      <c r="J104" s="94" t="s">
        <v>136</v>
      </c>
      <c r="K104" s="94" t="s">
        <v>274</v>
      </c>
      <c r="L104" s="94" t="s">
        <v>64</v>
      </c>
      <c r="M104" s="151"/>
      <c r="N104"/>
      <c r="O104"/>
      <c r="P104"/>
      <c r="Q104"/>
      <c r="R104"/>
      <c r="S104"/>
      <c r="T104"/>
      <c r="U104"/>
      <c r="V104"/>
      <c r="W104"/>
      <c r="X104"/>
      <c r="Y104"/>
    </row>
    <row r="105" spans="1:25" x14ac:dyDescent="0.2">
      <c r="A105" s="150" t="s">
        <v>15</v>
      </c>
      <c r="B105" s="4">
        <v>0</v>
      </c>
      <c r="C105" s="4">
        <v>0</v>
      </c>
      <c r="D105" s="4">
        <v>0</v>
      </c>
      <c r="E105" s="4">
        <v>0</v>
      </c>
      <c r="F105" s="4">
        <v>1</v>
      </c>
      <c r="G105" s="4">
        <v>0</v>
      </c>
      <c r="H105" s="4">
        <v>0</v>
      </c>
      <c r="I105" s="4">
        <v>0</v>
      </c>
      <c r="J105" s="4">
        <v>0</v>
      </c>
      <c r="K105" s="4">
        <v>1</v>
      </c>
      <c r="L105" s="4">
        <v>2</v>
      </c>
      <c r="M105" s="151"/>
      <c r="N105"/>
      <c r="O105"/>
      <c r="P105"/>
      <c r="Q105"/>
      <c r="R105"/>
      <c r="S105"/>
      <c r="T105"/>
      <c r="U105"/>
      <c r="V105"/>
      <c r="W105"/>
      <c r="X105"/>
      <c r="Y105"/>
    </row>
    <row r="106" spans="1:25" x14ac:dyDescent="0.2">
      <c r="A106" s="6" t="s">
        <v>16</v>
      </c>
      <c r="B106" s="4">
        <v>0</v>
      </c>
      <c r="C106" s="4">
        <v>0</v>
      </c>
      <c r="D106" s="4">
        <v>0</v>
      </c>
      <c r="E106" s="4">
        <v>0</v>
      </c>
      <c r="F106" s="4">
        <v>2</v>
      </c>
      <c r="G106" s="4">
        <v>0</v>
      </c>
      <c r="H106" s="4">
        <v>0</v>
      </c>
      <c r="I106" s="4">
        <v>0</v>
      </c>
      <c r="J106" s="4">
        <v>0</v>
      </c>
      <c r="K106" s="4">
        <v>1</v>
      </c>
      <c r="L106" s="4">
        <v>3</v>
      </c>
      <c r="M106" s="81"/>
      <c r="N106"/>
      <c r="O106"/>
      <c r="P106"/>
      <c r="Q106"/>
      <c r="R106"/>
      <c r="S106"/>
      <c r="T106"/>
      <c r="U106"/>
      <c r="V106"/>
      <c r="W106"/>
      <c r="X106"/>
      <c r="Y106"/>
    </row>
    <row r="107" spans="1:25" x14ac:dyDescent="0.2">
      <c r="A107" s="150" t="s">
        <v>17</v>
      </c>
      <c r="B107" s="4">
        <v>0</v>
      </c>
      <c r="C107" s="4">
        <v>0</v>
      </c>
      <c r="D107" s="4">
        <v>0</v>
      </c>
      <c r="E107" s="4">
        <v>1</v>
      </c>
      <c r="F107" s="4">
        <v>0</v>
      </c>
      <c r="G107" s="4">
        <v>0</v>
      </c>
      <c r="H107" s="4">
        <v>0</v>
      </c>
      <c r="I107" s="4">
        <v>0</v>
      </c>
      <c r="J107" s="4">
        <v>1</v>
      </c>
      <c r="K107" s="4">
        <v>0</v>
      </c>
      <c r="L107" s="4">
        <v>2</v>
      </c>
      <c r="M107" s="151"/>
      <c r="N107"/>
      <c r="O107"/>
      <c r="P107"/>
      <c r="Q107"/>
      <c r="R107"/>
      <c r="S107"/>
      <c r="T107"/>
      <c r="U107"/>
      <c r="V107"/>
      <c r="W107"/>
      <c r="X107"/>
      <c r="Y107"/>
    </row>
    <row r="108" spans="1:25" x14ac:dyDescent="0.2">
      <c r="A108" s="6" t="s">
        <v>18</v>
      </c>
      <c r="B108" s="4">
        <v>0</v>
      </c>
      <c r="C108" s="4">
        <v>0</v>
      </c>
      <c r="D108" s="4">
        <v>2</v>
      </c>
      <c r="E108" s="4">
        <v>0</v>
      </c>
      <c r="F108" s="4">
        <v>0</v>
      </c>
      <c r="G108" s="4">
        <v>0</v>
      </c>
      <c r="H108" s="4">
        <v>0</v>
      </c>
      <c r="I108" s="4">
        <v>0</v>
      </c>
      <c r="J108" s="4">
        <v>0</v>
      </c>
      <c r="K108" s="4">
        <v>2</v>
      </c>
      <c r="L108" s="4">
        <v>4</v>
      </c>
      <c r="M108" s="151"/>
      <c r="N108"/>
      <c r="O108"/>
      <c r="P108"/>
      <c r="Q108"/>
      <c r="R108"/>
      <c r="S108"/>
      <c r="T108"/>
      <c r="U108"/>
      <c r="V108"/>
      <c r="W108"/>
      <c r="X108"/>
      <c r="Y108"/>
    </row>
    <row r="109" spans="1:25" x14ac:dyDescent="0.2">
      <c r="A109" s="6" t="s">
        <v>19</v>
      </c>
      <c r="B109" s="4">
        <v>0</v>
      </c>
      <c r="C109" s="4">
        <v>2</v>
      </c>
      <c r="D109" s="4">
        <v>46</v>
      </c>
      <c r="E109" s="4">
        <v>0</v>
      </c>
      <c r="F109" s="4">
        <v>1</v>
      </c>
      <c r="G109" s="4">
        <v>0</v>
      </c>
      <c r="H109" s="4">
        <v>0</v>
      </c>
      <c r="I109" s="4">
        <v>0</v>
      </c>
      <c r="J109" s="4">
        <v>0</v>
      </c>
      <c r="K109" s="4">
        <v>3</v>
      </c>
      <c r="L109" s="4">
        <v>51</v>
      </c>
      <c r="M109" s="151"/>
      <c r="N109"/>
      <c r="O109"/>
      <c r="P109"/>
      <c r="Q109"/>
      <c r="R109"/>
      <c r="S109"/>
      <c r="T109"/>
      <c r="U109"/>
      <c r="V109"/>
      <c r="W109"/>
      <c r="X109"/>
      <c r="Y109"/>
    </row>
    <row r="110" spans="1:25" x14ac:dyDescent="0.2">
      <c r="A110" s="150" t="s">
        <v>20</v>
      </c>
      <c r="B110" s="4">
        <v>0</v>
      </c>
      <c r="C110" s="4">
        <v>12</v>
      </c>
      <c r="D110" s="4">
        <v>29</v>
      </c>
      <c r="E110" s="4">
        <v>0</v>
      </c>
      <c r="F110" s="4">
        <v>0</v>
      </c>
      <c r="G110" s="4">
        <v>0</v>
      </c>
      <c r="H110" s="4">
        <v>0</v>
      </c>
      <c r="I110" s="4">
        <v>0</v>
      </c>
      <c r="J110" s="4">
        <v>0</v>
      </c>
      <c r="K110" s="4">
        <v>0</v>
      </c>
      <c r="L110" s="4">
        <v>34</v>
      </c>
      <c r="M110" s="151"/>
      <c r="N110"/>
      <c r="O110"/>
      <c r="P110"/>
      <c r="Q110"/>
      <c r="R110"/>
      <c r="S110"/>
      <c r="T110"/>
      <c r="U110"/>
      <c r="V110"/>
      <c r="W110"/>
      <c r="X110"/>
      <c r="Y110"/>
    </row>
    <row r="111" spans="1:25" x14ac:dyDescent="0.2">
      <c r="A111" s="150" t="s">
        <v>21</v>
      </c>
      <c r="B111" s="4">
        <v>0</v>
      </c>
      <c r="C111" s="4">
        <v>4</v>
      </c>
      <c r="D111" s="4">
        <v>9</v>
      </c>
      <c r="E111" s="4">
        <v>0</v>
      </c>
      <c r="F111" s="4">
        <v>0</v>
      </c>
      <c r="G111" s="4">
        <v>0</v>
      </c>
      <c r="H111" s="4">
        <v>0</v>
      </c>
      <c r="I111" s="4">
        <v>0</v>
      </c>
      <c r="J111" s="4">
        <v>0</v>
      </c>
      <c r="K111" s="4">
        <v>0</v>
      </c>
      <c r="L111" s="4">
        <v>11</v>
      </c>
      <c r="M111" s="151"/>
      <c r="N111"/>
      <c r="O111"/>
      <c r="P111"/>
      <c r="Q111"/>
      <c r="R111"/>
      <c r="S111"/>
      <c r="T111"/>
      <c r="U111"/>
      <c r="V111"/>
      <c r="W111"/>
      <c r="X111"/>
      <c r="Y111"/>
    </row>
    <row r="112" spans="1:25" x14ac:dyDescent="0.2">
      <c r="A112" s="150" t="s">
        <v>22</v>
      </c>
      <c r="B112" s="4">
        <v>0</v>
      </c>
      <c r="C112" s="4">
        <v>1</v>
      </c>
      <c r="D112" s="4">
        <v>2</v>
      </c>
      <c r="E112" s="4">
        <v>0</v>
      </c>
      <c r="F112" s="4">
        <v>0</v>
      </c>
      <c r="G112" s="4">
        <v>0</v>
      </c>
      <c r="H112" s="4">
        <v>0</v>
      </c>
      <c r="I112" s="4">
        <v>0</v>
      </c>
      <c r="J112" s="4">
        <v>0</v>
      </c>
      <c r="K112" s="4">
        <v>0</v>
      </c>
      <c r="L112" s="4">
        <v>3</v>
      </c>
      <c r="M112" s="151"/>
      <c r="N112"/>
      <c r="O112"/>
      <c r="P112"/>
      <c r="Q112"/>
      <c r="R112"/>
      <c r="S112"/>
      <c r="T112"/>
      <c r="U112"/>
      <c r="V112"/>
      <c r="W112"/>
      <c r="X112"/>
      <c r="Y112"/>
    </row>
    <row r="113" spans="1:25" x14ac:dyDescent="0.2">
      <c r="A113" s="6" t="s">
        <v>23</v>
      </c>
      <c r="B113" s="4">
        <v>2</v>
      </c>
      <c r="C113" s="4">
        <v>0</v>
      </c>
      <c r="D113" s="4">
        <v>0</v>
      </c>
      <c r="E113" s="4">
        <v>0</v>
      </c>
      <c r="F113" s="4">
        <v>0</v>
      </c>
      <c r="G113" s="4">
        <v>0</v>
      </c>
      <c r="H113" s="4">
        <v>0</v>
      </c>
      <c r="I113" s="4">
        <v>0</v>
      </c>
      <c r="J113" s="4">
        <v>0</v>
      </c>
      <c r="K113" s="4">
        <v>1</v>
      </c>
      <c r="L113" s="4">
        <v>3</v>
      </c>
      <c r="M113" s="151"/>
      <c r="N113"/>
      <c r="O113"/>
      <c r="P113"/>
      <c r="Q113"/>
      <c r="R113"/>
      <c r="S113"/>
      <c r="T113"/>
      <c r="U113"/>
      <c r="V113"/>
      <c r="W113"/>
      <c r="X113"/>
      <c r="Y113"/>
    </row>
    <row r="114" spans="1:25" x14ac:dyDescent="0.2">
      <c r="A114" s="6" t="s">
        <v>24</v>
      </c>
      <c r="B114" s="10">
        <v>2</v>
      </c>
      <c r="C114" s="10">
        <v>19</v>
      </c>
      <c r="D114" s="10">
        <v>88</v>
      </c>
      <c r="E114" s="10">
        <v>1</v>
      </c>
      <c r="F114" s="10">
        <v>4</v>
      </c>
      <c r="G114" s="10">
        <v>0</v>
      </c>
      <c r="H114" s="10">
        <v>0</v>
      </c>
      <c r="I114" s="10">
        <v>0</v>
      </c>
      <c r="J114" s="10">
        <v>1</v>
      </c>
      <c r="K114" s="10">
        <v>8</v>
      </c>
      <c r="L114" s="4">
        <v>113</v>
      </c>
      <c r="M114" s="151"/>
      <c r="N114"/>
      <c r="O114"/>
      <c r="P114"/>
      <c r="Q114"/>
      <c r="R114"/>
      <c r="S114"/>
      <c r="T114"/>
      <c r="U114"/>
      <c r="V114"/>
      <c r="W114"/>
      <c r="X114"/>
      <c r="Y114"/>
    </row>
    <row r="115" spans="1:25" ht="13.5" thickBot="1" x14ac:dyDescent="0.25">
      <c r="A115" s="162" t="s">
        <v>231</v>
      </c>
      <c r="B115" s="161">
        <v>99</v>
      </c>
      <c r="C115" s="161">
        <v>78.578947368421098</v>
      </c>
      <c r="D115" s="161">
        <v>74.943181818181799</v>
      </c>
      <c r="E115" s="161">
        <v>63</v>
      </c>
      <c r="F115" s="161">
        <v>56.75</v>
      </c>
      <c r="G115" s="161"/>
      <c r="H115" s="161"/>
      <c r="I115" s="161"/>
      <c r="J115" s="161">
        <v>63</v>
      </c>
      <c r="K115" s="161">
        <v>68.125</v>
      </c>
      <c r="L115" s="161">
        <v>74.389380530973497</v>
      </c>
      <c r="M115" s="151"/>
      <c r="N115"/>
      <c r="O115"/>
      <c r="P115"/>
      <c r="Q115"/>
      <c r="R115"/>
      <c r="S115"/>
      <c r="T115"/>
      <c r="U115"/>
      <c r="V115"/>
      <c r="W115"/>
      <c r="X115"/>
      <c r="Y115"/>
    </row>
    <row r="116" spans="1:25" x14ac:dyDescent="0.2">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row>
    <row r="117" spans="1:25" ht="13.5" thickBot="1" x14ac:dyDescent="0.25">
      <c r="A117" s="6" t="s">
        <v>255</v>
      </c>
      <c r="B117" s="151"/>
      <c r="C117" s="151"/>
      <c r="D117" s="151"/>
      <c r="E117" s="151"/>
      <c r="F117" s="151"/>
      <c r="G117" s="151"/>
      <c r="H117" s="151"/>
      <c r="I117" s="151"/>
      <c r="J117" s="151"/>
      <c r="K117" s="151"/>
      <c r="L117" s="151"/>
      <c r="M117" s="151"/>
      <c r="N117" s="228"/>
      <c r="O117" s="229"/>
      <c r="P117" s="229"/>
      <c r="Q117" s="229"/>
      <c r="R117" s="229"/>
      <c r="S117" s="229"/>
      <c r="T117" s="229"/>
      <c r="U117" s="229"/>
      <c r="V117" s="229"/>
      <c r="W117" s="229"/>
      <c r="X117" s="229"/>
      <c r="Y117" s="229"/>
    </row>
    <row r="118" spans="1:25" ht="41.1" customHeight="1" thickBot="1" x14ac:dyDescent="0.25">
      <c r="A118" s="7"/>
      <c r="B118" s="94" t="s">
        <v>7</v>
      </c>
      <c r="C118" s="94" t="s">
        <v>248</v>
      </c>
      <c r="D118" s="94" t="s">
        <v>9</v>
      </c>
      <c r="E118" s="94" t="s">
        <v>12</v>
      </c>
      <c r="F118" s="94" t="s">
        <v>135</v>
      </c>
      <c r="G118" s="94" t="s">
        <v>252</v>
      </c>
      <c r="H118" s="94" t="s">
        <v>247</v>
      </c>
      <c r="I118" s="94" t="s">
        <v>251</v>
      </c>
      <c r="J118" s="94" t="s">
        <v>136</v>
      </c>
      <c r="K118" s="94" t="s">
        <v>274</v>
      </c>
      <c r="L118" s="94" t="s">
        <v>64</v>
      </c>
      <c r="M118" s="151"/>
    </row>
    <row r="119" spans="1:25" x14ac:dyDescent="0.2">
      <c r="A119" s="150" t="s">
        <v>15</v>
      </c>
      <c r="B119" s="4">
        <v>0</v>
      </c>
      <c r="C119" s="4">
        <v>0</v>
      </c>
      <c r="D119" s="4">
        <v>0</v>
      </c>
      <c r="E119" s="4">
        <v>1</v>
      </c>
      <c r="F119" s="4">
        <v>2</v>
      </c>
      <c r="G119" s="4">
        <v>0</v>
      </c>
      <c r="H119" s="4">
        <v>0</v>
      </c>
      <c r="I119" s="4">
        <v>1</v>
      </c>
      <c r="J119" s="4">
        <v>0</v>
      </c>
      <c r="K119" s="4">
        <v>0</v>
      </c>
      <c r="L119" s="4">
        <v>4</v>
      </c>
      <c r="M119" s="151"/>
    </row>
    <row r="120" spans="1:25" x14ac:dyDescent="0.2">
      <c r="A120" s="6" t="s">
        <v>16</v>
      </c>
      <c r="B120" s="4">
        <v>0</v>
      </c>
      <c r="C120" s="4">
        <v>0</v>
      </c>
      <c r="D120" s="4">
        <v>0</v>
      </c>
      <c r="E120" s="4">
        <v>0</v>
      </c>
      <c r="F120" s="4">
        <v>1</v>
      </c>
      <c r="G120" s="4">
        <v>1</v>
      </c>
      <c r="H120" s="4">
        <v>0</v>
      </c>
      <c r="I120" s="4">
        <v>1</v>
      </c>
      <c r="J120" s="4">
        <v>1</v>
      </c>
      <c r="K120" s="4">
        <v>0</v>
      </c>
      <c r="L120" s="4">
        <v>4</v>
      </c>
      <c r="M120" s="151"/>
    </row>
    <row r="121" spans="1:25" x14ac:dyDescent="0.2">
      <c r="A121" s="150" t="s">
        <v>17</v>
      </c>
      <c r="B121" s="4">
        <v>0</v>
      </c>
      <c r="C121" s="4">
        <v>0</v>
      </c>
      <c r="D121" s="4">
        <v>0</v>
      </c>
      <c r="E121" s="4">
        <v>0</v>
      </c>
      <c r="F121" s="4">
        <v>1</v>
      </c>
      <c r="G121" s="4">
        <v>1</v>
      </c>
      <c r="H121" s="4">
        <v>0</v>
      </c>
      <c r="I121" s="4">
        <v>1</v>
      </c>
      <c r="J121" s="4">
        <v>1</v>
      </c>
      <c r="K121" s="4">
        <v>0</v>
      </c>
      <c r="L121" s="4">
        <v>4</v>
      </c>
      <c r="M121" s="151"/>
    </row>
    <row r="122" spans="1:25" x14ac:dyDescent="0.2">
      <c r="A122" s="6" t="s">
        <v>18</v>
      </c>
      <c r="B122" s="4">
        <v>0</v>
      </c>
      <c r="C122" s="4">
        <v>0</v>
      </c>
      <c r="D122" s="4">
        <v>4</v>
      </c>
      <c r="E122" s="4">
        <v>0</v>
      </c>
      <c r="F122" s="4">
        <v>1</v>
      </c>
      <c r="G122" s="4">
        <v>0</v>
      </c>
      <c r="H122" s="4">
        <v>1</v>
      </c>
      <c r="I122" s="4">
        <v>1</v>
      </c>
      <c r="J122" s="4">
        <v>1</v>
      </c>
      <c r="K122" s="4">
        <v>2</v>
      </c>
      <c r="L122" s="4">
        <v>9</v>
      </c>
      <c r="M122" s="151"/>
    </row>
    <row r="123" spans="1:25" x14ac:dyDescent="0.2">
      <c r="A123" s="6" t="s">
        <v>19</v>
      </c>
      <c r="B123" s="4">
        <v>0</v>
      </c>
      <c r="C123" s="4">
        <v>4</v>
      </c>
      <c r="D123" s="4">
        <v>111</v>
      </c>
      <c r="E123" s="4">
        <v>0</v>
      </c>
      <c r="F123" s="4">
        <v>0</v>
      </c>
      <c r="G123" s="4">
        <v>0</v>
      </c>
      <c r="H123" s="4">
        <v>0</v>
      </c>
      <c r="I123" s="4">
        <v>0</v>
      </c>
      <c r="J123" s="4">
        <v>0</v>
      </c>
      <c r="K123" s="4">
        <v>4</v>
      </c>
      <c r="L123" s="4">
        <v>115</v>
      </c>
      <c r="M123" s="151"/>
    </row>
    <row r="124" spans="1:25" x14ac:dyDescent="0.2">
      <c r="A124" s="150" t="s">
        <v>20</v>
      </c>
      <c r="B124" s="4">
        <v>0</v>
      </c>
      <c r="C124" s="4">
        <v>22</v>
      </c>
      <c r="D124" s="4">
        <v>105</v>
      </c>
      <c r="E124" s="4">
        <v>1</v>
      </c>
      <c r="F124" s="4">
        <v>0</v>
      </c>
      <c r="G124" s="4">
        <v>0</v>
      </c>
      <c r="H124" s="4">
        <v>0</v>
      </c>
      <c r="I124" s="4">
        <v>1</v>
      </c>
      <c r="J124" s="4">
        <v>0</v>
      </c>
      <c r="K124" s="4">
        <v>8</v>
      </c>
      <c r="L124" s="4">
        <v>124</v>
      </c>
      <c r="M124" s="151"/>
    </row>
    <row r="125" spans="1:25" x14ac:dyDescent="0.2">
      <c r="A125" s="150" t="s">
        <v>21</v>
      </c>
      <c r="B125" s="4">
        <v>0</v>
      </c>
      <c r="C125" s="4">
        <v>30</v>
      </c>
      <c r="D125" s="4">
        <v>39</v>
      </c>
      <c r="E125" s="4">
        <v>0</v>
      </c>
      <c r="F125" s="4">
        <v>0</v>
      </c>
      <c r="G125" s="4">
        <v>0</v>
      </c>
      <c r="H125" s="4">
        <v>0</v>
      </c>
      <c r="I125" s="4">
        <v>0</v>
      </c>
      <c r="J125" s="4">
        <v>0</v>
      </c>
      <c r="K125" s="4">
        <v>2</v>
      </c>
      <c r="L125" s="4">
        <v>56</v>
      </c>
      <c r="M125" s="151"/>
    </row>
    <row r="126" spans="1:25" x14ac:dyDescent="0.2">
      <c r="A126" s="150" t="s">
        <v>22</v>
      </c>
      <c r="B126" s="4">
        <v>0</v>
      </c>
      <c r="C126" s="4">
        <v>15</v>
      </c>
      <c r="D126" s="4">
        <v>17</v>
      </c>
      <c r="E126" s="4">
        <v>0</v>
      </c>
      <c r="F126" s="4">
        <v>0</v>
      </c>
      <c r="G126" s="4">
        <v>0</v>
      </c>
      <c r="H126" s="4">
        <v>0</v>
      </c>
      <c r="I126" s="4">
        <v>0</v>
      </c>
      <c r="J126" s="4">
        <v>0</v>
      </c>
      <c r="K126" s="4">
        <v>3</v>
      </c>
      <c r="L126" s="4">
        <v>30</v>
      </c>
      <c r="M126" s="151"/>
    </row>
    <row r="127" spans="1:25" x14ac:dyDescent="0.2">
      <c r="A127" s="6" t="s">
        <v>23</v>
      </c>
      <c r="B127" s="4">
        <v>19</v>
      </c>
      <c r="C127" s="4">
        <v>15</v>
      </c>
      <c r="D127" s="4">
        <v>10</v>
      </c>
      <c r="E127" s="4">
        <v>0</v>
      </c>
      <c r="F127" s="4">
        <v>0</v>
      </c>
      <c r="G127" s="4">
        <v>0</v>
      </c>
      <c r="H127" s="4">
        <v>0</v>
      </c>
      <c r="I127" s="4">
        <v>0</v>
      </c>
      <c r="J127" s="4">
        <v>0</v>
      </c>
      <c r="K127" s="4">
        <v>1</v>
      </c>
      <c r="L127" s="4">
        <v>35</v>
      </c>
      <c r="M127" s="151"/>
    </row>
    <row r="128" spans="1:25" x14ac:dyDescent="0.2">
      <c r="A128" s="6" t="s">
        <v>24</v>
      </c>
      <c r="B128" s="10">
        <v>19</v>
      </c>
      <c r="C128" s="10">
        <v>86</v>
      </c>
      <c r="D128" s="10">
        <v>286</v>
      </c>
      <c r="E128" s="10">
        <v>2</v>
      </c>
      <c r="F128" s="10">
        <v>4</v>
      </c>
      <c r="G128" s="10">
        <v>1</v>
      </c>
      <c r="H128" s="10">
        <v>1</v>
      </c>
      <c r="I128" s="10">
        <v>4</v>
      </c>
      <c r="J128" s="10">
        <v>2</v>
      </c>
      <c r="K128" s="10">
        <v>20</v>
      </c>
      <c r="L128" s="4">
        <v>377</v>
      </c>
      <c r="M128" s="151"/>
    </row>
    <row r="129" spans="1:25" ht="13.5" thickBot="1" x14ac:dyDescent="0.25">
      <c r="A129" s="162" t="s">
        <v>231</v>
      </c>
      <c r="B129" s="161">
        <v>96.842105263157904</v>
      </c>
      <c r="C129" s="161">
        <v>82.906976744186096</v>
      </c>
      <c r="D129" s="161">
        <v>76.737762237762198</v>
      </c>
      <c r="E129" s="161">
        <v>64.5</v>
      </c>
      <c r="F129" s="161">
        <v>57.25</v>
      </c>
      <c r="G129" s="161">
        <v>63</v>
      </c>
      <c r="H129" s="161">
        <v>65</v>
      </c>
      <c r="I129" s="161">
        <v>65.25</v>
      </c>
      <c r="J129" s="161">
        <v>65</v>
      </c>
      <c r="K129" s="161">
        <v>77.7</v>
      </c>
      <c r="L129" s="161">
        <v>77.954907161803703</v>
      </c>
      <c r="M129" s="151"/>
      <c r="N129"/>
      <c r="O129"/>
      <c r="P129"/>
      <c r="Q129"/>
      <c r="R129"/>
      <c r="S129"/>
      <c r="T129"/>
      <c r="U129"/>
      <c r="V129"/>
      <c r="W129"/>
      <c r="X129"/>
      <c r="Y129"/>
    </row>
    <row r="130" spans="1:25" x14ac:dyDescent="0.2">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row>
    <row r="131" spans="1:25" ht="13.5" thickBot="1" x14ac:dyDescent="0.25">
      <c r="A131" s="6" t="s">
        <v>259</v>
      </c>
      <c r="B131" s="151"/>
      <c r="C131" s="151"/>
      <c r="D131" s="151"/>
      <c r="E131" s="151"/>
      <c r="F131" s="151"/>
      <c r="G131" s="151"/>
      <c r="H131" s="151"/>
      <c r="I131" s="151"/>
      <c r="J131" s="151"/>
      <c r="K131" s="151"/>
      <c r="L131" s="151"/>
      <c r="M131" s="151"/>
      <c r="N131"/>
      <c r="O131"/>
      <c r="P131"/>
      <c r="Q131"/>
      <c r="R131"/>
      <c r="S131"/>
      <c r="T131"/>
      <c r="U131"/>
      <c r="V131"/>
      <c r="W131"/>
      <c r="X131"/>
      <c r="Y131"/>
    </row>
    <row r="132" spans="1:25" ht="41.1" customHeight="1" thickBot="1" x14ac:dyDescent="0.25">
      <c r="A132" s="7"/>
      <c r="B132" s="94" t="s">
        <v>7</v>
      </c>
      <c r="C132" s="94" t="s">
        <v>248</v>
      </c>
      <c r="D132" s="94" t="s">
        <v>9</v>
      </c>
      <c r="E132" s="94" t="s">
        <v>12</v>
      </c>
      <c r="F132" s="94" t="s">
        <v>135</v>
      </c>
      <c r="G132" s="94" t="s">
        <v>252</v>
      </c>
      <c r="H132" s="94" t="s">
        <v>247</v>
      </c>
      <c r="I132" s="94" t="s">
        <v>251</v>
      </c>
      <c r="J132" s="94" t="s">
        <v>136</v>
      </c>
      <c r="K132" s="94" t="s">
        <v>274</v>
      </c>
      <c r="L132" s="94" t="s">
        <v>64</v>
      </c>
      <c r="M132" s="151"/>
      <c r="N132"/>
      <c r="O132"/>
      <c r="P132"/>
      <c r="Q132"/>
      <c r="R132"/>
      <c r="S132"/>
      <c r="T132"/>
      <c r="U132"/>
      <c r="V132"/>
      <c r="W132"/>
      <c r="X132"/>
      <c r="Y132"/>
    </row>
    <row r="133" spans="1:25" x14ac:dyDescent="0.2">
      <c r="A133" s="150" t="s">
        <v>15</v>
      </c>
      <c r="B133" s="4">
        <v>0</v>
      </c>
      <c r="C133" s="4">
        <v>0</v>
      </c>
      <c r="D133" s="4">
        <v>0</v>
      </c>
      <c r="E133" s="4">
        <v>0</v>
      </c>
      <c r="F133" s="4">
        <v>3</v>
      </c>
      <c r="G133" s="4">
        <v>1</v>
      </c>
      <c r="H133" s="4">
        <v>0</v>
      </c>
      <c r="I133" s="4">
        <v>5</v>
      </c>
      <c r="J133" s="4">
        <v>0</v>
      </c>
      <c r="K133" s="4">
        <v>0</v>
      </c>
      <c r="L133" s="4">
        <v>8</v>
      </c>
      <c r="M133" s="149"/>
      <c r="N133"/>
      <c r="O133"/>
      <c r="P133"/>
      <c r="Q133"/>
      <c r="R133"/>
      <c r="S133"/>
      <c r="T133"/>
      <c r="U133"/>
      <c r="V133"/>
      <c r="W133"/>
      <c r="X133"/>
      <c r="Y133"/>
    </row>
    <row r="134" spans="1:25" x14ac:dyDescent="0.2">
      <c r="A134" s="6" t="s">
        <v>16</v>
      </c>
      <c r="B134" s="4">
        <v>0</v>
      </c>
      <c r="C134" s="4">
        <v>0</v>
      </c>
      <c r="D134" s="4">
        <v>0</v>
      </c>
      <c r="E134" s="4">
        <v>0</v>
      </c>
      <c r="F134" s="4">
        <v>0</v>
      </c>
      <c r="G134" s="4">
        <v>0</v>
      </c>
      <c r="H134" s="4">
        <v>0</v>
      </c>
      <c r="I134" s="4">
        <v>0</v>
      </c>
      <c r="J134" s="4">
        <v>3</v>
      </c>
      <c r="K134" s="4">
        <v>0</v>
      </c>
      <c r="L134" s="4">
        <v>3</v>
      </c>
      <c r="M134" s="149"/>
      <c r="N134"/>
      <c r="O134"/>
      <c r="P134"/>
      <c r="Q134"/>
      <c r="R134"/>
      <c r="S134"/>
      <c r="T134"/>
      <c r="U134"/>
      <c r="V134"/>
      <c r="W134"/>
      <c r="X134"/>
      <c r="Y134"/>
    </row>
    <row r="135" spans="1:25" x14ac:dyDescent="0.2">
      <c r="A135" s="150" t="s">
        <v>17</v>
      </c>
      <c r="B135" s="4">
        <v>0</v>
      </c>
      <c r="C135" s="4">
        <v>0</v>
      </c>
      <c r="D135" s="4">
        <v>0</v>
      </c>
      <c r="E135" s="4">
        <v>0</v>
      </c>
      <c r="F135" s="4">
        <v>0</v>
      </c>
      <c r="G135" s="4">
        <v>0</v>
      </c>
      <c r="H135" s="4">
        <v>0</v>
      </c>
      <c r="I135" s="4">
        <v>0</v>
      </c>
      <c r="J135" s="4">
        <v>1</v>
      </c>
      <c r="K135" s="4">
        <v>0</v>
      </c>
      <c r="L135" s="4">
        <v>1</v>
      </c>
      <c r="M135" s="149"/>
      <c r="N135"/>
      <c r="O135"/>
      <c r="P135"/>
      <c r="Q135"/>
      <c r="R135"/>
      <c r="S135"/>
      <c r="T135"/>
      <c r="U135"/>
      <c r="V135"/>
      <c r="W135"/>
      <c r="X135"/>
      <c r="Y135"/>
    </row>
    <row r="136" spans="1:25" x14ac:dyDescent="0.2">
      <c r="A136" s="6" t="s">
        <v>18</v>
      </c>
      <c r="B136" s="4">
        <v>0</v>
      </c>
      <c r="C136" s="4">
        <v>0</v>
      </c>
      <c r="D136" s="4">
        <v>2</v>
      </c>
      <c r="E136" s="4">
        <v>2</v>
      </c>
      <c r="F136" s="4">
        <v>1</v>
      </c>
      <c r="G136" s="4">
        <v>0</v>
      </c>
      <c r="H136" s="4">
        <v>0</v>
      </c>
      <c r="I136" s="4">
        <v>0</v>
      </c>
      <c r="J136" s="4">
        <v>0</v>
      </c>
      <c r="K136" s="4">
        <v>2</v>
      </c>
      <c r="L136" s="4">
        <v>7</v>
      </c>
      <c r="M136" s="149"/>
      <c r="N136"/>
      <c r="O136"/>
      <c r="P136"/>
      <c r="Q136"/>
      <c r="R136"/>
      <c r="S136"/>
      <c r="T136"/>
      <c r="U136"/>
      <c r="V136"/>
      <c r="W136"/>
      <c r="X136"/>
      <c r="Y136"/>
    </row>
    <row r="137" spans="1:25" x14ac:dyDescent="0.2">
      <c r="A137" s="6" t="s">
        <v>19</v>
      </c>
      <c r="B137" s="4">
        <v>0</v>
      </c>
      <c r="C137" s="4">
        <v>2</v>
      </c>
      <c r="D137" s="4">
        <v>57</v>
      </c>
      <c r="E137" s="4">
        <v>0</v>
      </c>
      <c r="F137" s="4">
        <v>0</v>
      </c>
      <c r="G137" s="4">
        <v>0</v>
      </c>
      <c r="H137" s="4">
        <v>0</v>
      </c>
      <c r="I137" s="4">
        <v>1</v>
      </c>
      <c r="J137" s="4">
        <v>0</v>
      </c>
      <c r="K137" s="4">
        <v>3</v>
      </c>
      <c r="L137" s="4">
        <v>61</v>
      </c>
      <c r="M137" s="149"/>
      <c r="N137"/>
      <c r="O137"/>
      <c r="P137"/>
      <c r="Q137"/>
      <c r="R137"/>
      <c r="S137"/>
      <c r="T137"/>
      <c r="U137"/>
      <c r="V137"/>
      <c r="W137"/>
      <c r="X137"/>
      <c r="Y137"/>
    </row>
    <row r="138" spans="1:25" x14ac:dyDescent="0.2">
      <c r="A138" s="150" t="s">
        <v>20</v>
      </c>
      <c r="B138" s="4">
        <v>0</v>
      </c>
      <c r="C138" s="4">
        <v>5</v>
      </c>
      <c r="D138" s="4">
        <v>38</v>
      </c>
      <c r="E138" s="4">
        <v>0</v>
      </c>
      <c r="F138" s="4">
        <v>0</v>
      </c>
      <c r="G138" s="4">
        <v>0</v>
      </c>
      <c r="H138" s="4">
        <v>0</v>
      </c>
      <c r="I138" s="4">
        <v>0</v>
      </c>
      <c r="J138" s="4">
        <v>0</v>
      </c>
      <c r="K138" s="4">
        <v>2</v>
      </c>
      <c r="L138" s="4">
        <v>41</v>
      </c>
      <c r="M138" s="149"/>
      <c r="N138"/>
      <c r="O138"/>
      <c r="P138"/>
      <c r="Q138"/>
      <c r="R138"/>
      <c r="S138"/>
      <c r="T138"/>
      <c r="U138"/>
      <c r="V138"/>
      <c r="W138"/>
      <c r="X138"/>
      <c r="Y138"/>
    </row>
    <row r="139" spans="1:25" x14ac:dyDescent="0.2">
      <c r="A139" s="150" t="s">
        <v>21</v>
      </c>
      <c r="B139" s="4">
        <v>0</v>
      </c>
      <c r="C139" s="4">
        <v>5</v>
      </c>
      <c r="D139" s="4">
        <v>8</v>
      </c>
      <c r="E139" s="4">
        <v>0</v>
      </c>
      <c r="F139" s="4">
        <v>0</v>
      </c>
      <c r="G139" s="4">
        <v>0</v>
      </c>
      <c r="H139" s="4">
        <v>0</v>
      </c>
      <c r="I139" s="4">
        <v>0</v>
      </c>
      <c r="J139" s="4">
        <v>0</v>
      </c>
      <c r="K139" s="4">
        <v>0</v>
      </c>
      <c r="L139" s="4">
        <v>11</v>
      </c>
      <c r="M139" s="149"/>
      <c r="N139"/>
      <c r="O139"/>
      <c r="P139"/>
      <c r="Q139"/>
      <c r="R139"/>
      <c r="S139"/>
      <c r="T139"/>
      <c r="U139"/>
      <c r="V139"/>
      <c r="W139"/>
      <c r="X139"/>
      <c r="Y139"/>
    </row>
    <row r="140" spans="1:25" x14ac:dyDescent="0.2">
      <c r="A140" s="150" t="s">
        <v>22</v>
      </c>
      <c r="B140" s="4">
        <v>0</v>
      </c>
      <c r="C140" s="4">
        <v>2</v>
      </c>
      <c r="D140" s="4">
        <v>3</v>
      </c>
      <c r="E140" s="4">
        <v>0</v>
      </c>
      <c r="F140" s="4">
        <v>0</v>
      </c>
      <c r="G140" s="4">
        <v>0</v>
      </c>
      <c r="H140" s="4">
        <v>0</v>
      </c>
      <c r="I140" s="4">
        <v>0</v>
      </c>
      <c r="J140" s="4">
        <v>0</v>
      </c>
      <c r="K140" s="4">
        <v>0</v>
      </c>
      <c r="L140" s="4">
        <v>4</v>
      </c>
      <c r="M140" s="149"/>
      <c r="N140"/>
      <c r="O140"/>
      <c r="P140"/>
      <c r="Q140"/>
      <c r="R140"/>
      <c r="S140"/>
      <c r="T140"/>
      <c r="U140"/>
      <c r="V140"/>
      <c r="W140"/>
      <c r="X140"/>
      <c r="Y140"/>
    </row>
    <row r="141" spans="1:25" x14ac:dyDescent="0.2">
      <c r="A141" s="6" t="s">
        <v>23</v>
      </c>
      <c r="B141" s="4">
        <v>4</v>
      </c>
      <c r="C141" s="4">
        <v>1</v>
      </c>
      <c r="D141" s="4">
        <v>0</v>
      </c>
      <c r="E141" s="4">
        <v>0</v>
      </c>
      <c r="F141" s="4">
        <v>0</v>
      </c>
      <c r="G141" s="4">
        <v>0</v>
      </c>
      <c r="H141" s="4">
        <v>0</v>
      </c>
      <c r="I141" s="4">
        <v>0</v>
      </c>
      <c r="J141" s="4">
        <v>0</v>
      </c>
      <c r="K141" s="4">
        <v>0</v>
      </c>
      <c r="L141" s="4">
        <v>5</v>
      </c>
      <c r="M141" s="149"/>
      <c r="N141"/>
      <c r="O141"/>
      <c r="P141"/>
      <c r="Q141"/>
      <c r="R141"/>
      <c r="S141"/>
      <c r="T141"/>
      <c r="U141"/>
      <c r="V141"/>
      <c r="W141"/>
      <c r="X141"/>
      <c r="Y141"/>
    </row>
    <row r="142" spans="1:25" x14ac:dyDescent="0.2">
      <c r="A142" s="6" t="s">
        <v>24</v>
      </c>
      <c r="B142" s="10">
        <v>4</v>
      </c>
      <c r="C142" s="10">
        <v>15</v>
      </c>
      <c r="D142" s="10">
        <v>108</v>
      </c>
      <c r="E142" s="10">
        <v>2</v>
      </c>
      <c r="F142" s="10">
        <v>4</v>
      </c>
      <c r="G142" s="10">
        <v>1</v>
      </c>
      <c r="H142" s="10">
        <v>0</v>
      </c>
      <c r="I142" s="10">
        <v>6</v>
      </c>
      <c r="J142" s="10">
        <v>4</v>
      </c>
      <c r="K142" s="10">
        <v>7</v>
      </c>
      <c r="L142" s="4">
        <v>141</v>
      </c>
      <c r="M142" s="149"/>
      <c r="N142"/>
      <c r="O142"/>
      <c r="P142"/>
      <c r="Q142"/>
      <c r="R142"/>
      <c r="S142"/>
      <c r="T142"/>
      <c r="U142"/>
      <c r="V142"/>
      <c r="W142"/>
      <c r="X142"/>
      <c r="Y142"/>
    </row>
    <row r="143" spans="1:25" ht="13.5" thickBot="1" x14ac:dyDescent="0.25">
      <c r="A143" s="162" t="s">
        <v>231</v>
      </c>
      <c r="B143" s="161">
        <v>97</v>
      </c>
      <c r="C143" s="161">
        <v>80.133333333333297</v>
      </c>
      <c r="D143" s="161">
        <v>74.75</v>
      </c>
      <c r="E143" s="161">
        <v>67</v>
      </c>
      <c r="F143" s="161">
        <v>48</v>
      </c>
      <c r="G143" s="161">
        <v>45</v>
      </c>
      <c r="H143" s="161"/>
      <c r="I143" s="161">
        <v>54.8333333333333</v>
      </c>
      <c r="J143" s="161">
        <v>59.75</v>
      </c>
      <c r="K143" s="161">
        <v>72.285714285714306</v>
      </c>
      <c r="L143" s="161">
        <v>73.496453900709199</v>
      </c>
      <c r="M143" s="149"/>
      <c r="N143"/>
      <c r="O143"/>
      <c r="P143"/>
      <c r="Q143"/>
      <c r="R143"/>
      <c r="S143"/>
      <c r="T143"/>
      <c r="U143"/>
      <c r="V143"/>
      <c r="W143"/>
      <c r="X143"/>
      <c r="Y143"/>
    </row>
    <row r="144" spans="1:25" x14ac:dyDescent="0.2">
      <c r="A144" s="151"/>
      <c r="B144" s="149"/>
      <c r="C144" s="149"/>
      <c r="D144" s="149"/>
      <c r="E144" s="149"/>
      <c r="F144" s="149"/>
      <c r="G144" s="149"/>
      <c r="H144" s="149"/>
      <c r="I144" s="149"/>
      <c r="J144" s="149"/>
      <c r="K144" s="149"/>
      <c r="L144" s="149"/>
      <c r="M144" s="149"/>
      <c r="N144" s="151"/>
      <c r="O144" s="151"/>
      <c r="P144" s="151"/>
      <c r="Q144" s="151"/>
      <c r="R144" s="151"/>
      <c r="S144" s="151"/>
      <c r="T144" s="151"/>
      <c r="U144" s="151"/>
      <c r="V144" s="151"/>
      <c r="W144" s="151"/>
      <c r="X144" s="151"/>
      <c r="Y144" s="151"/>
    </row>
    <row r="145" spans="1:25" x14ac:dyDescent="0.2">
      <c r="A145" s="12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row>
    <row r="146" spans="1:25" x14ac:dyDescent="0.2">
      <c r="A146" s="12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row>
  </sheetData>
  <mergeCells count="4">
    <mergeCell ref="N117:Y117"/>
    <mergeCell ref="A3:L3"/>
    <mergeCell ref="A2:L2"/>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4" manualBreakCount="4">
    <brk id="32" max="12" man="1"/>
    <brk id="60" max="12" man="1"/>
    <brk id="88" max="12" man="1"/>
    <brk id="116"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autoPageBreaks="0"/>
  </sheetPr>
  <dimension ref="A1:X41"/>
  <sheetViews>
    <sheetView showGridLines="0" showRowColHeaders="0" topLeftCell="C1" workbookViewId="0">
      <selection activeCell="S11" sqref="S11"/>
    </sheetView>
  </sheetViews>
  <sheetFormatPr defaultColWidth="9.140625" defaultRowHeight="12.75" x14ac:dyDescent="0.2"/>
  <cols>
    <col min="1" max="1" width="5" style="2" customWidth="1"/>
    <col min="2" max="2" width="55" style="2" customWidth="1"/>
    <col min="3" max="12" width="8.28515625" style="2" customWidth="1"/>
    <col min="13" max="16384" width="9.140625" style="2"/>
  </cols>
  <sheetData>
    <row r="1" spans="1:13" ht="15.75" x14ac:dyDescent="0.25">
      <c r="A1" s="210"/>
      <c r="B1" s="210"/>
      <c r="C1" s="210"/>
      <c r="D1" s="210"/>
      <c r="E1" s="210"/>
      <c r="F1" s="210"/>
      <c r="G1" s="210"/>
      <c r="H1" s="210"/>
      <c r="I1" s="210"/>
      <c r="J1" s="210"/>
      <c r="K1" s="210"/>
      <c r="L1" s="210"/>
    </row>
    <row r="3" spans="1:13" ht="15.75" x14ac:dyDescent="0.25">
      <c r="A3" s="204" t="s">
        <v>290</v>
      </c>
      <c r="B3" s="204"/>
      <c r="C3" s="204"/>
      <c r="D3" s="204"/>
      <c r="E3" s="204"/>
      <c r="F3" s="204"/>
      <c r="G3" s="204"/>
      <c r="H3" s="204"/>
      <c r="I3" s="204"/>
      <c r="J3" s="204"/>
      <c r="K3" s="204"/>
      <c r="L3" s="204"/>
    </row>
    <row r="4" spans="1:13" ht="13.5" thickBot="1" x14ac:dyDescent="0.25"/>
    <row r="5" spans="1:13" ht="15" customHeight="1" thickBot="1" x14ac:dyDescent="0.25">
      <c r="A5" s="7"/>
      <c r="B5" s="7"/>
      <c r="C5" s="95" t="s">
        <v>206</v>
      </c>
      <c r="D5" s="95" t="s">
        <v>207</v>
      </c>
      <c r="E5" s="95" t="s">
        <v>208</v>
      </c>
      <c r="F5" s="95" t="s">
        <v>209</v>
      </c>
      <c r="G5" s="95" t="s">
        <v>210</v>
      </c>
      <c r="H5" s="95" t="s">
        <v>211</v>
      </c>
      <c r="I5" s="95" t="s">
        <v>256</v>
      </c>
      <c r="J5" s="95" t="s">
        <v>257</v>
      </c>
      <c r="K5" s="95" t="s">
        <v>258</v>
      </c>
      <c r="L5" s="95" t="s">
        <v>24</v>
      </c>
      <c r="M5" s="151"/>
    </row>
    <row r="6" spans="1:13" x14ac:dyDescent="0.2">
      <c r="A6" s="5" t="s">
        <v>155</v>
      </c>
      <c r="B6" s="166" t="s">
        <v>168</v>
      </c>
      <c r="C6" s="4">
        <v>0</v>
      </c>
      <c r="D6" s="4">
        <v>0</v>
      </c>
      <c r="E6" s="4">
        <v>0</v>
      </c>
      <c r="F6" s="4">
        <v>0</v>
      </c>
      <c r="G6" s="4">
        <v>0</v>
      </c>
      <c r="H6" s="4">
        <v>0</v>
      </c>
      <c r="I6" s="4">
        <v>0</v>
      </c>
      <c r="J6" s="4">
        <v>0</v>
      </c>
      <c r="K6" s="4">
        <v>0</v>
      </c>
      <c r="L6" s="4">
        <v>0</v>
      </c>
      <c r="M6" s="151"/>
    </row>
    <row r="7" spans="1:13" x14ac:dyDescent="0.2">
      <c r="A7" s="5" t="s">
        <v>156</v>
      </c>
      <c r="B7" s="166" t="s">
        <v>169</v>
      </c>
      <c r="C7" s="4">
        <v>0</v>
      </c>
      <c r="D7" s="4">
        <v>0</v>
      </c>
      <c r="E7" s="4">
        <v>0</v>
      </c>
      <c r="F7" s="4">
        <v>0</v>
      </c>
      <c r="G7" s="4">
        <v>0</v>
      </c>
      <c r="H7" s="4">
        <v>0</v>
      </c>
      <c r="I7" s="4">
        <v>0</v>
      </c>
      <c r="J7" s="4">
        <v>0</v>
      </c>
      <c r="K7" s="4">
        <v>0</v>
      </c>
      <c r="L7" s="4">
        <v>0</v>
      </c>
      <c r="M7" s="151"/>
    </row>
    <row r="8" spans="1:13" x14ac:dyDescent="0.2">
      <c r="A8" s="5" t="s">
        <v>157</v>
      </c>
      <c r="B8" s="166" t="s">
        <v>170</v>
      </c>
      <c r="C8" s="4">
        <v>0</v>
      </c>
      <c r="D8" s="4">
        <v>2</v>
      </c>
      <c r="E8" s="4">
        <v>4</v>
      </c>
      <c r="F8" s="4">
        <v>1</v>
      </c>
      <c r="G8" s="4">
        <v>3</v>
      </c>
      <c r="H8" s="4">
        <v>0</v>
      </c>
      <c r="I8" s="4">
        <v>0</v>
      </c>
      <c r="J8" s="4">
        <v>0</v>
      </c>
      <c r="K8" s="4">
        <v>0</v>
      </c>
      <c r="L8" s="4">
        <v>10</v>
      </c>
      <c r="M8" s="151"/>
    </row>
    <row r="9" spans="1:13" x14ac:dyDescent="0.2">
      <c r="A9" s="5" t="s">
        <v>158</v>
      </c>
      <c r="B9" s="166" t="s">
        <v>171</v>
      </c>
      <c r="C9" s="4">
        <v>0</v>
      </c>
      <c r="D9" s="4">
        <v>0</v>
      </c>
      <c r="E9" s="4">
        <v>0</v>
      </c>
      <c r="F9" s="4">
        <v>0</v>
      </c>
      <c r="G9" s="4">
        <v>0</v>
      </c>
      <c r="H9" s="4">
        <v>0</v>
      </c>
      <c r="I9" s="4">
        <v>0</v>
      </c>
      <c r="J9" s="4">
        <v>0</v>
      </c>
      <c r="K9" s="4">
        <v>0</v>
      </c>
      <c r="L9" s="4">
        <v>0</v>
      </c>
      <c r="M9" s="151"/>
    </row>
    <row r="10" spans="1:13" x14ac:dyDescent="0.2">
      <c r="A10" s="5" t="s">
        <v>159</v>
      </c>
      <c r="B10" s="166" t="s">
        <v>172</v>
      </c>
      <c r="C10" s="4">
        <v>0</v>
      </c>
      <c r="D10" s="4">
        <v>0</v>
      </c>
      <c r="E10" s="4">
        <v>0</v>
      </c>
      <c r="F10" s="4">
        <v>0</v>
      </c>
      <c r="G10" s="4">
        <v>0</v>
      </c>
      <c r="H10" s="4">
        <v>0</v>
      </c>
      <c r="I10" s="4">
        <v>0</v>
      </c>
      <c r="J10" s="4">
        <v>0</v>
      </c>
      <c r="K10" s="4">
        <v>0</v>
      </c>
      <c r="L10" s="4">
        <v>0</v>
      </c>
      <c r="M10" s="151"/>
    </row>
    <row r="11" spans="1:13" x14ac:dyDescent="0.2">
      <c r="A11" s="5" t="s">
        <v>160</v>
      </c>
      <c r="B11" s="166" t="s">
        <v>173</v>
      </c>
      <c r="C11" s="4">
        <v>1</v>
      </c>
      <c r="D11" s="4">
        <v>0</v>
      </c>
      <c r="E11" s="4">
        <v>0</v>
      </c>
      <c r="F11" s="4">
        <v>0</v>
      </c>
      <c r="G11" s="4">
        <v>1</v>
      </c>
      <c r="H11" s="4">
        <v>0</v>
      </c>
      <c r="I11" s="4">
        <v>0</v>
      </c>
      <c r="J11" s="4">
        <v>0</v>
      </c>
      <c r="K11" s="4">
        <v>0</v>
      </c>
      <c r="L11" s="4">
        <v>2</v>
      </c>
      <c r="M11" s="151"/>
    </row>
    <row r="12" spans="1:13" x14ac:dyDescent="0.2">
      <c r="A12" s="5" t="s">
        <v>161</v>
      </c>
      <c r="B12" s="166" t="s">
        <v>174</v>
      </c>
      <c r="C12" s="4">
        <v>0</v>
      </c>
      <c r="D12" s="4">
        <v>0</v>
      </c>
      <c r="E12" s="4">
        <v>0</v>
      </c>
      <c r="F12" s="4">
        <v>0</v>
      </c>
      <c r="G12" s="4">
        <v>0</v>
      </c>
      <c r="H12" s="4">
        <v>0</v>
      </c>
      <c r="I12" s="4">
        <v>0</v>
      </c>
      <c r="J12" s="4">
        <v>0</v>
      </c>
      <c r="K12" s="4">
        <v>0</v>
      </c>
      <c r="L12" s="4">
        <v>0</v>
      </c>
      <c r="M12" s="151"/>
    </row>
    <row r="13" spans="1:13" x14ac:dyDescent="0.2">
      <c r="A13" s="5" t="s">
        <v>162</v>
      </c>
      <c r="B13" s="166" t="s">
        <v>175</v>
      </c>
      <c r="C13" s="4">
        <v>0</v>
      </c>
      <c r="D13" s="4">
        <v>0</v>
      </c>
      <c r="E13" s="4">
        <v>1</v>
      </c>
      <c r="F13" s="4">
        <v>0</v>
      </c>
      <c r="G13" s="4">
        <v>0</v>
      </c>
      <c r="H13" s="4">
        <v>0</v>
      </c>
      <c r="I13" s="4">
        <v>0</v>
      </c>
      <c r="J13" s="4">
        <v>0</v>
      </c>
      <c r="K13" s="4">
        <v>0</v>
      </c>
      <c r="L13" s="4">
        <v>1</v>
      </c>
      <c r="M13" s="151"/>
    </row>
    <row r="14" spans="1:13" x14ac:dyDescent="0.2">
      <c r="A14" s="5" t="s">
        <v>163</v>
      </c>
      <c r="B14" s="166" t="s">
        <v>176</v>
      </c>
      <c r="C14" s="4">
        <v>0</v>
      </c>
      <c r="D14" s="4">
        <v>0</v>
      </c>
      <c r="E14" s="4">
        <v>0</v>
      </c>
      <c r="F14" s="4">
        <v>0</v>
      </c>
      <c r="G14" s="4">
        <v>0</v>
      </c>
      <c r="H14" s="4">
        <v>0</v>
      </c>
      <c r="I14" s="4">
        <v>0</v>
      </c>
      <c r="J14" s="4">
        <v>0</v>
      </c>
      <c r="K14" s="4">
        <v>0</v>
      </c>
      <c r="L14" s="4">
        <v>0</v>
      </c>
      <c r="M14" s="151"/>
    </row>
    <row r="15" spans="1:13" x14ac:dyDescent="0.2">
      <c r="A15" s="5" t="s">
        <v>164</v>
      </c>
      <c r="B15" s="166" t="s">
        <v>177</v>
      </c>
      <c r="C15" s="4">
        <v>0</v>
      </c>
      <c r="D15" s="4">
        <v>0</v>
      </c>
      <c r="E15" s="4">
        <v>0</v>
      </c>
      <c r="F15" s="4">
        <v>0</v>
      </c>
      <c r="G15" s="4">
        <v>0</v>
      </c>
      <c r="H15" s="4">
        <v>0</v>
      </c>
      <c r="I15" s="4">
        <v>0</v>
      </c>
      <c r="J15" s="4">
        <v>0</v>
      </c>
      <c r="K15" s="4">
        <v>0</v>
      </c>
      <c r="L15" s="4">
        <v>0</v>
      </c>
      <c r="M15" s="151"/>
    </row>
    <row r="16" spans="1:13" x14ac:dyDescent="0.2">
      <c r="A16" s="5" t="s">
        <v>165</v>
      </c>
      <c r="B16" s="166" t="s">
        <v>178</v>
      </c>
      <c r="C16" s="4">
        <v>3</v>
      </c>
      <c r="D16" s="4">
        <v>4</v>
      </c>
      <c r="E16" s="4">
        <v>1</v>
      </c>
      <c r="F16" s="4">
        <v>2</v>
      </c>
      <c r="G16" s="4">
        <v>0</v>
      </c>
      <c r="H16" s="4">
        <v>0</v>
      </c>
      <c r="I16" s="4">
        <v>0</v>
      </c>
      <c r="J16" s="4">
        <v>0</v>
      </c>
      <c r="K16" s="4">
        <v>0</v>
      </c>
      <c r="L16" s="4">
        <v>10</v>
      </c>
      <c r="M16" s="151"/>
    </row>
    <row r="17" spans="1:24" x14ac:dyDescent="0.2">
      <c r="A17" s="5" t="s">
        <v>166</v>
      </c>
      <c r="B17" s="166" t="s">
        <v>179</v>
      </c>
      <c r="C17" s="4">
        <v>3</v>
      </c>
      <c r="D17" s="4">
        <v>5</v>
      </c>
      <c r="E17" s="4">
        <v>5</v>
      </c>
      <c r="F17" s="4">
        <v>0</v>
      </c>
      <c r="G17" s="4">
        <v>1</v>
      </c>
      <c r="H17" s="4">
        <v>0</v>
      </c>
      <c r="I17" s="4">
        <v>0</v>
      </c>
      <c r="J17" s="4">
        <v>1</v>
      </c>
      <c r="K17" s="4">
        <v>1</v>
      </c>
      <c r="L17" s="4">
        <v>16</v>
      </c>
      <c r="M17" s="151"/>
    </row>
    <row r="18" spans="1:24" x14ac:dyDescent="0.2">
      <c r="A18" s="5" t="s">
        <v>167</v>
      </c>
      <c r="B18" s="166" t="s">
        <v>180</v>
      </c>
      <c r="C18" s="4">
        <v>0</v>
      </c>
      <c r="D18" s="4">
        <v>0</v>
      </c>
      <c r="E18" s="4">
        <v>0</v>
      </c>
      <c r="F18" s="4">
        <v>1</v>
      </c>
      <c r="G18" s="4">
        <v>0</v>
      </c>
      <c r="H18" s="4">
        <v>0</v>
      </c>
      <c r="I18" s="4">
        <v>0</v>
      </c>
      <c r="J18" s="4">
        <v>0</v>
      </c>
      <c r="K18" s="4">
        <v>0</v>
      </c>
      <c r="L18" s="4">
        <v>1</v>
      </c>
      <c r="M18" s="151"/>
    </row>
    <row r="19" spans="1:24" x14ac:dyDescent="0.2">
      <c r="A19" s="5" t="s">
        <v>70</v>
      </c>
      <c r="B19" s="166" t="s">
        <v>181</v>
      </c>
      <c r="C19" s="4">
        <v>1</v>
      </c>
      <c r="D19" s="4">
        <v>0</v>
      </c>
      <c r="E19" s="4">
        <v>1</v>
      </c>
      <c r="F19" s="4">
        <v>0</v>
      </c>
      <c r="G19" s="4">
        <v>0</v>
      </c>
      <c r="H19" s="4">
        <v>0</v>
      </c>
      <c r="I19" s="4">
        <v>0</v>
      </c>
      <c r="J19" s="4">
        <v>0</v>
      </c>
      <c r="K19" s="4">
        <v>0</v>
      </c>
      <c r="L19" s="4">
        <v>2</v>
      </c>
      <c r="M19" s="151"/>
    </row>
    <row r="20" spans="1:24" x14ac:dyDescent="0.2">
      <c r="A20" s="5" t="s">
        <v>39</v>
      </c>
      <c r="B20" s="166" t="s">
        <v>182</v>
      </c>
      <c r="C20" s="4">
        <v>49</v>
      </c>
      <c r="D20" s="4">
        <v>17</v>
      </c>
      <c r="E20" s="4">
        <v>35</v>
      </c>
      <c r="F20" s="4">
        <v>9</v>
      </c>
      <c r="G20" s="4">
        <v>6</v>
      </c>
      <c r="H20" s="4">
        <v>1</v>
      </c>
      <c r="I20" s="4">
        <v>0</v>
      </c>
      <c r="J20" s="4">
        <v>0</v>
      </c>
      <c r="K20" s="4">
        <v>2</v>
      </c>
      <c r="L20" s="4">
        <v>119</v>
      </c>
      <c r="M20" s="151"/>
    </row>
    <row r="21" spans="1:24" ht="13.5" thickBot="1" x14ac:dyDescent="0.25">
      <c r="A21" s="162"/>
      <c r="B21" s="162" t="s">
        <v>24</v>
      </c>
      <c r="C21" s="160">
        <v>57</v>
      </c>
      <c r="D21" s="160">
        <v>28</v>
      </c>
      <c r="E21" s="160">
        <v>47</v>
      </c>
      <c r="F21" s="160">
        <v>13</v>
      </c>
      <c r="G21" s="160">
        <v>11</v>
      </c>
      <c r="H21" s="160">
        <v>1</v>
      </c>
      <c r="I21" s="160">
        <v>0</v>
      </c>
      <c r="J21" s="160">
        <v>1</v>
      </c>
      <c r="K21" s="160">
        <v>3</v>
      </c>
      <c r="L21" s="160">
        <v>161</v>
      </c>
      <c r="M21" s="4"/>
    </row>
    <row r="22" spans="1:24" x14ac:dyDescent="0.2">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row>
    <row r="23" spans="1:24" x14ac:dyDescent="0.2">
      <c r="A23" s="151"/>
      <c r="B23" s="151"/>
      <c r="C23" s="151"/>
      <c r="D23" s="151"/>
      <c r="E23" s="151"/>
      <c r="F23" s="151"/>
      <c r="G23" s="151"/>
      <c r="H23" s="151"/>
      <c r="I23" s="151"/>
      <c r="J23" s="151"/>
      <c r="K23" s="151"/>
      <c r="L23" s="151"/>
      <c r="M23" s="151"/>
      <c r="N23" s="151"/>
      <c r="O23" s="151"/>
      <c r="P23" s="105"/>
      <c r="Q23" s="151"/>
      <c r="R23" s="151"/>
      <c r="S23" s="151"/>
      <c r="T23" s="151"/>
      <c r="U23" s="151"/>
      <c r="V23" s="151"/>
      <c r="W23" s="151"/>
      <c r="X23" s="151"/>
    </row>
    <row r="24" spans="1:24" x14ac:dyDescent="0.2">
      <c r="A24" s="149"/>
      <c r="B24" s="149"/>
      <c r="C24" s="149"/>
      <c r="D24" s="149"/>
      <c r="E24" s="149"/>
      <c r="F24" s="149"/>
      <c r="G24" s="149"/>
      <c r="H24" s="149"/>
      <c r="I24" s="149"/>
      <c r="J24" s="149"/>
      <c r="K24" s="149"/>
      <c r="L24" s="149"/>
      <c r="M24" s="149"/>
      <c r="N24" s="151"/>
      <c r="O24" s="151"/>
      <c r="P24" s="151"/>
      <c r="Q24" s="151"/>
      <c r="R24" s="151"/>
      <c r="S24" s="151"/>
      <c r="T24" s="151"/>
      <c r="U24" s="151"/>
      <c r="V24" s="151"/>
      <c r="W24" s="151"/>
      <c r="X24" s="151"/>
    </row>
    <row r="25" spans="1:24" x14ac:dyDescent="0.2">
      <c r="A25" s="149"/>
      <c r="B25" s="149"/>
      <c r="C25" s="149"/>
      <c r="D25" s="149"/>
      <c r="E25" s="149"/>
      <c r="F25" s="149"/>
      <c r="G25" s="149"/>
      <c r="H25" s="149"/>
      <c r="I25" s="149"/>
      <c r="J25" s="149"/>
      <c r="K25" s="149"/>
      <c r="L25" s="149"/>
      <c r="M25" s="149"/>
      <c r="N25" s="151"/>
      <c r="O25" s="151"/>
      <c r="P25" s="151"/>
      <c r="Q25" s="151"/>
      <c r="R25" s="151"/>
      <c r="S25" s="151"/>
      <c r="T25" s="151"/>
      <c r="U25" s="151"/>
      <c r="V25" s="151"/>
      <c r="W25" s="151"/>
      <c r="X25" s="151"/>
    </row>
    <row r="26" spans="1:24" x14ac:dyDescent="0.2">
      <c r="A26" s="151"/>
      <c r="B26" s="151"/>
      <c r="C26" s="149"/>
      <c r="D26" s="149"/>
      <c r="E26" s="149"/>
      <c r="F26" s="149"/>
      <c r="G26" s="149"/>
      <c r="H26" s="149"/>
      <c r="I26" s="149"/>
      <c r="J26" s="149"/>
      <c r="K26" s="149"/>
      <c r="L26" s="149"/>
      <c r="M26" s="149"/>
      <c r="N26" s="151"/>
      <c r="O26" s="151"/>
      <c r="P26" s="151"/>
      <c r="Q26" s="151"/>
      <c r="R26" s="151"/>
      <c r="S26" s="151"/>
      <c r="T26" s="151"/>
      <c r="U26" s="151"/>
      <c r="V26" s="151"/>
      <c r="W26" s="151"/>
      <c r="X26" s="151"/>
    </row>
    <row r="27" spans="1:24" x14ac:dyDescent="0.2">
      <c r="A27" s="151"/>
      <c r="B27" s="151"/>
      <c r="C27" s="149"/>
      <c r="D27" s="149"/>
      <c r="E27" s="149"/>
      <c r="F27" s="149"/>
      <c r="G27" s="149"/>
      <c r="H27" s="149"/>
      <c r="I27" s="149"/>
      <c r="J27" s="149"/>
      <c r="K27" s="149"/>
      <c r="L27" s="149"/>
      <c r="M27" s="149"/>
      <c r="N27" s="151"/>
      <c r="O27" s="151"/>
      <c r="P27" s="151"/>
      <c r="Q27" s="151"/>
      <c r="R27" s="151"/>
      <c r="S27" s="151"/>
      <c r="T27" s="151"/>
      <c r="U27" s="151"/>
      <c r="V27" s="151"/>
      <c r="W27" s="151"/>
      <c r="X27" s="151"/>
    </row>
    <row r="28" spans="1:24" x14ac:dyDescent="0.2">
      <c r="A28" s="149"/>
      <c r="B28" s="149"/>
      <c r="C28" s="149"/>
      <c r="D28" s="149"/>
      <c r="E28" s="149"/>
      <c r="F28" s="149"/>
      <c r="G28" s="149"/>
      <c r="H28" s="149"/>
      <c r="I28" s="149"/>
      <c r="J28" s="149"/>
      <c r="K28" s="149"/>
      <c r="L28" s="149"/>
      <c r="M28" s="149"/>
      <c r="N28" s="151"/>
      <c r="O28" s="151"/>
      <c r="P28" s="151"/>
      <c r="Q28" s="151"/>
      <c r="R28" s="151"/>
      <c r="S28" s="151"/>
      <c r="T28" s="151"/>
      <c r="U28" s="151"/>
      <c r="V28" s="151"/>
      <c r="W28" s="151"/>
      <c r="X28" s="151"/>
    </row>
    <row r="29" spans="1:24" x14ac:dyDescent="0.2">
      <c r="A29" s="151"/>
      <c r="B29" s="151"/>
      <c r="C29" s="149"/>
      <c r="D29" s="149"/>
      <c r="E29" s="149"/>
      <c r="F29" s="149"/>
      <c r="G29" s="149"/>
      <c r="H29" s="149"/>
      <c r="I29" s="149"/>
      <c r="J29" s="149"/>
      <c r="K29" s="149"/>
      <c r="L29" s="149"/>
      <c r="M29" s="149"/>
      <c r="N29" s="151"/>
      <c r="O29" s="151"/>
      <c r="P29" s="151"/>
      <c r="Q29" s="151"/>
      <c r="R29" s="151"/>
      <c r="S29" s="151"/>
      <c r="T29" s="151"/>
      <c r="U29" s="151"/>
      <c r="V29" s="151"/>
      <c r="W29" s="151"/>
      <c r="X29" s="151"/>
    </row>
    <row r="30" spans="1:24" x14ac:dyDescent="0.2">
      <c r="A30" s="151"/>
      <c r="B30" s="151"/>
      <c r="C30" s="149"/>
      <c r="D30" s="149"/>
      <c r="E30" s="149"/>
      <c r="F30" s="149"/>
      <c r="G30" s="149"/>
      <c r="H30" s="149"/>
      <c r="I30" s="149"/>
      <c r="J30" s="149"/>
      <c r="K30" s="149"/>
      <c r="L30" s="149"/>
      <c r="M30" s="149"/>
      <c r="N30" s="151"/>
      <c r="O30" s="151"/>
      <c r="P30" s="151"/>
      <c r="Q30" s="151"/>
      <c r="R30" s="151"/>
      <c r="S30" s="151"/>
      <c r="T30" s="151"/>
      <c r="U30" s="151"/>
      <c r="V30" s="151"/>
      <c r="W30" s="151"/>
      <c r="X30" s="151"/>
    </row>
    <row r="31" spans="1:24" x14ac:dyDescent="0.2">
      <c r="A31" s="149"/>
      <c r="B31" s="149"/>
      <c r="C31" s="149"/>
      <c r="D31" s="149"/>
      <c r="E31" s="149"/>
      <c r="F31" s="149"/>
      <c r="G31" s="149"/>
      <c r="H31" s="149"/>
      <c r="I31" s="149"/>
      <c r="J31" s="149"/>
      <c r="K31" s="149"/>
      <c r="L31" s="149"/>
      <c r="M31" s="149"/>
      <c r="N31" s="151"/>
      <c r="O31" s="151"/>
      <c r="P31" s="151"/>
      <c r="Q31" s="151"/>
      <c r="R31" s="151"/>
      <c r="S31" s="151"/>
      <c r="T31" s="151"/>
      <c r="U31" s="151"/>
      <c r="V31" s="151"/>
      <c r="W31" s="151"/>
      <c r="X31" s="151"/>
    </row>
    <row r="32" spans="1:24" x14ac:dyDescent="0.2">
      <c r="A32" s="151"/>
      <c r="B32" s="151"/>
      <c r="C32" s="149"/>
      <c r="D32" s="149"/>
      <c r="E32" s="149"/>
      <c r="F32" s="149"/>
      <c r="G32" s="149"/>
      <c r="H32" s="149"/>
      <c r="I32" s="149"/>
      <c r="J32" s="149"/>
      <c r="K32" s="149"/>
      <c r="L32" s="149"/>
      <c r="M32" s="149"/>
      <c r="N32" s="151"/>
      <c r="O32" s="151"/>
      <c r="P32" s="151"/>
      <c r="Q32" s="151"/>
      <c r="R32" s="151"/>
      <c r="S32" s="151"/>
      <c r="T32" s="151"/>
      <c r="U32" s="151"/>
      <c r="V32" s="151"/>
      <c r="W32" s="151"/>
      <c r="X32" s="151"/>
    </row>
    <row r="33" spans="1:24" x14ac:dyDescent="0.2">
      <c r="A33" s="149"/>
      <c r="B33" s="149"/>
      <c r="C33" s="149"/>
      <c r="D33" s="149"/>
      <c r="E33" s="149"/>
      <c r="F33" s="149"/>
      <c r="G33" s="149"/>
      <c r="H33" s="149"/>
      <c r="I33" s="149"/>
      <c r="J33" s="149"/>
      <c r="K33" s="149"/>
      <c r="L33" s="149"/>
      <c r="M33" s="149"/>
      <c r="N33" s="151"/>
      <c r="O33" s="151"/>
      <c r="P33" s="151"/>
      <c r="Q33" s="151"/>
      <c r="R33" s="151"/>
      <c r="S33" s="151"/>
      <c r="T33" s="151"/>
      <c r="U33" s="151"/>
      <c r="V33" s="151"/>
      <c r="W33" s="151"/>
      <c r="X33" s="151"/>
    </row>
    <row r="34" spans="1:24" x14ac:dyDescent="0.2">
      <c r="A34" s="151"/>
      <c r="B34" s="151"/>
      <c r="C34" s="149"/>
      <c r="D34" s="149"/>
      <c r="E34" s="149"/>
      <c r="F34" s="149"/>
      <c r="G34" s="149"/>
      <c r="H34" s="149"/>
      <c r="I34" s="149"/>
      <c r="J34" s="149"/>
      <c r="K34" s="149"/>
      <c r="L34" s="149"/>
      <c r="M34" s="149"/>
      <c r="N34" s="151"/>
      <c r="O34" s="151"/>
      <c r="P34" s="151"/>
      <c r="Q34" s="151"/>
      <c r="R34" s="151"/>
      <c r="S34" s="151"/>
      <c r="T34" s="151"/>
      <c r="U34" s="151"/>
      <c r="V34" s="151"/>
      <c r="W34" s="151"/>
      <c r="X34" s="151"/>
    </row>
    <row r="35" spans="1:24" x14ac:dyDescent="0.2">
      <c r="A35" s="151"/>
      <c r="B35" s="151"/>
      <c r="C35" s="149"/>
      <c r="D35" s="149"/>
      <c r="E35" s="149"/>
      <c r="F35" s="149"/>
      <c r="G35" s="149"/>
      <c r="H35" s="149"/>
      <c r="I35" s="149"/>
      <c r="J35" s="149"/>
      <c r="K35" s="149"/>
      <c r="L35" s="149"/>
      <c r="M35" s="149"/>
      <c r="N35" s="151"/>
      <c r="O35" s="151"/>
      <c r="P35" s="151"/>
      <c r="Q35" s="151"/>
      <c r="R35" s="151"/>
      <c r="S35" s="151"/>
      <c r="T35" s="151"/>
      <c r="U35" s="151"/>
      <c r="V35" s="151"/>
      <c r="W35" s="151"/>
      <c r="X35" s="151"/>
    </row>
    <row r="36" spans="1:24" x14ac:dyDescent="0.2">
      <c r="A36" s="149"/>
      <c r="B36" s="149"/>
      <c r="C36" s="149"/>
      <c r="D36" s="149"/>
      <c r="E36" s="149"/>
      <c r="F36" s="149"/>
      <c r="G36" s="149"/>
      <c r="H36" s="149"/>
      <c r="I36" s="149"/>
      <c r="J36" s="149"/>
      <c r="K36" s="149"/>
      <c r="L36" s="149"/>
      <c r="M36" s="149"/>
      <c r="N36" s="151"/>
      <c r="O36" s="151"/>
      <c r="P36" s="151"/>
      <c r="Q36" s="151"/>
      <c r="R36" s="151"/>
      <c r="S36" s="151"/>
      <c r="T36" s="151"/>
      <c r="U36" s="151"/>
      <c r="V36" s="151"/>
      <c r="W36" s="151"/>
      <c r="X36" s="151"/>
    </row>
    <row r="37" spans="1:24" x14ac:dyDescent="0.2">
      <c r="A37" s="149"/>
      <c r="B37" s="149"/>
      <c r="C37" s="149"/>
      <c r="D37" s="149"/>
      <c r="E37" s="149"/>
      <c r="F37" s="149"/>
      <c r="G37" s="149"/>
      <c r="H37" s="149"/>
      <c r="I37" s="149"/>
      <c r="J37" s="149"/>
      <c r="K37" s="149"/>
      <c r="L37" s="149"/>
      <c r="M37" s="149"/>
      <c r="N37" s="151"/>
      <c r="O37" s="151"/>
      <c r="P37" s="151"/>
      <c r="Q37" s="151"/>
      <c r="R37" s="151"/>
      <c r="S37" s="151"/>
      <c r="T37" s="151"/>
      <c r="U37" s="151"/>
      <c r="V37" s="151"/>
      <c r="W37" s="151"/>
      <c r="X37" s="151"/>
    </row>
    <row r="38" spans="1:24" x14ac:dyDescent="0.2">
      <c r="A38" s="149"/>
      <c r="B38" s="149"/>
      <c r="C38" s="149"/>
      <c r="D38" s="149"/>
      <c r="E38" s="149"/>
      <c r="F38" s="149"/>
      <c r="G38" s="149"/>
      <c r="H38" s="149"/>
      <c r="I38" s="149"/>
      <c r="J38" s="149"/>
      <c r="K38" s="149"/>
      <c r="L38" s="149"/>
      <c r="M38" s="149"/>
      <c r="N38" s="151"/>
      <c r="O38" s="151"/>
      <c r="P38" s="151"/>
      <c r="Q38" s="151"/>
      <c r="R38" s="151"/>
      <c r="S38" s="151"/>
      <c r="T38" s="151"/>
      <c r="U38" s="151"/>
      <c r="V38" s="151"/>
      <c r="W38" s="151"/>
      <c r="X38" s="151"/>
    </row>
    <row r="39" spans="1:24" x14ac:dyDescent="0.2">
      <c r="A39" s="149"/>
      <c r="B39" s="149"/>
      <c r="C39" s="149"/>
      <c r="D39" s="149"/>
      <c r="E39" s="149"/>
      <c r="F39" s="149"/>
      <c r="G39" s="149"/>
      <c r="H39" s="149"/>
      <c r="I39" s="149"/>
      <c r="J39" s="149"/>
      <c r="K39" s="149"/>
      <c r="L39" s="149"/>
      <c r="M39" s="149"/>
      <c r="N39" s="151"/>
      <c r="O39" s="151"/>
      <c r="P39" s="151"/>
      <c r="Q39" s="151"/>
      <c r="R39" s="151"/>
      <c r="S39" s="151"/>
      <c r="T39" s="151"/>
      <c r="U39" s="151"/>
      <c r="V39" s="151"/>
      <c r="W39" s="151"/>
      <c r="X39" s="151"/>
    </row>
    <row r="40" spans="1:24" x14ac:dyDescent="0.2">
      <c r="A40" s="149"/>
      <c r="B40" s="149"/>
      <c r="C40" s="149"/>
      <c r="D40" s="149"/>
      <c r="E40" s="149"/>
      <c r="F40" s="149"/>
      <c r="G40" s="149"/>
      <c r="H40" s="149"/>
      <c r="I40" s="149"/>
      <c r="J40" s="149"/>
      <c r="K40" s="149"/>
      <c r="L40" s="149"/>
      <c r="M40" s="151"/>
      <c r="N40" s="151"/>
      <c r="O40" s="151"/>
      <c r="P40" s="151"/>
      <c r="Q40" s="151"/>
      <c r="R40" s="151"/>
      <c r="S40" s="151"/>
      <c r="T40" s="151"/>
      <c r="U40" s="151"/>
      <c r="V40" s="151"/>
      <c r="W40" s="151"/>
      <c r="X40" s="151"/>
    </row>
    <row r="41" spans="1:24" x14ac:dyDescent="0.2">
      <c r="A41" s="149"/>
      <c r="B41" s="149"/>
      <c r="C41" s="149"/>
      <c r="D41" s="149"/>
      <c r="E41" s="149"/>
      <c r="F41" s="149"/>
      <c r="G41" s="149"/>
      <c r="H41" s="149"/>
      <c r="I41" s="149"/>
      <c r="J41" s="149"/>
      <c r="K41" s="149"/>
      <c r="L41" s="149"/>
      <c r="M41" s="151"/>
      <c r="N41" s="151"/>
      <c r="O41" s="151"/>
      <c r="P41" s="151"/>
      <c r="Q41" s="151"/>
      <c r="R41" s="151"/>
      <c r="S41" s="151"/>
      <c r="T41" s="151"/>
      <c r="U41" s="151"/>
      <c r="V41" s="151"/>
      <c r="W41" s="151"/>
      <c r="X41" s="151"/>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autoPageBreaks="0"/>
  </sheetPr>
  <dimension ref="A1:X19"/>
  <sheetViews>
    <sheetView showGridLines="0" showRowColHeaders="0" workbookViewId="0">
      <selection activeCell="K16" sqref="K16"/>
    </sheetView>
  </sheetViews>
  <sheetFormatPr defaultColWidth="9.140625" defaultRowHeight="12.75" x14ac:dyDescent="0.2"/>
  <cols>
    <col min="1" max="1" width="14.28515625" style="2" customWidth="1"/>
    <col min="2" max="11" width="12.85546875" style="2" customWidth="1"/>
    <col min="12" max="16384" width="9.140625" style="2"/>
  </cols>
  <sheetData>
    <row r="1" spans="1:24" ht="15.75" x14ac:dyDescent="0.25">
      <c r="A1" s="210"/>
      <c r="B1" s="210"/>
      <c r="C1" s="210"/>
      <c r="D1" s="210"/>
      <c r="E1" s="210"/>
      <c r="F1" s="210"/>
      <c r="G1" s="210"/>
      <c r="H1" s="210"/>
      <c r="I1" s="210"/>
      <c r="J1" s="210"/>
      <c r="K1" s="210"/>
    </row>
    <row r="3" spans="1:24" ht="15.75" x14ac:dyDescent="0.25">
      <c r="A3" s="204" t="s">
        <v>289</v>
      </c>
      <c r="B3" s="204"/>
      <c r="C3" s="204"/>
      <c r="D3" s="204"/>
      <c r="E3" s="204"/>
      <c r="F3" s="204"/>
      <c r="G3" s="204"/>
      <c r="H3" s="204"/>
      <c r="I3" s="204"/>
      <c r="J3" s="204"/>
      <c r="K3" s="204"/>
    </row>
    <row r="4" spans="1:24" ht="13.5" thickBot="1" x14ac:dyDescent="0.25">
      <c r="M4"/>
      <c r="N4"/>
      <c r="O4"/>
      <c r="P4"/>
      <c r="Q4"/>
      <c r="R4"/>
      <c r="S4"/>
      <c r="T4"/>
      <c r="U4"/>
      <c r="V4"/>
      <c r="W4"/>
    </row>
    <row r="5" spans="1:24" ht="15" customHeight="1" thickBot="1" x14ac:dyDescent="0.25">
      <c r="A5" s="7"/>
      <c r="B5" s="95" t="s">
        <v>206</v>
      </c>
      <c r="C5" s="95" t="s">
        <v>207</v>
      </c>
      <c r="D5" s="95" t="s">
        <v>208</v>
      </c>
      <c r="E5" s="95" t="s">
        <v>209</v>
      </c>
      <c r="F5" s="95" t="s">
        <v>210</v>
      </c>
      <c r="G5" s="95" t="s">
        <v>211</v>
      </c>
      <c r="H5" s="95" t="s">
        <v>256</v>
      </c>
      <c r="I5" s="95" t="s">
        <v>257</v>
      </c>
      <c r="J5" s="95" t="s">
        <v>258</v>
      </c>
      <c r="K5" s="95" t="s">
        <v>24</v>
      </c>
      <c r="L5" s="151"/>
      <c r="M5"/>
      <c r="N5"/>
      <c r="O5"/>
      <c r="P5"/>
      <c r="Q5"/>
      <c r="R5"/>
      <c r="S5"/>
      <c r="T5"/>
      <c r="U5"/>
      <c r="V5"/>
      <c r="W5"/>
      <c r="X5" s="134"/>
    </row>
    <row r="6" spans="1:24" x14ac:dyDescent="0.2">
      <c r="A6" s="150" t="s">
        <v>15</v>
      </c>
      <c r="B6" s="4">
        <v>0</v>
      </c>
      <c r="C6" s="4">
        <v>0</v>
      </c>
      <c r="D6" s="4">
        <v>0</v>
      </c>
      <c r="E6" s="4">
        <v>0</v>
      </c>
      <c r="F6" s="4">
        <v>0</v>
      </c>
      <c r="G6" s="4">
        <v>0</v>
      </c>
      <c r="H6" s="4">
        <v>0</v>
      </c>
      <c r="I6" s="4">
        <v>0</v>
      </c>
      <c r="J6" s="4">
        <v>0</v>
      </c>
      <c r="K6" s="4">
        <v>0</v>
      </c>
      <c r="L6" s="151"/>
      <c r="M6"/>
      <c r="N6"/>
      <c r="O6"/>
      <c r="P6"/>
      <c r="Q6"/>
      <c r="R6"/>
      <c r="S6"/>
      <c r="T6"/>
      <c r="U6"/>
      <c r="V6"/>
      <c r="W6"/>
      <c r="X6" s="134"/>
    </row>
    <row r="7" spans="1:24" x14ac:dyDescent="0.2">
      <c r="A7" s="6" t="s">
        <v>16</v>
      </c>
      <c r="B7" s="4">
        <v>0</v>
      </c>
      <c r="C7" s="4">
        <v>0</v>
      </c>
      <c r="D7" s="4">
        <v>0</v>
      </c>
      <c r="E7" s="4">
        <v>0</v>
      </c>
      <c r="F7" s="4">
        <v>0</v>
      </c>
      <c r="G7" s="4">
        <v>0</v>
      </c>
      <c r="H7" s="4">
        <v>0</v>
      </c>
      <c r="I7" s="4">
        <v>0</v>
      </c>
      <c r="J7" s="4">
        <v>0</v>
      </c>
      <c r="K7" s="4">
        <v>0</v>
      </c>
      <c r="L7" s="151"/>
      <c r="M7"/>
      <c r="N7"/>
      <c r="O7"/>
      <c r="P7"/>
      <c r="Q7"/>
      <c r="R7"/>
      <c r="S7"/>
      <c r="T7"/>
      <c r="U7"/>
      <c r="V7"/>
      <c r="W7"/>
      <c r="X7" s="134"/>
    </row>
    <row r="8" spans="1:24" x14ac:dyDescent="0.2">
      <c r="A8" s="150" t="s">
        <v>17</v>
      </c>
      <c r="B8" s="4">
        <v>0</v>
      </c>
      <c r="C8" s="4">
        <v>0</v>
      </c>
      <c r="D8" s="4">
        <v>0</v>
      </c>
      <c r="E8" s="4">
        <v>0</v>
      </c>
      <c r="F8" s="4">
        <v>0</v>
      </c>
      <c r="G8" s="4">
        <v>0</v>
      </c>
      <c r="H8" s="4">
        <v>0</v>
      </c>
      <c r="I8" s="4">
        <v>0</v>
      </c>
      <c r="J8" s="4">
        <v>0</v>
      </c>
      <c r="K8" s="4">
        <v>0</v>
      </c>
      <c r="L8" s="151"/>
      <c r="M8"/>
      <c r="N8"/>
      <c r="O8"/>
      <c r="P8"/>
      <c r="Q8"/>
      <c r="R8"/>
      <c r="S8"/>
      <c r="T8"/>
      <c r="U8"/>
      <c r="V8"/>
      <c r="W8"/>
      <c r="X8" s="134"/>
    </row>
    <row r="9" spans="1:24" x14ac:dyDescent="0.2">
      <c r="A9" s="6" t="s">
        <v>18</v>
      </c>
      <c r="B9" s="4">
        <v>129</v>
      </c>
      <c r="C9" s="4">
        <v>80</v>
      </c>
      <c r="D9" s="4">
        <v>355</v>
      </c>
      <c r="E9" s="4">
        <v>64</v>
      </c>
      <c r="F9" s="4">
        <v>67</v>
      </c>
      <c r="G9" s="4">
        <v>30</v>
      </c>
      <c r="H9" s="4">
        <v>4</v>
      </c>
      <c r="I9" s="4">
        <v>7</v>
      </c>
      <c r="J9" s="4">
        <v>3</v>
      </c>
      <c r="K9" s="4">
        <v>739</v>
      </c>
      <c r="L9" s="151"/>
      <c r="M9"/>
      <c r="N9"/>
      <c r="O9"/>
      <c r="P9"/>
      <c r="Q9"/>
      <c r="R9"/>
      <c r="S9"/>
      <c r="T9"/>
      <c r="U9"/>
      <c r="V9"/>
      <c r="W9"/>
      <c r="X9" s="134"/>
    </row>
    <row r="10" spans="1:24" x14ac:dyDescent="0.2">
      <c r="A10" s="6" t="s">
        <v>19</v>
      </c>
      <c r="B10" s="4">
        <v>253</v>
      </c>
      <c r="C10" s="4">
        <v>144</v>
      </c>
      <c r="D10" s="4">
        <v>551</v>
      </c>
      <c r="E10" s="4">
        <v>97</v>
      </c>
      <c r="F10" s="4">
        <v>113</v>
      </c>
      <c r="G10" s="4">
        <v>42</v>
      </c>
      <c r="H10" s="4">
        <v>6</v>
      </c>
      <c r="I10" s="4">
        <v>14</v>
      </c>
      <c r="J10" s="4">
        <v>4</v>
      </c>
      <c r="K10" s="4">
        <v>1224</v>
      </c>
      <c r="L10" s="151"/>
      <c r="M10"/>
      <c r="N10"/>
      <c r="O10"/>
      <c r="P10"/>
      <c r="Q10"/>
      <c r="R10"/>
      <c r="S10"/>
      <c r="T10"/>
      <c r="U10"/>
      <c r="V10"/>
      <c r="W10"/>
      <c r="X10" s="134"/>
    </row>
    <row r="11" spans="1:24" x14ac:dyDescent="0.2">
      <c r="A11" s="150" t="s">
        <v>20</v>
      </c>
      <c r="B11" s="4">
        <v>114</v>
      </c>
      <c r="C11" s="4">
        <v>45</v>
      </c>
      <c r="D11" s="4">
        <v>240</v>
      </c>
      <c r="E11" s="4">
        <v>40</v>
      </c>
      <c r="F11" s="4">
        <v>77</v>
      </c>
      <c r="G11" s="4">
        <v>13</v>
      </c>
      <c r="H11" s="4">
        <v>2</v>
      </c>
      <c r="I11" s="4">
        <v>8</v>
      </c>
      <c r="J11" s="4">
        <v>0</v>
      </c>
      <c r="K11" s="4">
        <v>539</v>
      </c>
      <c r="L11" s="151"/>
      <c r="M11"/>
      <c r="N11"/>
      <c r="O11"/>
      <c r="P11"/>
      <c r="Q11"/>
      <c r="R11"/>
      <c r="S11"/>
      <c r="T11"/>
      <c r="U11"/>
      <c r="V11"/>
      <c r="W11"/>
      <c r="X11" s="134"/>
    </row>
    <row r="12" spans="1:24" x14ac:dyDescent="0.2">
      <c r="A12" s="150" t="s">
        <v>21</v>
      </c>
      <c r="B12" s="4">
        <v>62</v>
      </c>
      <c r="C12" s="4">
        <v>48</v>
      </c>
      <c r="D12" s="4">
        <v>92</v>
      </c>
      <c r="E12" s="4">
        <v>20</v>
      </c>
      <c r="F12" s="4">
        <v>36</v>
      </c>
      <c r="G12" s="4">
        <v>7</v>
      </c>
      <c r="H12" s="4">
        <v>1</v>
      </c>
      <c r="I12" s="4">
        <v>5</v>
      </c>
      <c r="J12" s="4">
        <v>3</v>
      </c>
      <c r="K12" s="4">
        <v>274</v>
      </c>
      <c r="L12" s="151"/>
      <c r="M12"/>
      <c r="N12"/>
      <c r="O12"/>
      <c r="P12"/>
      <c r="Q12"/>
      <c r="R12"/>
      <c r="S12"/>
      <c r="T12"/>
      <c r="U12"/>
      <c r="V12"/>
      <c r="W12"/>
      <c r="X12" s="134"/>
    </row>
    <row r="13" spans="1:24" x14ac:dyDescent="0.2">
      <c r="A13" s="150" t="s">
        <v>22</v>
      </c>
      <c r="B13" s="4">
        <v>43</v>
      </c>
      <c r="C13" s="4">
        <v>24</v>
      </c>
      <c r="D13" s="4">
        <v>51</v>
      </c>
      <c r="E13" s="4">
        <v>9</v>
      </c>
      <c r="F13" s="4">
        <v>13</v>
      </c>
      <c r="G13" s="4">
        <v>8</v>
      </c>
      <c r="H13" s="4">
        <v>0</v>
      </c>
      <c r="I13" s="4">
        <v>3</v>
      </c>
      <c r="J13" s="4">
        <v>0</v>
      </c>
      <c r="K13" s="4">
        <v>151</v>
      </c>
      <c r="L13" s="151"/>
      <c r="M13"/>
      <c r="N13"/>
      <c r="O13"/>
      <c r="P13"/>
      <c r="Q13"/>
      <c r="R13"/>
      <c r="S13"/>
      <c r="T13"/>
      <c r="U13"/>
      <c r="V13"/>
      <c r="W13"/>
      <c r="X13" s="134"/>
    </row>
    <row r="14" spans="1:24" x14ac:dyDescent="0.2">
      <c r="A14" s="6" t="s">
        <v>23</v>
      </c>
      <c r="B14" s="4">
        <v>159</v>
      </c>
      <c r="C14" s="4">
        <v>130</v>
      </c>
      <c r="D14" s="4">
        <v>106</v>
      </c>
      <c r="E14" s="4">
        <v>50</v>
      </c>
      <c r="F14" s="4">
        <v>49</v>
      </c>
      <c r="G14" s="4">
        <v>10</v>
      </c>
      <c r="H14" s="4">
        <v>0</v>
      </c>
      <c r="I14" s="4">
        <v>7</v>
      </c>
      <c r="J14" s="4">
        <v>0</v>
      </c>
      <c r="K14" s="4">
        <v>511</v>
      </c>
      <c r="L14" s="151"/>
      <c r="M14" s="179"/>
      <c r="N14" s="179"/>
      <c r="O14" s="179"/>
      <c r="P14" s="179"/>
      <c r="Q14" s="179"/>
      <c r="R14" s="179"/>
      <c r="S14" s="179"/>
      <c r="T14" s="179"/>
      <c r="U14" s="179"/>
      <c r="V14" s="179"/>
      <c r="W14" s="179"/>
      <c r="X14" s="134"/>
    </row>
    <row r="15" spans="1:24" x14ac:dyDescent="0.2">
      <c r="A15" s="21" t="s">
        <v>24</v>
      </c>
      <c r="B15" s="10">
        <v>760</v>
      </c>
      <c r="C15" s="10">
        <v>471</v>
      </c>
      <c r="D15" s="10">
        <v>1395</v>
      </c>
      <c r="E15" s="10">
        <v>280</v>
      </c>
      <c r="F15" s="10">
        <v>355</v>
      </c>
      <c r="G15" s="10">
        <v>110</v>
      </c>
      <c r="H15" s="10">
        <v>13</v>
      </c>
      <c r="I15" s="10">
        <v>44</v>
      </c>
      <c r="J15" s="10">
        <v>10</v>
      </c>
      <c r="K15" s="10">
        <v>3438</v>
      </c>
      <c r="L15" s="151"/>
      <c r="M15"/>
      <c r="N15"/>
      <c r="O15"/>
      <c r="P15"/>
      <c r="Q15"/>
      <c r="R15"/>
      <c r="S15"/>
      <c r="T15"/>
      <c r="U15"/>
      <c r="V15"/>
      <c r="W15"/>
    </row>
    <row r="16" spans="1:24" ht="13.5" thickBot="1" x14ac:dyDescent="0.25">
      <c r="A16" s="162" t="s">
        <v>231</v>
      </c>
      <c r="B16" s="161">
        <v>78.2907894736842</v>
      </c>
      <c r="C16" s="161">
        <v>79.753715498938405</v>
      </c>
      <c r="D16" s="161">
        <v>74.597132616487499</v>
      </c>
      <c r="E16" s="161">
        <v>76.878571428571405</v>
      </c>
      <c r="F16" s="161">
        <v>76.749295774647905</v>
      </c>
      <c r="G16" s="161">
        <v>74.8</v>
      </c>
      <c r="H16" s="161">
        <v>71.538461538461505</v>
      </c>
      <c r="I16" s="161">
        <v>77.5</v>
      </c>
      <c r="J16" s="161">
        <v>74.2</v>
      </c>
      <c r="K16" s="161">
        <v>77</v>
      </c>
      <c r="L16" s="151"/>
      <c r="M16"/>
      <c r="N16"/>
      <c r="O16"/>
      <c r="P16"/>
      <c r="Q16"/>
      <c r="R16"/>
      <c r="S16"/>
      <c r="T16"/>
      <c r="U16"/>
      <c r="V16"/>
      <c r="W16"/>
    </row>
    <row r="17" spans="1:23" x14ac:dyDescent="0.2">
      <c r="A17" s="151"/>
      <c r="B17" s="151"/>
      <c r="C17" s="151"/>
      <c r="D17" s="151"/>
      <c r="E17" s="151"/>
      <c r="F17" s="151"/>
      <c r="G17" s="151"/>
      <c r="H17" s="151"/>
      <c r="I17" s="151"/>
      <c r="J17" s="151"/>
      <c r="K17" s="151"/>
      <c r="L17" s="151"/>
      <c r="M17" s="151"/>
      <c r="N17" s="151"/>
      <c r="O17" s="151"/>
      <c r="P17" s="151"/>
      <c r="Q17" s="151"/>
      <c r="R17" s="151"/>
      <c r="S17" s="151"/>
      <c r="T17" s="151"/>
      <c r="U17" s="151"/>
      <c r="V17" s="151"/>
      <c r="W17" s="151"/>
    </row>
    <row r="18" spans="1:23" x14ac:dyDescent="0.2">
      <c r="A18" s="151"/>
      <c r="B18" s="151"/>
      <c r="C18" s="151"/>
      <c r="D18" s="151"/>
      <c r="E18" s="151"/>
      <c r="F18" s="151"/>
      <c r="G18" s="151"/>
      <c r="H18" s="151"/>
      <c r="I18" s="151"/>
      <c r="J18" s="151"/>
      <c r="K18" s="151"/>
      <c r="L18" s="151"/>
      <c r="M18" s="151"/>
      <c r="N18" s="151"/>
      <c r="O18" s="151"/>
      <c r="P18" s="151"/>
      <c r="Q18" s="151"/>
      <c r="R18" s="151"/>
      <c r="S18" s="151"/>
      <c r="T18" s="151"/>
      <c r="U18" s="151"/>
      <c r="V18" s="151"/>
      <c r="W18" s="151"/>
    </row>
    <row r="19" spans="1:23" x14ac:dyDescent="0.2">
      <c r="A19" s="149"/>
      <c r="B19" s="149"/>
      <c r="C19" s="149"/>
      <c r="D19" s="149"/>
      <c r="E19" s="149"/>
      <c r="F19" s="149"/>
      <c r="G19" s="149"/>
      <c r="H19" s="149"/>
      <c r="I19" s="149"/>
      <c r="J19" s="149"/>
      <c r="K19" s="149"/>
      <c r="L19" s="151"/>
      <c r="M19" s="151"/>
      <c r="N19" s="151"/>
      <c r="O19" s="151"/>
      <c r="P19" s="151"/>
      <c r="Q19" s="151"/>
      <c r="R19" s="151"/>
      <c r="S19" s="151"/>
      <c r="T19" s="151"/>
      <c r="U19" s="151"/>
      <c r="V19" s="151"/>
      <c r="W19" s="151"/>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autoPageBreaks="0"/>
  </sheetPr>
  <dimension ref="A1:Y65"/>
  <sheetViews>
    <sheetView showGridLines="0" showRowColHeaders="0" workbookViewId="0">
      <selection activeCell="L17" sqref="L17"/>
    </sheetView>
  </sheetViews>
  <sheetFormatPr defaultColWidth="9.140625" defaultRowHeight="12.75" x14ac:dyDescent="0.2"/>
  <cols>
    <col min="1" max="2" width="13.28515625" style="2" customWidth="1"/>
    <col min="3" max="12" width="11.5703125" style="2" customWidth="1"/>
    <col min="13" max="16384" width="9.140625" style="2"/>
  </cols>
  <sheetData>
    <row r="1" spans="1:25" ht="15.75" x14ac:dyDescent="0.25">
      <c r="A1" s="210"/>
      <c r="B1" s="210"/>
      <c r="C1" s="210"/>
      <c r="D1" s="210"/>
      <c r="E1" s="210"/>
      <c r="F1" s="210"/>
      <c r="G1" s="210"/>
      <c r="H1" s="210"/>
      <c r="I1" s="210"/>
      <c r="J1" s="210"/>
      <c r="K1" s="210"/>
      <c r="L1" s="210"/>
    </row>
    <row r="3" spans="1:25" ht="15.75" customHeight="1" x14ac:dyDescent="0.2">
      <c r="A3" s="209" t="s">
        <v>288</v>
      </c>
      <c r="B3" s="209"/>
      <c r="C3" s="209"/>
      <c r="D3" s="209"/>
      <c r="E3" s="209"/>
      <c r="F3" s="209"/>
      <c r="G3" s="209"/>
      <c r="H3" s="209"/>
      <c r="I3" s="209"/>
      <c r="J3" s="209"/>
      <c r="K3" s="209"/>
      <c r="L3" s="209"/>
    </row>
    <row r="4" spans="1:25" ht="15.75" customHeight="1" x14ac:dyDescent="0.2">
      <c r="A4" s="209"/>
      <c r="B4" s="209"/>
      <c r="C4" s="209"/>
      <c r="D4" s="209"/>
      <c r="E4" s="209"/>
      <c r="F4" s="209"/>
      <c r="G4" s="209"/>
      <c r="H4" s="209"/>
      <c r="I4" s="209"/>
      <c r="J4" s="209"/>
      <c r="K4" s="209"/>
      <c r="L4" s="209"/>
    </row>
    <row r="5" spans="1:25" ht="13.5" thickBot="1" x14ac:dyDescent="0.25">
      <c r="N5"/>
      <c r="O5"/>
      <c r="P5"/>
      <c r="Q5"/>
      <c r="R5"/>
      <c r="S5"/>
      <c r="T5"/>
      <c r="U5"/>
      <c r="V5"/>
      <c r="W5"/>
      <c r="X5"/>
      <c r="Y5"/>
    </row>
    <row r="6" spans="1:25" ht="15" customHeight="1" thickBot="1" x14ac:dyDescent="0.25">
      <c r="A6" s="7"/>
      <c r="B6" s="7"/>
      <c r="C6" s="95" t="s">
        <v>206</v>
      </c>
      <c r="D6" s="95" t="s">
        <v>207</v>
      </c>
      <c r="E6" s="95" t="s">
        <v>208</v>
      </c>
      <c r="F6" s="95" t="s">
        <v>209</v>
      </c>
      <c r="G6" s="95" t="s">
        <v>210</v>
      </c>
      <c r="H6" s="95" t="s">
        <v>211</v>
      </c>
      <c r="I6" s="95" t="s">
        <v>256</v>
      </c>
      <c r="J6" s="95" t="s">
        <v>257</v>
      </c>
      <c r="K6" s="95" t="s">
        <v>258</v>
      </c>
      <c r="L6" s="95" t="s">
        <v>24</v>
      </c>
      <c r="M6" s="151"/>
      <c r="N6"/>
      <c r="O6"/>
      <c r="P6"/>
      <c r="Q6"/>
      <c r="R6"/>
      <c r="S6"/>
      <c r="T6"/>
      <c r="U6"/>
      <c r="V6"/>
      <c r="W6"/>
      <c r="X6"/>
      <c r="Y6"/>
    </row>
    <row r="7" spans="1:25" x14ac:dyDescent="0.2">
      <c r="A7" s="150" t="s">
        <v>37</v>
      </c>
      <c r="B7" s="3" t="s">
        <v>38</v>
      </c>
      <c r="C7" s="4">
        <v>15</v>
      </c>
      <c r="D7" s="4">
        <v>10</v>
      </c>
      <c r="E7" s="4">
        <v>18</v>
      </c>
      <c r="F7" s="4">
        <v>8</v>
      </c>
      <c r="G7" s="4">
        <v>7</v>
      </c>
      <c r="H7" s="4">
        <v>2</v>
      </c>
      <c r="I7" s="4">
        <v>0</v>
      </c>
      <c r="J7" s="4">
        <v>0</v>
      </c>
      <c r="K7" s="4">
        <v>0</v>
      </c>
      <c r="L7" s="4">
        <v>60</v>
      </c>
      <c r="M7" s="151"/>
      <c r="N7"/>
      <c r="O7"/>
      <c r="P7"/>
      <c r="Q7"/>
      <c r="R7"/>
      <c r="S7"/>
      <c r="T7"/>
      <c r="U7"/>
      <c r="V7"/>
      <c r="W7"/>
      <c r="X7"/>
      <c r="Y7"/>
    </row>
    <row r="8" spans="1:25" x14ac:dyDescent="0.2">
      <c r="A8" s="151"/>
      <c r="B8" s="3" t="s">
        <v>39</v>
      </c>
      <c r="C8" s="4">
        <v>0</v>
      </c>
      <c r="D8" s="4">
        <v>0</v>
      </c>
      <c r="E8" s="4">
        <v>0</v>
      </c>
      <c r="F8" s="4">
        <v>0</v>
      </c>
      <c r="G8" s="4">
        <v>1</v>
      </c>
      <c r="H8" s="4">
        <v>0</v>
      </c>
      <c r="I8" s="4">
        <v>0</v>
      </c>
      <c r="J8" s="4">
        <v>0</v>
      </c>
      <c r="K8" s="4">
        <v>0</v>
      </c>
      <c r="L8" s="4">
        <v>1</v>
      </c>
      <c r="M8" s="151"/>
      <c r="N8"/>
      <c r="O8"/>
      <c r="P8"/>
      <c r="Q8"/>
      <c r="R8"/>
      <c r="S8"/>
      <c r="T8"/>
      <c r="U8"/>
      <c r="V8"/>
      <c r="W8"/>
      <c r="X8"/>
      <c r="Y8"/>
    </row>
    <row r="9" spans="1:25" x14ac:dyDescent="0.2">
      <c r="A9" s="151"/>
      <c r="B9" s="3" t="s">
        <v>40</v>
      </c>
      <c r="C9" s="4">
        <v>23</v>
      </c>
      <c r="D9" s="4">
        <v>15</v>
      </c>
      <c r="E9" s="4">
        <v>30</v>
      </c>
      <c r="F9" s="4">
        <v>11</v>
      </c>
      <c r="G9" s="4">
        <v>10</v>
      </c>
      <c r="H9" s="4">
        <v>5</v>
      </c>
      <c r="I9" s="4">
        <v>0</v>
      </c>
      <c r="J9" s="4">
        <v>2</v>
      </c>
      <c r="K9" s="4">
        <v>1</v>
      </c>
      <c r="L9" s="4">
        <v>97</v>
      </c>
      <c r="M9" s="151"/>
      <c r="N9"/>
      <c r="O9"/>
      <c r="P9"/>
      <c r="Q9"/>
      <c r="R9"/>
      <c r="S9"/>
      <c r="T9"/>
      <c r="U9"/>
      <c r="V9"/>
      <c r="W9"/>
      <c r="X9"/>
      <c r="Y9"/>
    </row>
    <row r="10" spans="1:25" x14ac:dyDescent="0.2">
      <c r="A10" s="150"/>
      <c r="B10" s="3" t="s">
        <v>41</v>
      </c>
      <c r="C10" s="4">
        <v>0</v>
      </c>
      <c r="D10" s="4">
        <v>0</v>
      </c>
      <c r="E10" s="4">
        <v>0</v>
      </c>
      <c r="F10" s="4">
        <v>0</v>
      </c>
      <c r="G10" s="4">
        <v>0</v>
      </c>
      <c r="H10" s="4">
        <v>0</v>
      </c>
      <c r="I10" s="4">
        <v>0</v>
      </c>
      <c r="J10" s="4">
        <v>0</v>
      </c>
      <c r="K10" s="4">
        <v>0</v>
      </c>
      <c r="L10" s="4">
        <v>0</v>
      </c>
      <c r="M10" s="151"/>
      <c r="N10"/>
      <c r="O10"/>
      <c r="P10"/>
      <c r="Q10"/>
      <c r="R10"/>
      <c r="S10"/>
      <c r="T10"/>
      <c r="U10"/>
      <c r="V10"/>
      <c r="W10"/>
      <c r="X10"/>
      <c r="Y10"/>
    </row>
    <row r="11" spans="1:25" x14ac:dyDescent="0.2">
      <c r="A11" s="151"/>
      <c r="B11" s="3" t="s">
        <v>42</v>
      </c>
      <c r="C11" s="4">
        <v>22</v>
      </c>
      <c r="D11" s="4">
        <v>21</v>
      </c>
      <c r="E11" s="4">
        <v>36</v>
      </c>
      <c r="F11" s="4">
        <v>10</v>
      </c>
      <c r="G11" s="4">
        <v>13</v>
      </c>
      <c r="H11" s="4">
        <v>5</v>
      </c>
      <c r="I11" s="4">
        <v>1</v>
      </c>
      <c r="J11" s="4">
        <v>2</v>
      </c>
      <c r="K11" s="4">
        <v>1</v>
      </c>
      <c r="L11" s="4">
        <v>111</v>
      </c>
      <c r="M11" s="151"/>
      <c r="N11"/>
      <c r="O11"/>
      <c r="P11"/>
      <c r="Q11"/>
      <c r="R11"/>
      <c r="S11"/>
      <c r="T11"/>
      <c r="U11"/>
      <c r="V11"/>
      <c r="W11"/>
      <c r="X11"/>
      <c r="Y11"/>
    </row>
    <row r="12" spans="1:25" x14ac:dyDescent="0.2">
      <c r="A12" s="151"/>
      <c r="B12" s="3" t="s">
        <v>43</v>
      </c>
      <c r="C12" s="4">
        <v>0</v>
      </c>
      <c r="D12" s="4">
        <v>0</v>
      </c>
      <c r="E12" s="4">
        <v>0</v>
      </c>
      <c r="F12" s="4">
        <v>0</v>
      </c>
      <c r="G12" s="4">
        <v>0</v>
      </c>
      <c r="H12" s="4">
        <v>0</v>
      </c>
      <c r="I12" s="4">
        <v>0</v>
      </c>
      <c r="J12" s="4">
        <v>0</v>
      </c>
      <c r="K12" s="4">
        <v>0</v>
      </c>
      <c r="L12" s="4">
        <v>0</v>
      </c>
      <c r="M12" s="151"/>
      <c r="N12"/>
      <c r="O12"/>
      <c r="P12"/>
      <c r="Q12"/>
      <c r="R12"/>
      <c r="S12"/>
      <c r="T12"/>
      <c r="U12"/>
      <c r="V12"/>
      <c r="W12"/>
      <c r="X12"/>
      <c r="Y12"/>
    </row>
    <row r="13" spans="1:25" x14ac:dyDescent="0.2">
      <c r="A13" s="150"/>
      <c r="B13" s="3" t="s">
        <v>44</v>
      </c>
      <c r="C13" s="4">
        <v>29</v>
      </c>
      <c r="D13" s="4">
        <v>24</v>
      </c>
      <c r="E13" s="4">
        <v>71</v>
      </c>
      <c r="F13" s="4">
        <v>11</v>
      </c>
      <c r="G13" s="4">
        <v>16</v>
      </c>
      <c r="H13" s="4">
        <v>6</v>
      </c>
      <c r="I13" s="4">
        <v>3</v>
      </c>
      <c r="J13" s="4">
        <v>1</v>
      </c>
      <c r="K13" s="4">
        <v>1</v>
      </c>
      <c r="L13" s="4">
        <v>162</v>
      </c>
      <c r="M13" s="151"/>
      <c r="N13"/>
      <c r="O13"/>
      <c r="P13"/>
      <c r="Q13"/>
      <c r="R13"/>
      <c r="S13"/>
      <c r="T13"/>
      <c r="U13"/>
      <c r="V13"/>
      <c r="W13"/>
      <c r="X13"/>
      <c r="Y13"/>
    </row>
    <row r="14" spans="1:25" x14ac:dyDescent="0.2">
      <c r="A14" s="150"/>
      <c r="B14" s="3" t="s">
        <v>45</v>
      </c>
      <c r="C14" s="4">
        <v>0</v>
      </c>
      <c r="D14" s="4">
        <v>0</v>
      </c>
      <c r="E14" s="4">
        <v>0</v>
      </c>
      <c r="F14" s="4">
        <v>0</v>
      </c>
      <c r="G14" s="4">
        <v>0</v>
      </c>
      <c r="H14" s="4">
        <v>0</v>
      </c>
      <c r="I14" s="4">
        <v>0</v>
      </c>
      <c r="J14" s="4">
        <v>0</v>
      </c>
      <c r="K14" s="4">
        <v>0</v>
      </c>
      <c r="L14" s="4">
        <v>0</v>
      </c>
      <c r="M14" s="151"/>
      <c r="N14"/>
      <c r="O14"/>
      <c r="P14"/>
      <c r="Q14"/>
      <c r="R14"/>
      <c r="S14"/>
      <c r="T14"/>
      <c r="U14"/>
      <c r="V14"/>
      <c r="W14"/>
      <c r="X14"/>
      <c r="Y14"/>
    </row>
    <row r="15" spans="1:25" x14ac:dyDescent="0.2">
      <c r="A15" s="150"/>
      <c r="B15" s="3" t="s">
        <v>46</v>
      </c>
      <c r="C15" s="4">
        <v>20</v>
      </c>
      <c r="D15" s="4">
        <v>21</v>
      </c>
      <c r="E15" s="4">
        <v>47</v>
      </c>
      <c r="F15" s="4">
        <v>8</v>
      </c>
      <c r="G15" s="4">
        <v>18</v>
      </c>
      <c r="H15" s="4">
        <v>2</v>
      </c>
      <c r="I15" s="4">
        <v>1</v>
      </c>
      <c r="J15" s="4">
        <v>2</v>
      </c>
      <c r="K15" s="4">
        <v>0</v>
      </c>
      <c r="L15" s="4">
        <v>119</v>
      </c>
      <c r="M15" s="151"/>
      <c r="N15"/>
      <c r="O15"/>
      <c r="P15"/>
      <c r="Q15"/>
      <c r="R15"/>
      <c r="S15"/>
      <c r="T15"/>
      <c r="U15"/>
      <c r="V15"/>
      <c r="W15"/>
      <c r="X15"/>
      <c r="Y15"/>
    </row>
    <row r="16" spans="1:25" x14ac:dyDescent="0.2">
      <c r="A16" s="150"/>
      <c r="B16" s="3" t="s">
        <v>47</v>
      </c>
      <c r="C16" s="4">
        <v>0</v>
      </c>
      <c r="D16" s="4">
        <v>0</v>
      </c>
      <c r="E16" s="4">
        <v>0</v>
      </c>
      <c r="F16" s="4">
        <v>0</v>
      </c>
      <c r="G16" s="4">
        <v>0</v>
      </c>
      <c r="H16" s="4">
        <v>0</v>
      </c>
      <c r="I16" s="4">
        <v>0</v>
      </c>
      <c r="J16" s="4">
        <v>0</v>
      </c>
      <c r="K16" s="4">
        <v>0</v>
      </c>
      <c r="L16" s="4">
        <v>0</v>
      </c>
      <c r="M16" s="151"/>
      <c r="N16"/>
      <c r="O16"/>
      <c r="P16"/>
      <c r="Q16"/>
      <c r="R16"/>
      <c r="S16"/>
      <c r="T16"/>
      <c r="U16"/>
      <c r="V16"/>
      <c r="W16"/>
      <c r="X16"/>
      <c r="Y16"/>
    </row>
    <row r="17" spans="1:25" x14ac:dyDescent="0.2">
      <c r="A17" s="151"/>
      <c r="B17" s="3" t="s">
        <v>48</v>
      </c>
      <c r="C17" s="4">
        <v>30</v>
      </c>
      <c r="D17" s="4">
        <v>16</v>
      </c>
      <c r="E17" s="4">
        <v>63</v>
      </c>
      <c r="F17" s="4">
        <v>8</v>
      </c>
      <c r="G17" s="4">
        <v>10</v>
      </c>
      <c r="H17" s="4">
        <v>5</v>
      </c>
      <c r="I17" s="4">
        <v>0</v>
      </c>
      <c r="J17" s="4">
        <v>3</v>
      </c>
      <c r="K17" s="4">
        <v>1</v>
      </c>
      <c r="L17" s="4">
        <v>136</v>
      </c>
      <c r="M17" s="151"/>
      <c r="N17"/>
      <c r="O17"/>
      <c r="P17"/>
      <c r="Q17"/>
      <c r="R17"/>
      <c r="S17"/>
      <c r="T17"/>
      <c r="U17"/>
      <c r="V17"/>
      <c r="W17"/>
      <c r="X17"/>
      <c r="Y17"/>
    </row>
    <row r="18" spans="1:25" x14ac:dyDescent="0.2">
      <c r="A18" s="151"/>
      <c r="B18" s="3" t="s">
        <v>49</v>
      </c>
      <c r="C18" s="4">
        <v>0</v>
      </c>
      <c r="D18" s="4">
        <v>0</v>
      </c>
      <c r="E18" s="4">
        <v>0</v>
      </c>
      <c r="F18" s="4">
        <v>0</v>
      </c>
      <c r="G18" s="4">
        <v>0</v>
      </c>
      <c r="H18" s="4">
        <v>0</v>
      </c>
      <c r="I18" s="4">
        <v>0</v>
      </c>
      <c r="J18" s="4">
        <v>0</v>
      </c>
      <c r="K18" s="4">
        <v>0</v>
      </c>
      <c r="L18" s="4">
        <v>0</v>
      </c>
      <c r="M18" s="151"/>
      <c r="N18"/>
      <c r="O18"/>
      <c r="P18"/>
      <c r="Q18"/>
      <c r="R18"/>
      <c r="S18"/>
      <c r="T18"/>
      <c r="U18"/>
      <c r="V18"/>
      <c r="W18"/>
      <c r="X18"/>
      <c r="Y18"/>
    </row>
    <row r="19" spans="1:25" x14ac:dyDescent="0.2">
      <c r="A19" s="151"/>
      <c r="B19" s="5" t="s">
        <v>50</v>
      </c>
      <c r="C19" s="4">
        <v>23</v>
      </c>
      <c r="D19" s="4">
        <v>10</v>
      </c>
      <c r="E19" s="4">
        <v>35</v>
      </c>
      <c r="F19" s="4">
        <v>5</v>
      </c>
      <c r="G19" s="4">
        <v>3</v>
      </c>
      <c r="H19" s="4">
        <v>3</v>
      </c>
      <c r="I19" s="4">
        <v>0</v>
      </c>
      <c r="J19" s="4">
        <v>1</v>
      </c>
      <c r="K19" s="4">
        <v>0</v>
      </c>
      <c r="L19" s="4">
        <v>80</v>
      </c>
      <c r="M19" s="151"/>
      <c r="N19"/>
      <c r="O19"/>
      <c r="P19"/>
      <c r="Q19"/>
      <c r="R19"/>
      <c r="S19"/>
      <c r="T19"/>
      <c r="U19"/>
      <c r="V19"/>
      <c r="W19"/>
      <c r="X19"/>
      <c r="Y19"/>
    </row>
    <row r="20" spans="1:25" x14ac:dyDescent="0.2">
      <c r="A20" s="151"/>
      <c r="B20" s="5" t="s">
        <v>51</v>
      </c>
      <c r="C20" s="4">
        <v>0</v>
      </c>
      <c r="D20" s="4">
        <v>0</v>
      </c>
      <c r="E20" s="4">
        <v>0</v>
      </c>
      <c r="F20" s="4">
        <v>0</v>
      </c>
      <c r="G20" s="4">
        <v>0</v>
      </c>
      <c r="H20" s="4">
        <v>0</v>
      </c>
      <c r="I20" s="4">
        <v>0</v>
      </c>
      <c r="J20" s="4">
        <v>0</v>
      </c>
      <c r="K20" s="4">
        <v>0</v>
      </c>
      <c r="L20" s="4">
        <v>0</v>
      </c>
      <c r="M20" s="151"/>
      <c r="N20"/>
      <c r="O20"/>
      <c r="P20"/>
      <c r="Q20"/>
      <c r="R20"/>
      <c r="S20"/>
      <c r="T20"/>
      <c r="U20"/>
      <c r="V20"/>
      <c r="W20"/>
      <c r="X20"/>
      <c r="Y20"/>
    </row>
    <row r="21" spans="1:25" x14ac:dyDescent="0.2">
      <c r="A21" s="151"/>
      <c r="B21" s="5" t="s">
        <v>52</v>
      </c>
      <c r="C21" s="4">
        <v>21</v>
      </c>
      <c r="D21" s="4">
        <v>17</v>
      </c>
      <c r="E21" s="4">
        <v>39</v>
      </c>
      <c r="F21" s="4">
        <v>8</v>
      </c>
      <c r="G21" s="4">
        <v>7</v>
      </c>
      <c r="H21" s="4">
        <v>2</v>
      </c>
      <c r="I21" s="4">
        <v>0</v>
      </c>
      <c r="J21" s="4">
        <v>2</v>
      </c>
      <c r="K21" s="4">
        <v>0</v>
      </c>
      <c r="L21" s="4">
        <v>96</v>
      </c>
      <c r="M21" s="151"/>
      <c r="N21"/>
      <c r="O21"/>
      <c r="P21"/>
      <c r="Q21"/>
      <c r="R21"/>
      <c r="S21"/>
      <c r="T21"/>
      <c r="U21"/>
      <c r="V21"/>
      <c r="W21"/>
      <c r="X21"/>
      <c r="Y21"/>
    </row>
    <row r="22" spans="1:25" x14ac:dyDescent="0.2">
      <c r="A22" s="151"/>
      <c r="B22" s="5" t="s">
        <v>53</v>
      </c>
      <c r="C22" s="4">
        <v>0</v>
      </c>
      <c r="D22" s="4">
        <v>0</v>
      </c>
      <c r="E22" s="4">
        <v>0</v>
      </c>
      <c r="F22" s="4">
        <v>0</v>
      </c>
      <c r="G22" s="4">
        <v>0</v>
      </c>
      <c r="H22" s="4">
        <v>0</v>
      </c>
      <c r="I22" s="4">
        <v>0</v>
      </c>
      <c r="J22" s="4">
        <v>0</v>
      </c>
      <c r="K22" s="4">
        <v>0</v>
      </c>
      <c r="L22" s="4">
        <v>0</v>
      </c>
      <c r="M22" s="151"/>
      <c r="N22"/>
      <c r="O22"/>
      <c r="P22"/>
      <c r="Q22"/>
      <c r="R22"/>
      <c r="S22"/>
      <c r="T22"/>
      <c r="U22"/>
      <c r="V22"/>
      <c r="W22"/>
      <c r="X22"/>
      <c r="Y22"/>
    </row>
    <row r="23" spans="1:25" x14ac:dyDescent="0.2">
      <c r="A23" s="151"/>
      <c r="B23" s="5" t="s">
        <v>54</v>
      </c>
      <c r="C23" s="4">
        <v>14</v>
      </c>
      <c r="D23" s="4">
        <v>5</v>
      </c>
      <c r="E23" s="4">
        <v>33</v>
      </c>
      <c r="F23" s="4">
        <v>4</v>
      </c>
      <c r="G23" s="4">
        <v>9</v>
      </c>
      <c r="H23" s="4">
        <v>2</v>
      </c>
      <c r="I23" s="4">
        <v>0</v>
      </c>
      <c r="J23" s="4">
        <v>0</v>
      </c>
      <c r="K23" s="4">
        <v>1</v>
      </c>
      <c r="L23" s="4">
        <v>68</v>
      </c>
      <c r="M23" s="151"/>
      <c r="N23"/>
      <c r="O23"/>
      <c r="P23"/>
      <c r="Q23"/>
      <c r="R23"/>
      <c r="S23"/>
      <c r="T23"/>
      <c r="U23"/>
      <c r="V23"/>
      <c r="W23"/>
      <c r="X23"/>
      <c r="Y23"/>
    </row>
    <row r="24" spans="1:25" x14ac:dyDescent="0.2">
      <c r="A24" s="151"/>
      <c r="B24" s="5" t="s">
        <v>55</v>
      </c>
      <c r="C24" s="4">
        <v>0</v>
      </c>
      <c r="D24" s="4">
        <v>0</v>
      </c>
      <c r="E24" s="4">
        <v>0</v>
      </c>
      <c r="F24" s="4">
        <v>0</v>
      </c>
      <c r="G24" s="4">
        <v>0</v>
      </c>
      <c r="H24" s="4">
        <v>0</v>
      </c>
      <c r="I24" s="4">
        <v>0</v>
      </c>
      <c r="J24" s="4">
        <v>0</v>
      </c>
      <c r="K24" s="4">
        <v>0</v>
      </c>
      <c r="L24" s="4">
        <v>0</v>
      </c>
      <c r="M24" s="151"/>
      <c r="N24"/>
      <c r="O24"/>
      <c r="P24"/>
      <c r="Q24"/>
      <c r="R24"/>
      <c r="S24"/>
      <c r="T24"/>
      <c r="U24"/>
      <c r="V24"/>
      <c r="W24"/>
      <c r="X24"/>
      <c r="Y24"/>
    </row>
    <row r="25" spans="1:25" x14ac:dyDescent="0.2">
      <c r="A25" s="151"/>
      <c r="B25" s="5" t="s">
        <v>56</v>
      </c>
      <c r="C25" s="4">
        <v>114</v>
      </c>
      <c r="D25" s="4">
        <v>66</v>
      </c>
      <c r="E25" s="4">
        <v>191</v>
      </c>
      <c r="F25" s="4">
        <v>33</v>
      </c>
      <c r="G25" s="4">
        <v>43</v>
      </c>
      <c r="H25" s="4">
        <v>16</v>
      </c>
      <c r="I25" s="4">
        <v>3</v>
      </c>
      <c r="J25" s="4">
        <v>6</v>
      </c>
      <c r="K25" s="4">
        <v>1</v>
      </c>
      <c r="L25" s="4">
        <v>473</v>
      </c>
      <c r="M25" s="151"/>
      <c r="N25"/>
      <c r="O25"/>
      <c r="P25"/>
      <c r="Q25"/>
      <c r="R25"/>
      <c r="S25"/>
      <c r="T25"/>
      <c r="U25"/>
      <c r="V25"/>
      <c r="W25"/>
      <c r="X25"/>
      <c r="Y25"/>
    </row>
    <row r="26" spans="1:25" x14ac:dyDescent="0.2">
      <c r="A26" s="151"/>
      <c r="B26" s="6" t="s">
        <v>57</v>
      </c>
      <c r="C26" s="4">
        <v>62</v>
      </c>
      <c r="D26" s="4">
        <v>42</v>
      </c>
      <c r="E26" s="4">
        <v>126</v>
      </c>
      <c r="F26" s="4">
        <v>8</v>
      </c>
      <c r="G26" s="4">
        <v>15</v>
      </c>
      <c r="H26" s="4">
        <v>6</v>
      </c>
      <c r="I26" s="4">
        <v>0</v>
      </c>
      <c r="J26" s="4">
        <v>2</v>
      </c>
      <c r="K26" s="4">
        <v>3</v>
      </c>
      <c r="L26" s="4">
        <v>264</v>
      </c>
      <c r="M26" s="151"/>
      <c r="N26" s="182"/>
      <c r="O26" s="182"/>
      <c r="P26" s="182"/>
      <c r="Q26" s="182"/>
      <c r="R26" s="182"/>
      <c r="S26" s="182"/>
      <c r="T26" s="182"/>
      <c r="U26" s="182"/>
      <c r="V26" s="182"/>
      <c r="W26" s="182"/>
      <c r="X26" s="182"/>
      <c r="Y26" s="182"/>
    </row>
    <row r="27" spans="1:25" x14ac:dyDescent="0.2">
      <c r="A27" s="20"/>
      <c r="B27" s="21" t="s">
        <v>24</v>
      </c>
      <c r="C27" s="142">
        <v>373</v>
      </c>
      <c r="D27" s="142">
        <v>247</v>
      </c>
      <c r="E27" s="142">
        <v>689</v>
      </c>
      <c r="F27" s="142">
        <v>114</v>
      </c>
      <c r="G27" s="142">
        <v>152</v>
      </c>
      <c r="H27" s="142">
        <v>54</v>
      </c>
      <c r="I27" s="143">
        <v>8</v>
      </c>
      <c r="J27" s="143">
        <v>21</v>
      </c>
      <c r="K27" s="143">
        <v>9</v>
      </c>
      <c r="L27" s="10">
        <v>1667</v>
      </c>
      <c r="M27" s="151"/>
    </row>
    <row r="28" spans="1:25" x14ac:dyDescent="0.2">
      <c r="A28" s="22" t="s">
        <v>58</v>
      </c>
      <c r="B28" s="22" t="s">
        <v>58</v>
      </c>
      <c r="C28" s="19">
        <v>6</v>
      </c>
      <c r="D28" s="19">
        <v>3</v>
      </c>
      <c r="E28" s="19">
        <v>11</v>
      </c>
      <c r="F28" s="19">
        <v>2</v>
      </c>
      <c r="G28" s="19">
        <v>3</v>
      </c>
      <c r="H28" s="19">
        <v>0</v>
      </c>
      <c r="I28" s="19">
        <v>0</v>
      </c>
      <c r="J28" s="19">
        <v>0</v>
      </c>
      <c r="K28" s="19">
        <v>0</v>
      </c>
      <c r="L28" s="19">
        <v>25</v>
      </c>
      <c r="M28" s="151"/>
    </row>
    <row r="29" spans="1:25" x14ac:dyDescent="0.2">
      <c r="A29" s="12"/>
      <c r="B29" s="13" t="s">
        <v>24</v>
      </c>
      <c r="C29" s="11">
        <v>6</v>
      </c>
      <c r="D29" s="11">
        <v>3</v>
      </c>
      <c r="E29" s="11">
        <v>11</v>
      </c>
      <c r="F29" s="11">
        <v>2</v>
      </c>
      <c r="G29" s="11">
        <v>3</v>
      </c>
      <c r="H29" s="11">
        <v>0</v>
      </c>
      <c r="I29" s="11">
        <v>0</v>
      </c>
      <c r="J29" s="11">
        <v>0</v>
      </c>
      <c r="K29" s="11">
        <v>0</v>
      </c>
      <c r="L29" s="11">
        <v>25</v>
      </c>
      <c r="M29" s="151"/>
    </row>
    <row r="30" spans="1:25" x14ac:dyDescent="0.2">
      <c r="A30" s="22" t="s">
        <v>62</v>
      </c>
      <c r="B30" s="22" t="s">
        <v>59</v>
      </c>
      <c r="C30" s="19">
        <v>0</v>
      </c>
      <c r="D30" s="19">
        <v>0</v>
      </c>
      <c r="E30" s="19">
        <v>3</v>
      </c>
      <c r="F30" s="19">
        <v>1</v>
      </c>
      <c r="G30" s="19">
        <v>0</v>
      </c>
      <c r="H30" s="19">
        <v>0</v>
      </c>
      <c r="I30" s="19">
        <v>0</v>
      </c>
      <c r="J30" s="19">
        <v>0</v>
      </c>
      <c r="K30" s="19">
        <v>0</v>
      </c>
      <c r="L30" s="19">
        <v>4</v>
      </c>
      <c r="M30" s="151"/>
    </row>
    <row r="31" spans="1:25" x14ac:dyDescent="0.2">
      <c r="A31" s="151"/>
      <c r="B31" s="6" t="s">
        <v>60</v>
      </c>
      <c r="C31" s="4">
        <v>97</v>
      </c>
      <c r="D31" s="4">
        <v>29</v>
      </c>
      <c r="E31" s="4">
        <v>218</v>
      </c>
      <c r="F31" s="4">
        <v>50</v>
      </c>
      <c r="G31" s="4">
        <v>44</v>
      </c>
      <c r="H31" s="4">
        <v>22</v>
      </c>
      <c r="I31" s="4">
        <v>1</v>
      </c>
      <c r="J31" s="4">
        <v>2</v>
      </c>
      <c r="K31" s="4">
        <v>0</v>
      </c>
      <c r="L31" s="4">
        <v>463</v>
      </c>
      <c r="M31" s="151"/>
    </row>
    <row r="32" spans="1:25" x14ac:dyDescent="0.2">
      <c r="A32" s="151"/>
      <c r="B32" s="6" t="s">
        <v>61</v>
      </c>
      <c r="C32" s="4">
        <v>97</v>
      </c>
      <c r="D32" s="4">
        <v>29</v>
      </c>
      <c r="E32" s="4">
        <v>221</v>
      </c>
      <c r="F32" s="4">
        <v>51</v>
      </c>
      <c r="G32" s="4">
        <v>44</v>
      </c>
      <c r="H32" s="4">
        <v>22</v>
      </c>
      <c r="I32" s="4">
        <v>1</v>
      </c>
      <c r="J32" s="4">
        <v>2</v>
      </c>
      <c r="K32" s="4">
        <v>0</v>
      </c>
      <c r="L32" s="4">
        <v>467</v>
      </c>
      <c r="M32" s="151"/>
    </row>
    <row r="33" spans="1:25" x14ac:dyDescent="0.2">
      <c r="A33" s="12"/>
      <c r="B33" s="13" t="s">
        <v>24</v>
      </c>
      <c r="C33" s="11">
        <v>97</v>
      </c>
      <c r="D33" s="11">
        <v>29</v>
      </c>
      <c r="E33" s="11">
        <v>221</v>
      </c>
      <c r="F33" s="11">
        <v>51</v>
      </c>
      <c r="G33" s="11">
        <v>44</v>
      </c>
      <c r="H33" s="11">
        <v>22</v>
      </c>
      <c r="I33" s="11">
        <v>1</v>
      </c>
      <c r="J33" s="11">
        <v>2</v>
      </c>
      <c r="K33" s="11">
        <v>0</v>
      </c>
      <c r="L33" s="11">
        <v>467</v>
      </c>
      <c r="M33" s="151"/>
    </row>
    <row r="34" spans="1:25" ht="13.5" thickBot="1" x14ac:dyDescent="0.25">
      <c r="A34" s="23" t="s">
        <v>32</v>
      </c>
      <c r="B34" s="23"/>
      <c r="C34" s="24">
        <v>476</v>
      </c>
      <c r="D34" s="24">
        <v>279</v>
      </c>
      <c r="E34" s="24">
        <v>921</v>
      </c>
      <c r="F34" s="24">
        <v>167</v>
      </c>
      <c r="G34" s="24">
        <v>199</v>
      </c>
      <c r="H34" s="24">
        <v>76</v>
      </c>
      <c r="I34" s="24">
        <v>9</v>
      </c>
      <c r="J34" s="24">
        <v>23</v>
      </c>
      <c r="K34" s="24">
        <v>9</v>
      </c>
      <c r="L34" s="24">
        <v>2159</v>
      </c>
      <c r="M34" s="151"/>
    </row>
    <row r="35" spans="1:25" x14ac:dyDescent="0.2">
      <c r="A35" s="151"/>
      <c r="B35" s="151"/>
      <c r="C35" s="151"/>
      <c r="D35" s="151"/>
      <c r="E35" s="151"/>
      <c r="F35" s="151"/>
      <c r="G35" s="151"/>
      <c r="H35" s="151"/>
      <c r="I35" s="151"/>
      <c r="J35" s="151"/>
      <c r="K35" s="151"/>
      <c r="L35" s="151"/>
      <c r="M35" s="151"/>
    </row>
    <row r="36" spans="1:25" x14ac:dyDescent="0.2">
      <c r="A36" s="151"/>
      <c r="B36" s="151"/>
      <c r="C36" s="151"/>
      <c r="D36" s="151"/>
      <c r="E36" s="151"/>
      <c r="F36" s="151"/>
      <c r="G36" s="151"/>
      <c r="H36" s="151"/>
      <c r="I36" s="151"/>
      <c r="J36" s="151"/>
      <c r="K36" s="151"/>
      <c r="L36" s="151"/>
      <c r="M36" s="151"/>
    </row>
    <row r="37" spans="1:25" x14ac:dyDescent="0.2">
      <c r="A37" s="149"/>
      <c r="B37" s="149"/>
      <c r="C37" s="149"/>
      <c r="D37" s="149"/>
      <c r="E37" s="149"/>
      <c r="F37" s="149"/>
      <c r="G37" s="149"/>
      <c r="H37" s="149"/>
      <c r="I37" s="149"/>
      <c r="J37" s="149"/>
      <c r="K37" s="149"/>
      <c r="L37" s="149"/>
      <c r="M37" s="149"/>
    </row>
    <row r="38" spans="1:25" x14ac:dyDescent="0.2">
      <c r="A38" s="149"/>
      <c r="B38" s="149"/>
      <c r="C38" s="149"/>
      <c r="D38" s="149"/>
      <c r="E38" s="149"/>
      <c r="F38" s="149"/>
      <c r="G38" s="149"/>
      <c r="H38" s="149"/>
      <c r="I38" s="149"/>
      <c r="J38" s="149"/>
      <c r="K38" s="149"/>
      <c r="L38" s="149"/>
      <c r="M38" s="149"/>
    </row>
    <row r="39" spans="1:25" x14ac:dyDescent="0.2">
      <c r="A39" s="149"/>
      <c r="B39" s="149"/>
      <c r="C39" s="149"/>
      <c r="D39" s="149"/>
      <c r="E39" s="149"/>
      <c r="F39" s="149"/>
      <c r="G39" s="149"/>
      <c r="H39" s="149"/>
      <c r="I39" s="149"/>
      <c r="J39" s="149"/>
      <c r="K39" s="149"/>
      <c r="L39" s="149"/>
      <c r="M39" s="149"/>
    </row>
    <row r="40" spans="1:25" x14ac:dyDescent="0.2">
      <c r="A40" s="149"/>
      <c r="B40" s="149"/>
      <c r="C40" s="149"/>
      <c r="D40" s="149"/>
      <c r="E40" s="149"/>
      <c r="F40" s="149"/>
      <c r="G40" s="149"/>
      <c r="H40" s="149"/>
      <c r="I40" s="149"/>
      <c r="J40" s="149"/>
      <c r="K40" s="149"/>
      <c r="L40" s="149"/>
      <c r="M40" s="149"/>
    </row>
    <row r="41" spans="1:25" x14ac:dyDescent="0.2">
      <c r="A41" s="149"/>
      <c r="B41" s="149"/>
      <c r="C41" s="149"/>
      <c r="D41" s="149"/>
      <c r="E41" s="149"/>
      <c r="F41" s="149"/>
      <c r="G41" s="149"/>
      <c r="H41" s="149"/>
      <c r="I41" s="149"/>
      <c r="J41" s="149"/>
      <c r="K41" s="149"/>
      <c r="L41" s="149"/>
      <c r="M41" s="149"/>
      <c r="N41" s="151"/>
      <c r="O41" s="151"/>
      <c r="P41" s="151"/>
      <c r="Q41" s="151"/>
      <c r="R41" s="151"/>
      <c r="S41" s="151"/>
      <c r="T41" s="151"/>
      <c r="U41" s="151"/>
      <c r="V41" s="151"/>
      <c r="W41" s="151"/>
      <c r="X41" s="151"/>
      <c r="Y41" s="151"/>
    </row>
    <row r="42" spans="1:25" x14ac:dyDescent="0.2">
      <c r="A42" s="149"/>
      <c r="B42" s="149"/>
      <c r="C42" s="149"/>
      <c r="D42" s="149"/>
      <c r="E42" s="149"/>
      <c r="F42" s="149"/>
      <c r="G42" s="149"/>
      <c r="H42" s="149"/>
      <c r="I42" s="149"/>
      <c r="J42" s="149"/>
      <c r="K42" s="149"/>
      <c r="L42" s="149"/>
      <c r="M42" s="149"/>
      <c r="N42" s="151"/>
      <c r="O42" s="151"/>
      <c r="P42" s="151"/>
      <c r="Q42" s="151"/>
      <c r="R42" s="151"/>
      <c r="S42" s="151"/>
      <c r="T42" s="151"/>
      <c r="U42" s="151"/>
      <c r="V42" s="151"/>
      <c r="W42" s="151"/>
      <c r="X42" s="151"/>
      <c r="Y42" s="151"/>
    </row>
    <row r="43" spans="1:25" x14ac:dyDescent="0.2">
      <c r="A43" s="149"/>
      <c r="B43" s="149"/>
      <c r="C43" s="149"/>
      <c r="D43" s="149"/>
      <c r="E43" s="149"/>
      <c r="F43" s="149"/>
      <c r="G43" s="149"/>
      <c r="H43" s="149"/>
      <c r="I43" s="149"/>
      <c r="J43" s="149"/>
      <c r="K43" s="149"/>
      <c r="L43" s="149"/>
      <c r="M43" s="149"/>
      <c r="N43" s="151"/>
      <c r="O43" s="151"/>
      <c r="P43" s="151"/>
      <c r="Q43" s="151"/>
      <c r="R43" s="151"/>
      <c r="S43" s="151"/>
      <c r="T43" s="151"/>
      <c r="U43" s="151"/>
      <c r="V43" s="151"/>
      <c r="W43" s="151"/>
      <c r="X43" s="151"/>
      <c r="Y43" s="151"/>
    </row>
    <row r="44" spans="1:25" x14ac:dyDescent="0.2">
      <c r="A44" s="149"/>
      <c r="B44" s="149"/>
      <c r="C44" s="149"/>
      <c r="D44" s="149"/>
      <c r="E44" s="149"/>
      <c r="F44" s="149"/>
      <c r="G44" s="149"/>
      <c r="H44" s="149"/>
      <c r="I44" s="149"/>
      <c r="J44" s="149"/>
      <c r="K44" s="149"/>
      <c r="L44" s="149"/>
      <c r="M44" s="149"/>
      <c r="N44" s="151"/>
      <c r="O44" s="151"/>
      <c r="P44" s="151"/>
      <c r="Q44" s="151"/>
      <c r="R44" s="151"/>
      <c r="S44" s="151"/>
      <c r="T44" s="151"/>
      <c r="U44" s="151"/>
      <c r="V44" s="151"/>
      <c r="W44" s="151"/>
      <c r="X44" s="151"/>
      <c r="Y44" s="151"/>
    </row>
    <row r="45" spans="1:25" x14ac:dyDescent="0.2">
      <c r="A45" s="149"/>
      <c r="B45" s="149"/>
      <c r="C45" s="149"/>
      <c r="D45" s="149"/>
      <c r="E45" s="149"/>
      <c r="F45" s="149"/>
      <c r="G45" s="149"/>
      <c r="H45" s="149"/>
      <c r="I45" s="149"/>
      <c r="J45" s="149"/>
      <c r="K45" s="149"/>
      <c r="L45" s="149"/>
      <c r="M45" s="149"/>
      <c r="N45" s="151"/>
      <c r="O45" s="151"/>
      <c r="P45" s="151"/>
      <c r="Q45" s="151"/>
      <c r="R45" s="151"/>
      <c r="S45" s="151"/>
      <c r="T45" s="151"/>
      <c r="U45" s="151"/>
      <c r="V45" s="151"/>
      <c r="W45" s="151"/>
      <c r="X45" s="151"/>
      <c r="Y45" s="151"/>
    </row>
    <row r="46" spans="1:25" x14ac:dyDescent="0.2">
      <c r="A46" s="149"/>
      <c r="B46" s="149"/>
      <c r="C46" s="149"/>
      <c r="D46" s="149"/>
      <c r="E46" s="149"/>
      <c r="F46" s="149"/>
      <c r="G46" s="149"/>
      <c r="H46" s="149"/>
      <c r="I46" s="149"/>
      <c r="J46" s="149"/>
      <c r="K46" s="149"/>
      <c r="L46" s="149"/>
      <c r="M46" s="149"/>
      <c r="N46" s="151"/>
      <c r="O46" s="151"/>
      <c r="P46" s="151"/>
      <c r="Q46" s="151"/>
      <c r="R46" s="151"/>
      <c r="S46" s="151"/>
      <c r="T46" s="151"/>
      <c r="U46" s="151"/>
      <c r="V46" s="151"/>
      <c r="W46" s="151"/>
      <c r="X46" s="151"/>
      <c r="Y46" s="151"/>
    </row>
    <row r="47" spans="1:25" x14ac:dyDescent="0.2">
      <c r="A47" s="149"/>
      <c r="B47" s="149"/>
      <c r="C47" s="149"/>
      <c r="D47" s="149"/>
      <c r="E47" s="149"/>
      <c r="F47" s="149"/>
      <c r="G47" s="149"/>
      <c r="H47" s="149"/>
      <c r="I47" s="149"/>
      <c r="J47" s="149"/>
      <c r="K47" s="149"/>
      <c r="L47" s="149"/>
      <c r="M47" s="149"/>
      <c r="N47" s="151"/>
      <c r="O47" s="151"/>
      <c r="P47" s="151"/>
      <c r="Q47" s="151"/>
      <c r="R47" s="151"/>
      <c r="S47" s="151"/>
      <c r="T47" s="151"/>
      <c r="U47" s="151"/>
      <c r="V47" s="151"/>
      <c r="W47" s="151"/>
      <c r="X47" s="151"/>
      <c r="Y47" s="151"/>
    </row>
    <row r="48" spans="1:25" x14ac:dyDescent="0.2">
      <c r="A48" s="149"/>
      <c r="B48" s="149"/>
      <c r="C48" s="149"/>
      <c r="D48" s="149"/>
      <c r="E48" s="149"/>
      <c r="F48" s="149"/>
      <c r="G48" s="149"/>
      <c r="H48" s="149"/>
      <c r="I48" s="149"/>
      <c r="J48" s="149"/>
      <c r="K48" s="149"/>
      <c r="L48" s="149"/>
      <c r="M48" s="149"/>
      <c r="N48" s="151"/>
      <c r="O48" s="151"/>
      <c r="P48" s="151"/>
      <c r="Q48" s="151"/>
      <c r="R48" s="151"/>
      <c r="S48" s="151"/>
      <c r="T48" s="151"/>
      <c r="U48" s="151"/>
      <c r="V48" s="151"/>
      <c r="W48" s="151"/>
      <c r="X48" s="151"/>
      <c r="Y48" s="151"/>
    </row>
    <row r="49" spans="1:25" x14ac:dyDescent="0.2">
      <c r="A49" s="149"/>
      <c r="B49" s="149"/>
      <c r="C49" s="149"/>
      <c r="D49" s="149"/>
      <c r="E49" s="149"/>
      <c r="F49" s="149"/>
      <c r="G49" s="149"/>
      <c r="H49" s="149"/>
      <c r="I49" s="149"/>
      <c r="J49" s="149"/>
      <c r="K49" s="149"/>
      <c r="L49" s="149"/>
      <c r="M49" s="149"/>
      <c r="N49" s="151"/>
      <c r="O49" s="151"/>
      <c r="P49" s="151"/>
      <c r="Q49" s="151"/>
      <c r="R49" s="151"/>
      <c r="S49" s="151"/>
      <c r="T49" s="151"/>
      <c r="U49" s="151"/>
      <c r="V49" s="151"/>
      <c r="W49" s="151"/>
      <c r="X49" s="151"/>
      <c r="Y49" s="151"/>
    </row>
    <row r="50" spans="1:25" x14ac:dyDescent="0.2">
      <c r="A50" s="149"/>
      <c r="B50" s="149"/>
      <c r="C50" s="149"/>
      <c r="D50" s="149"/>
      <c r="E50" s="149"/>
      <c r="F50" s="149"/>
      <c r="G50" s="149"/>
      <c r="H50" s="149"/>
      <c r="I50" s="149"/>
      <c r="J50" s="149"/>
      <c r="K50" s="149"/>
      <c r="L50" s="149"/>
      <c r="M50" s="149"/>
      <c r="N50" s="151"/>
      <c r="O50" s="151"/>
      <c r="P50" s="151"/>
      <c r="Q50" s="151"/>
      <c r="R50" s="151"/>
      <c r="S50" s="151"/>
      <c r="T50" s="151"/>
      <c r="U50" s="151"/>
      <c r="V50" s="151"/>
      <c r="W50" s="151"/>
      <c r="X50" s="151"/>
      <c r="Y50" s="151"/>
    </row>
    <row r="51" spans="1:25" x14ac:dyDescent="0.2">
      <c r="A51" s="149"/>
      <c r="B51" s="149"/>
      <c r="C51" s="149"/>
      <c r="D51" s="149"/>
      <c r="E51" s="149"/>
      <c r="F51" s="149"/>
      <c r="G51" s="149"/>
      <c r="H51" s="149"/>
      <c r="I51" s="149"/>
      <c r="J51" s="149"/>
      <c r="K51" s="149"/>
      <c r="L51" s="149"/>
      <c r="M51" s="149"/>
      <c r="N51" s="151"/>
      <c r="O51" s="151"/>
      <c r="P51" s="151"/>
      <c r="Q51" s="151"/>
      <c r="R51" s="151"/>
      <c r="S51" s="151"/>
      <c r="T51" s="151"/>
      <c r="U51" s="151"/>
      <c r="V51" s="151"/>
      <c r="W51" s="151"/>
      <c r="X51" s="151"/>
      <c r="Y51" s="151"/>
    </row>
    <row r="52" spans="1:25" x14ac:dyDescent="0.2">
      <c r="A52" s="149"/>
      <c r="B52" s="149"/>
      <c r="C52" s="149"/>
      <c r="D52" s="149"/>
      <c r="E52" s="149"/>
      <c r="F52" s="149"/>
      <c r="G52" s="149"/>
      <c r="H52" s="149"/>
      <c r="I52" s="149"/>
      <c r="J52" s="149"/>
      <c r="K52" s="149"/>
      <c r="L52" s="149"/>
      <c r="M52" s="149"/>
      <c r="N52" s="151"/>
      <c r="O52" s="151"/>
      <c r="P52" s="151"/>
      <c r="Q52" s="151"/>
      <c r="R52" s="151"/>
      <c r="S52" s="151"/>
      <c r="T52" s="151"/>
      <c r="U52" s="151"/>
      <c r="V52" s="151"/>
      <c r="W52" s="151"/>
      <c r="X52" s="151"/>
      <c r="Y52" s="151"/>
    </row>
    <row r="53" spans="1:25" x14ac:dyDescent="0.2">
      <c r="A53" s="149"/>
      <c r="B53" s="149"/>
      <c r="C53" s="149"/>
      <c r="D53" s="149"/>
      <c r="E53" s="149"/>
      <c r="F53" s="149"/>
      <c r="G53" s="149"/>
      <c r="H53" s="149"/>
      <c r="I53" s="149"/>
      <c r="J53" s="149"/>
      <c r="K53" s="149"/>
      <c r="L53" s="149"/>
      <c r="M53" s="149"/>
      <c r="N53" s="151"/>
      <c r="O53" s="151"/>
      <c r="P53" s="151"/>
      <c r="Q53" s="151"/>
      <c r="R53" s="151"/>
      <c r="S53" s="151"/>
      <c r="T53" s="151"/>
      <c r="U53" s="151"/>
      <c r="V53" s="151"/>
      <c r="W53" s="151"/>
      <c r="X53" s="151"/>
      <c r="Y53" s="151"/>
    </row>
    <row r="54" spans="1:25" x14ac:dyDescent="0.2">
      <c r="A54" s="149"/>
      <c r="B54" s="149"/>
      <c r="C54" s="149"/>
      <c r="D54" s="149"/>
      <c r="E54" s="149"/>
      <c r="F54" s="149"/>
      <c r="G54" s="149"/>
      <c r="H54" s="149"/>
      <c r="I54" s="149"/>
      <c r="J54" s="149"/>
      <c r="K54" s="149"/>
      <c r="L54" s="149"/>
      <c r="M54" s="149"/>
      <c r="N54" s="151"/>
      <c r="O54" s="151"/>
      <c r="P54" s="151"/>
      <c r="Q54" s="151"/>
      <c r="R54" s="151"/>
      <c r="S54" s="151"/>
      <c r="T54" s="151"/>
      <c r="U54" s="151"/>
      <c r="V54" s="151"/>
      <c r="W54" s="151"/>
      <c r="X54" s="151"/>
      <c r="Y54" s="151"/>
    </row>
    <row r="55" spans="1:25" x14ac:dyDescent="0.2">
      <c r="A55" s="149"/>
      <c r="B55" s="149"/>
      <c r="C55" s="149"/>
      <c r="D55" s="149"/>
      <c r="E55" s="149"/>
      <c r="F55" s="149"/>
      <c r="G55" s="149"/>
      <c r="H55" s="149"/>
      <c r="I55" s="149"/>
      <c r="J55" s="149"/>
      <c r="K55" s="149"/>
      <c r="L55" s="149"/>
      <c r="M55" s="149"/>
      <c r="N55" s="151"/>
      <c r="O55" s="151"/>
      <c r="P55" s="151"/>
      <c r="Q55" s="151"/>
      <c r="R55" s="151"/>
      <c r="S55" s="151"/>
      <c r="T55" s="151"/>
      <c r="U55" s="151"/>
      <c r="V55" s="151"/>
      <c r="W55" s="151"/>
      <c r="X55" s="151"/>
      <c r="Y55" s="151"/>
    </row>
    <row r="56" spans="1:25" x14ac:dyDescent="0.2">
      <c r="A56" s="149"/>
      <c r="B56" s="149"/>
      <c r="C56" s="149"/>
      <c r="D56" s="149"/>
      <c r="E56" s="149"/>
      <c r="F56" s="149"/>
      <c r="G56" s="149"/>
      <c r="H56" s="149"/>
      <c r="I56" s="149"/>
      <c r="J56" s="149"/>
      <c r="K56" s="149"/>
      <c r="L56" s="149"/>
      <c r="M56" s="149"/>
      <c r="N56" s="151"/>
      <c r="O56" s="151"/>
      <c r="P56" s="151"/>
      <c r="Q56" s="151"/>
      <c r="R56" s="151"/>
      <c r="S56" s="151"/>
      <c r="T56" s="151"/>
      <c r="U56" s="151"/>
      <c r="V56" s="151"/>
      <c r="W56" s="151"/>
      <c r="X56" s="151"/>
      <c r="Y56" s="151"/>
    </row>
    <row r="57" spans="1:25" x14ac:dyDescent="0.2">
      <c r="A57" s="149"/>
      <c r="B57" s="149"/>
      <c r="C57" s="149"/>
      <c r="D57" s="149"/>
      <c r="E57" s="149"/>
      <c r="F57" s="149"/>
      <c r="G57" s="149"/>
      <c r="H57" s="149"/>
      <c r="I57" s="149"/>
      <c r="J57" s="149"/>
      <c r="K57" s="149"/>
      <c r="L57" s="149"/>
      <c r="M57" s="149"/>
      <c r="N57" s="151"/>
      <c r="O57" s="151"/>
      <c r="P57" s="151"/>
      <c r="Q57" s="151"/>
      <c r="R57" s="151"/>
      <c r="S57" s="151"/>
      <c r="T57" s="151"/>
      <c r="U57" s="151"/>
      <c r="V57" s="151"/>
      <c r="W57" s="151"/>
      <c r="X57" s="151"/>
      <c r="Y57" s="151"/>
    </row>
    <row r="58" spans="1:25" x14ac:dyDescent="0.2">
      <c r="A58" s="149"/>
      <c r="B58" s="149"/>
      <c r="C58" s="149"/>
      <c r="D58" s="149"/>
      <c r="E58" s="149"/>
      <c r="F58" s="149"/>
      <c r="G58" s="149"/>
      <c r="H58" s="149"/>
      <c r="I58" s="149"/>
      <c r="J58" s="149"/>
      <c r="K58" s="149"/>
      <c r="L58" s="149"/>
      <c r="M58" s="149"/>
      <c r="N58" s="151"/>
      <c r="O58" s="151"/>
      <c r="P58" s="151"/>
      <c r="Q58" s="151"/>
      <c r="R58" s="151"/>
      <c r="S58" s="151"/>
      <c r="T58" s="151"/>
      <c r="U58" s="151"/>
      <c r="V58" s="151"/>
      <c r="W58" s="151"/>
      <c r="X58" s="151"/>
      <c r="Y58" s="151"/>
    </row>
    <row r="59" spans="1:25" x14ac:dyDescent="0.2">
      <c r="A59" s="149"/>
      <c r="B59" s="149"/>
      <c r="C59" s="149"/>
      <c r="D59" s="149"/>
      <c r="E59" s="149"/>
      <c r="F59" s="149"/>
      <c r="G59" s="149"/>
      <c r="H59" s="149"/>
      <c r="I59" s="149"/>
      <c r="J59" s="149"/>
      <c r="K59" s="149"/>
      <c r="L59" s="149"/>
      <c r="M59" s="149"/>
      <c r="N59" s="151"/>
      <c r="O59" s="151"/>
      <c r="P59" s="151"/>
      <c r="Q59" s="151"/>
      <c r="R59" s="151"/>
      <c r="S59" s="151"/>
      <c r="T59" s="151"/>
      <c r="U59" s="151"/>
      <c r="V59" s="151"/>
      <c r="W59" s="151"/>
      <c r="X59" s="151"/>
      <c r="Y59" s="151"/>
    </row>
    <row r="60" spans="1:25" x14ac:dyDescent="0.2">
      <c r="A60" s="149"/>
      <c r="B60" s="149"/>
      <c r="C60" s="149"/>
      <c r="D60" s="149"/>
      <c r="E60" s="149"/>
      <c r="F60" s="149"/>
      <c r="G60" s="149"/>
      <c r="H60" s="149"/>
      <c r="I60" s="149"/>
      <c r="J60" s="149"/>
      <c r="K60" s="149"/>
      <c r="L60" s="149"/>
      <c r="M60" s="149"/>
      <c r="N60" s="151"/>
      <c r="O60" s="151"/>
      <c r="P60" s="151"/>
      <c r="Q60" s="151"/>
      <c r="R60" s="151"/>
      <c r="S60" s="151"/>
      <c r="T60" s="151"/>
      <c r="U60" s="151"/>
      <c r="V60" s="151"/>
      <c r="W60" s="151"/>
      <c r="X60" s="151"/>
      <c r="Y60" s="151"/>
    </row>
    <row r="61" spans="1:25" x14ac:dyDescent="0.2">
      <c r="A61" s="149"/>
      <c r="B61" s="149"/>
      <c r="C61" s="149"/>
      <c r="D61" s="149"/>
      <c r="E61" s="149"/>
      <c r="F61" s="149"/>
      <c r="G61" s="149"/>
      <c r="H61" s="149"/>
      <c r="I61" s="149"/>
      <c r="J61" s="149"/>
      <c r="K61" s="149"/>
      <c r="L61" s="149"/>
      <c r="M61" s="149"/>
      <c r="N61" s="151"/>
      <c r="O61" s="151"/>
      <c r="P61" s="151"/>
      <c r="Q61" s="151"/>
      <c r="R61" s="151"/>
      <c r="S61" s="151"/>
      <c r="T61" s="151"/>
      <c r="U61" s="151"/>
      <c r="V61" s="151"/>
      <c r="W61" s="151"/>
      <c r="X61" s="151"/>
      <c r="Y61" s="151"/>
    </row>
    <row r="62" spans="1:25" x14ac:dyDescent="0.2">
      <c r="A62" s="149"/>
      <c r="B62" s="149"/>
      <c r="C62" s="149"/>
      <c r="D62" s="149"/>
      <c r="E62" s="149"/>
      <c r="F62" s="149"/>
      <c r="G62" s="149"/>
      <c r="H62" s="149"/>
      <c r="I62" s="149"/>
      <c r="J62" s="149"/>
      <c r="K62" s="149"/>
      <c r="L62" s="149"/>
      <c r="M62" s="149"/>
      <c r="N62" s="151"/>
      <c r="O62" s="151"/>
      <c r="P62" s="151"/>
      <c r="Q62" s="151"/>
      <c r="R62" s="151"/>
      <c r="S62" s="151"/>
      <c r="T62" s="151"/>
      <c r="U62" s="151"/>
      <c r="V62" s="151"/>
      <c r="W62" s="151"/>
      <c r="X62" s="151"/>
      <c r="Y62" s="151"/>
    </row>
    <row r="63" spans="1:25" x14ac:dyDescent="0.2">
      <c r="A63" s="149"/>
      <c r="B63" s="149"/>
      <c r="C63" s="149"/>
      <c r="D63" s="149"/>
      <c r="E63" s="149"/>
      <c r="F63" s="149"/>
      <c r="G63" s="149"/>
      <c r="H63" s="149"/>
      <c r="I63" s="149"/>
      <c r="J63" s="149"/>
      <c r="K63" s="149"/>
      <c r="L63" s="149"/>
      <c r="M63" s="149"/>
      <c r="N63" s="151"/>
      <c r="O63" s="151"/>
      <c r="P63" s="151"/>
      <c r="Q63" s="151"/>
      <c r="R63" s="151"/>
      <c r="S63" s="151"/>
      <c r="T63" s="151"/>
      <c r="U63" s="151"/>
      <c r="V63" s="151"/>
      <c r="W63" s="151"/>
      <c r="X63" s="151"/>
      <c r="Y63" s="151"/>
    </row>
    <row r="64" spans="1:25" x14ac:dyDescent="0.2">
      <c r="A64" s="149"/>
      <c r="B64" s="149"/>
      <c r="C64" s="149"/>
      <c r="D64" s="149"/>
      <c r="E64" s="149"/>
      <c r="F64" s="149"/>
      <c r="G64" s="149"/>
      <c r="H64" s="149"/>
      <c r="I64" s="149"/>
      <c r="J64" s="149"/>
      <c r="K64" s="149"/>
      <c r="L64" s="149"/>
      <c r="M64" s="149"/>
      <c r="N64" s="151"/>
      <c r="O64" s="151"/>
      <c r="P64" s="151"/>
      <c r="Q64" s="151"/>
      <c r="R64" s="151"/>
      <c r="S64" s="151"/>
      <c r="T64" s="151"/>
      <c r="U64" s="151"/>
      <c r="V64" s="151"/>
      <c r="W64" s="151"/>
      <c r="X64" s="151"/>
      <c r="Y64" s="151"/>
    </row>
    <row r="65" spans="1:25" x14ac:dyDescent="0.2">
      <c r="A65" s="149"/>
      <c r="B65" s="149"/>
      <c r="C65" s="149"/>
      <c r="D65" s="149"/>
      <c r="E65" s="149"/>
      <c r="F65" s="149"/>
      <c r="G65" s="149"/>
      <c r="H65" s="149"/>
      <c r="I65" s="149"/>
      <c r="J65" s="149"/>
      <c r="K65" s="149"/>
      <c r="L65" s="149"/>
      <c r="M65" s="149"/>
      <c r="N65" s="151"/>
      <c r="O65" s="151"/>
      <c r="P65" s="151"/>
      <c r="Q65" s="151"/>
      <c r="R65" s="151"/>
      <c r="S65" s="151"/>
      <c r="T65" s="151"/>
      <c r="U65" s="151"/>
      <c r="V65" s="151"/>
      <c r="W65" s="151"/>
      <c r="X65" s="151"/>
      <c r="Y65" s="151"/>
    </row>
  </sheetData>
  <mergeCells count="2">
    <mergeCell ref="A1:L1"/>
    <mergeCell ref="A3:L4"/>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autoPageBreaks="0"/>
  </sheetPr>
  <dimension ref="A1:T84"/>
  <sheetViews>
    <sheetView showGridLines="0" showRowColHeaders="0" topLeftCell="D1" workbookViewId="0">
      <selection activeCell="O10" sqref="O10"/>
    </sheetView>
  </sheetViews>
  <sheetFormatPr defaultColWidth="9.140625" defaultRowHeight="12.75" x14ac:dyDescent="0.2"/>
  <cols>
    <col min="1" max="1" width="15.7109375" style="2" customWidth="1"/>
    <col min="2" max="2" width="17.7109375" style="2" customWidth="1"/>
    <col min="3" max="9" width="14.7109375" style="2" customWidth="1"/>
    <col min="10" max="16384" width="9.140625" style="2"/>
  </cols>
  <sheetData>
    <row r="1" spans="1:19" ht="15.75" x14ac:dyDescent="0.25">
      <c r="A1" s="210"/>
      <c r="B1" s="210"/>
      <c r="C1" s="210"/>
      <c r="D1" s="210"/>
      <c r="E1" s="210"/>
      <c r="F1" s="210"/>
      <c r="G1" s="210"/>
      <c r="H1" s="210"/>
      <c r="I1" s="210"/>
    </row>
    <row r="2" spans="1:19" ht="15.75" x14ac:dyDescent="0.25">
      <c r="A2" s="226"/>
      <c r="B2" s="226"/>
      <c r="C2" s="226"/>
      <c r="D2" s="226"/>
      <c r="E2" s="226"/>
      <c r="F2" s="226"/>
      <c r="G2" s="226"/>
      <c r="H2" s="226"/>
      <c r="I2" s="227"/>
      <c r="J2" s="39"/>
    </row>
    <row r="3" spans="1:19" ht="15.75" customHeight="1" x14ac:dyDescent="0.2">
      <c r="A3" s="209" t="s">
        <v>287</v>
      </c>
      <c r="B3" s="209"/>
      <c r="C3" s="209"/>
      <c r="D3" s="209"/>
      <c r="E3" s="209"/>
      <c r="F3" s="209"/>
      <c r="G3" s="209"/>
      <c r="H3" s="209"/>
      <c r="I3" s="209"/>
    </row>
    <row r="4" spans="1:19" ht="15.75" customHeight="1" x14ac:dyDescent="0.2">
      <c r="A4" s="209"/>
      <c r="B4" s="209"/>
      <c r="C4" s="209"/>
      <c r="D4" s="209"/>
      <c r="E4" s="209"/>
      <c r="F4" s="209"/>
      <c r="G4" s="209"/>
      <c r="H4" s="209"/>
      <c r="I4" s="209"/>
    </row>
    <row r="5" spans="1:19" ht="13.5" thickBot="1" x14ac:dyDescent="0.25">
      <c r="K5"/>
      <c r="L5"/>
      <c r="M5"/>
      <c r="N5"/>
      <c r="O5"/>
      <c r="P5"/>
      <c r="Q5"/>
      <c r="R5"/>
      <c r="S5"/>
    </row>
    <row r="6" spans="1:19" ht="15" customHeight="1" thickBot="1" x14ac:dyDescent="0.25">
      <c r="A6" s="7"/>
      <c r="B6" s="7"/>
      <c r="C6" s="94" t="s">
        <v>18</v>
      </c>
      <c r="D6" s="94" t="s">
        <v>19</v>
      </c>
      <c r="E6" s="94" t="s">
        <v>20</v>
      </c>
      <c r="F6" s="94" t="s">
        <v>21</v>
      </c>
      <c r="G6" s="94" t="s">
        <v>22</v>
      </c>
      <c r="H6" s="94" t="s">
        <v>71</v>
      </c>
      <c r="I6" s="94" t="s">
        <v>24</v>
      </c>
      <c r="J6" s="151"/>
      <c r="K6"/>
      <c r="L6"/>
      <c r="M6"/>
      <c r="N6"/>
      <c r="O6"/>
      <c r="P6"/>
      <c r="Q6"/>
      <c r="R6"/>
      <c r="S6"/>
    </row>
    <row r="7" spans="1:19" ht="25.5" x14ac:dyDescent="0.2">
      <c r="A7" s="153" t="s">
        <v>7</v>
      </c>
      <c r="B7" s="154" t="s">
        <v>66</v>
      </c>
      <c r="C7" s="140">
        <v>0</v>
      </c>
      <c r="D7" s="4">
        <v>0</v>
      </c>
      <c r="E7" s="4">
        <v>0</v>
      </c>
      <c r="F7" s="4">
        <v>0</v>
      </c>
      <c r="G7" s="4">
        <v>0</v>
      </c>
      <c r="H7" s="4">
        <v>60</v>
      </c>
      <c r="I7" s="4">
        <v>60</v>
      </c>
      <c r="J7" s="20"/>
      <c r="K7"/>
      <c r="L7"/>
      <c r="M7"/>
      <c r="N7"/>
      <c r="O7"/>
      <c r="P7"/>
      <c r="Q7"/>
      <c r="R7"/>
      <c r="S7"/>
    </row>
    <row r="8" spans="1:19" ht="25.5" x14ac:dyDescent="0.2">
      <c r="A8" s="20"/>
      <c r="B8" s="154" t="s">
        <v>65</v>
      </c>
      <c r="C8" s="10">
        <v>0</v>
      </c>
      <c r="D8" s="10">
        <v>0</v>
      </c>
      <c r="E8" s="10">
        <v>0</v>
      </c>
      <c r="F8" s="10">
        <v>0</v>
      </c>
      <c r="G8" s="10">
        <v>0</v>
      </c>
      <c r="H8" s="10">
        <v>56</v>
      </c>
      <c r="I8" s="10">
        <v>56</v>
      </c>
      <c r="J8" s="20"/>
      <c r="K8"/>
      <c r="L8"/>
      <c r="M8"/>
      <c r="N8"/>
      <c r="O8"/>
      <c r="P8"/>
      <c r="Q8"/>
      <c r="R8"/>
      <c r="S8"/>
    </row>
    <row r="9" spans="1:19" ht="25.5" x14ac:dyDescent="0.2">
      <c r="A9" s="20"/>
      <c r="B9" s="154" t="s">
        <v>67</v>
      </c>
      <c r="C9" s="10">
        <v>0</v>
      </c>
      <c r="D9" s="10">
        <v>0</v>
      </c>
      <c r="E9" s="10">
        <v>0</v>
      </c>
      <c r="F9" s="10">
        <v>0</v>
      </c>
      <c r="G9" s="10">
        <v>0</v>
      </c>
      <c r="H9" s="10">
        <v>71</v>
      </c>
      <c r="I9" s="10">
        <v>71</v>
      </c>
      <c r="J9" s="20"/>
      <c r="K9"/>
      <c r="L9"/>
      <c r="M9"/>
      <c r="N9"/>
      <c r="O9"/>
      <c r="P9"/>
      <c r="Q9"/>
      <c r="R9"/>
      <c r="S9"/>
    </row>
    <row r="10" spans="1:19" ht="25.5" x14ac:dyDescent="0.2">
      <c r="A10" s="20"/>
      <c r="B10" s="154" t="s">
        <v>68</v>
      </c>
      <c r="C10" s="10">
        <v>0</v>
      </c>
      <c r="D10" s="10">
        <v>0</v>
      </c>
      <c r="E10" s="10">
        <v>0</v>
      </c>
      <c r="F10" s="10">
        <v>0</v>
      </c>
      <c r="G10" s="10">
        <v>0</v>
      </c>
      <c r="H10" s="10">
        <v>62</v>
      </c>
      <c r="I10" s="10">
        <v>62</v>
      </c>
      <c r="J10" s="20"/>
      <c r="K10"/>
      <c r="L10"/>
      <c r="M10"/>
      <c r="N10"/>
      <c r="O10"/>
      <c r="P10"/>
      <c r="Q10"/>
      <c r="R10"/>
      <c r="S10"/>
    </row>
    <row r="11" spans="1:19" x14ac:dyDescent="0.2">
      <c r="A11" s="20"/>
      <c r="B11" s="154" t="s">
        <v>69</v>
      </c>
      <c r="C11" s="10">
        <v>0</v>
      </c>
      <c r="D11" s="10">
        <v>0</v>
      </c>
      <c r="E11" s="10">
        <v>0</v>
      </c>
      <c r="F11" s="10">
        <v>0</v>
      </c>
      <c r="G11" s="10">
        <v>0</v>
      </c>
      <c r="H11" s="10">
        <v>0</v>
      </c>
      <c r="I11" s="10">
        <v>0</v>
      </c>
      <c r="J11" s="20"/>
      <c r="K11"/>
      <c r="L11"/>
      <c r="M11"/>
      <c r="N11"/>
      <c r="O11"/>
      <c r="P11"/>
      <c r="Q11"/>
      <c r="R11"/>
      <c r="S11"/>
    </row>
    <row r="12" spans="1:19" x14ac:dyDescent="0.2">
      <c r="A12" s="20"/>
      <c r="B12" s="154" t="s">
        <v>62</v>
      </c>
      <c r="C12" s="10">
        <v>0</v>
      </c>
      <c r="D12" s="10">
        <v>0</v>
      </c>
      <c r="E12" s="10">
        <v>0</v>
      </c>
      <c r="F12" s="10">
        <v>0</v>
      </c>
      <c r="G12" s="10">
        <v>0</v>
      </c>
      <c r="H12" s="10">
        <v>18</v>
      </c>
      <c r="I12" s="10">
        <v>18</v>
      </c>
      <c r="J12" s="20"/>
      <c r="K12"/>
      <c r="L12"/>
      <c r="M12"/>
      <c r="N12"/>
      <c r="O12"/>
      <c r="P12"/>
      <c r="Q12"/>
      <c r="R12"/>
      <c r="S12"/>
    </row>
    <row r="13" spans="1:19" x14ac:dyDescent="0.2">
      <c r="A13" s="25"/>
      <c r="B13" s="26" t="s">
        <v>24</v>
      </c>
      <c r="C13" s="141">
        <v>0</v>
      </c>
      <c r="D13" s="141">
        <v>0</v>
      </c>
      <c r="E13" s="141">
        <v>0</v>
      </c>
      <c r="F13" s="141">
        <v>0</v>
      </c>
      <c r="G13" s="141">
        <v>0</v>
      </c>
      <c r="H13" s="141">
        <v>267</v>
      </c>
      <c r="I13" s="141">
        <v>267</v>
      </c>
      <c r="J13" s="20"/>
      <c r="K13"/>
      <c r="L13"/>
      <c r="M13"/>
      <c r="N13"/>
      <c r="O13"/>
      <c r="P13"/>
      <c r="Q13"/>
      <c r="R13"/>
      <c r="S13"/>
    </row>
    <row r="14" spans="1:19" ht="25.5" x14ac:dyDescent="0.2">
      <c r="A14" s="40" t="s">
        <v>248</v>
      </c>
      <c r="B14" s="154" t="s">
        <v>66</v>
      </c>
      <c r="C14" s="10">
        <v>0</v>
      </c>
      <c r="D14" s="10">
        <v>1</v>
      </c>
      <c r="E14" s="10">
        <v>5</v>
      </c>
      <c r="F14" s="10">
        <v>3</v>
      </c>
      <c r="G14" s="10">
        <v>6</v>
      </c>
      <c r="H14" s="10">
        <v>3</v>
      </c>
      <c r="I14" s="10">
        <v>18</v>
      </c>
      <c r="J14" s="20"/>
      <c r="K14"/>
      <c r="L14"/>
      <c r="M14"/>
      <c r="N14"/>
      <c r="O14"/>
      <c r="P14"/>
      <c r="Q14"/>
      <c r="R14"/>
      <c r="S14"/>
    </row>
    <row r="15" spans="1:19" ht="25.5" x14ac:dyDescent="0.2">
      <c r="A15" s="20"/>
      <c r="B15" s="154" t="s">
        <v>65</v>
      </c>
      <c r="C15" s="10">
        <v>0</v>
      </c>
      <c r="D15" s="10">
        <v>0</v>
      </c>
      <c r="E15" s="10">
        <v>7</v>
      </c>
      <c r="F15" s="10">
        <v>10</v>
      </c>
      <c r="G15" s="10">
        <v>3</v>
      </c>
      <c r="H15" s="10">
        <v>1</v>
      </c>
      <c r="I15" s="10">
        <v>21</v>
      </c>
      <c r="J15" s="20"/>
      <c r="K15"/>
      <c r="L15"/>
      <c r="M15"/>
      <c r="N15"/>
      <c r="O15"/>
      <c r="P15"/>
      <c r="Q15"/>
      <c r="R15"/>
      <c r="S15"/>
    </row>
    <row r="16" spans="1:19" ht="25.5" x14ac:dyDescent="0.2">
      <c r="A16" s="20"/>
      <c r="B16" s="154" t="s">
        <v>67</v>
      </c>
      <c r="C16" s="10">
        <v>0</v>
      </c>
      <c r="D16" s="10">
        <v>0</v>
      </c>
      <c r="E16" s="10">
        <v>5</v>
      </c>
      <c r="F16" s="10">
        <v>11</v>
      </c>
      <c r="G16" s="10">
        <v>7</v>
      </c>
      <c r="H16" s="10">
        <v>1</v>
      </c>
      <c r="I16" s="10">
        <v>24</v>
      </c>
      <c r="J16" s="20"/>
      <c r="K16"/>
      <c r="L16"/>
      <c r="M16"/>
      <c r="N16"/>
      <c r="O16"/>
      <c r="P16"/>
      <c r="Q16"/>
      <c r="R16"/>
      <c r="S16"/>
    </row>
    <row r="17" spans="1:19" ht="25.5" x14ac:dyDescent="0.2">
      <c r="A17" s="20"/>
      <c r="B17" s="154" t="s">
        <v>68</v>
      </c>
      <c r="C17" s="10">
        <v>0</v>
      </c>
      <c r="D17" s="10">
        <v>0</v>
      </c>
      <c r="E17" s="10">
        <v>9</v>
      </c>
      <c r="F17" s="10">
        <v>8</v>
      </c>
      <c r="G17" s="10">
        <v>4</v>
      </c>
      <c r="H17" s="10">
        <v>2</v>
      </c>
      <c r="I17" s="10">
        <v>23</v>
      </c>
      <c r="J17" s="20"/>
      <c r="K17"/>
      <c r="L17"/>
      <c r="M17"/>
      <c r="N17"/>
      <c r="O17"/>
      <c r="P17"/>
      <c r="Q17"/>
      <c r="R17"/>
      <c r="S17"/>
    </row>
    <row r="18" spans="1:19" x14ac:dyDescent="0.2">
      <c r="A18" s="20"/>
      <c r="B18" s="154" t="s">
        <v>69</v>
      </c>
      <c r="C18" s="10">
        <v>0</v>
      </c>
      <c r="D18" s="10">
        <v>0</v>
      </c>
      <c r="E18" s="10">
        <v>0</v>
      </c>
      <c r="F18" s="10">
        <v>0</v>
      </c>
      <c r="G18" s="10">
        <v>0</v>
      </c>
      <c r="H18" s="10">
        <v>0</v>
      </c>
      <c r="I18" s="10">
        <v>0</v>
      </c>
      <c r="J18" s="20"/>
      <c r="K18"/>
      <c r="L18"/>
      <c r="M18"/>
      <c r="N18"/>
      <c r="O18"/>
      <c r="P18"/>
      <c r="Q18"/>
      <c r="R18"/>
      <c r="S18"/>
    </row>
    <row r="19" spans="1:19" x14ac:dyDescent="0.2">
      <c r="A19" s="20"/>
      <c r="B19" s="154" t="s">
        <v>62</v>
      </c>
      <c r="C19" s="10">
        <v>0</v>
      </c>
      <c r="D19" s="10">
        <v>0</v>
      </c>
      <c r="E19" s="10">
        <v>3</v>
      </c>
      <c r="F19" s="10">
        <v>4</v>
      </c>
      <c r="G19" s="10">
        <v>1</v>
      </c>
      <c r="H19" s="10">
        <v>0</v>
      </c>
      <c r="I19" s="10">
        <v>8</v>
      </c>
      <c r="J19" s="20"/>
      <c r="K19"/>
      <c r="L19"/>
      <c r="M19"/>
      <c r="N19"/>
      <c r="O19"/>
      <c r="P19"/>
      <c r="Q19"/>
      <c r="R19"/>
      <c r="S19"/>
    </row>
    <row r="20" spans="1:19" x14ac:dyDescent="0.2">
      <c r="A20" s="25"/>
      <c r="B20" s="26" t="s">
        <v>24</v>
      </c>
      <c r="C20" s="141">
        <v>0</v>
      </c>
      <c r="D20" s="141">
        <v>1</v>
      </c>
      <c r="E20" s="141">
        <v>29</v>
      </c>
      <c r="F20" s="141">
        <v>36</v>
      </c>
      <c r="G20" s="141">
        <v>21</v>
      </c>
      <c r="H20" s="141">
        <v>7</v>
      </c>
      <c r="I20" s="141">
        <v>94</v>
      </c>
      <c r="J20" s="20"/>
      <c r="K20"/>
      <c r="L20"/>
      <c r="M20"/>
      <c r="N20"/>
      <c r="O20"/>
      <c r="P20"/>
      <c r="Q20"/>
      <c r="R20"/>
      <c r="S20"/>
    </row>
    <row r="21" spans="1:19" ht="25.5" x14ac:dyDescent="0.2">
      <c r="A21" s="40" t="s">
        <v>9</v>
      </c>
      <c r="B21" s="154" t="s">
        <v>66</v>
      </c>
      <c r="C21" s="10">
        <v>0</v>
      </c>
      <c r="D21" s="10">
        <v>2</v>
      </c>
      <c r="E21" s="10">
        <v>3</v>
      </c>
      <c r="F21" s="10">
        <v>4</v>
      </c>
      <c r="G21" s="10">
        <v>0</v>
      </c>
      <c r="H21" s="10">
        <v>0</v>
      </c>
      <c r="I21" s="10">
        <v>9</v>
      </c>
      <c r="J21" s="20"/>
      <c r="K21"/>
      <c r="L21"/>
      <c r="M21"/>
      <c r="N21"/>
      <c r="O21"/>
      <c r="P21"/>
      <c r="Q21"/>
      <c r="R21"/>
      <c r="S21"/>
    </row>
    <row r="22" spans="1:19" ht="25.5" x14ac:dyDescent="0.2">
      <c r="A22" s="20"/>
      <c r="B22" s="154" t="s">
        <v>65</v>
      </c>
      <c r="C22" s="10">
        <v>0</v>
      </c>
      <c r="D22" s="10">
        <v>0</v>
      </c>
      <c r="E22" s="10">
        <v>1</v>
      </c>
      <c r="F22" s="10">
        <v>2</v>
      </c>
      <c r="G22" s="10">
        <v>0</v>
      </c>
      <c r="H22" s="10">
        <v>0</v>
      </c>
      <c r="I22" s="10">
        <v>3</v>
      </c>
      <c r="J22" s="20"/>
      <c r="K22"/>
      <c r="L22"/>
      <c r="M22"/>
      <c r="N22"/>
      <c r="O22"/>
      <c r="P22"/>
      <c r="Q22"/>
      <c r="R22"/>
      <c r="S22"/>
    </row>
    <row r="23" spans="1:19" ht="25.5" x14ac:dyDescent="0.2">
      <c r="A23" s="20"/>
      <c r="B23" s="154" t="s">
        <v>67</v>
      </c>
      <c r="C23" s="10">
        <v>0</v>
      </c>
      <c r="D23" s="10">
        <v>3</v>
      </c>
      <c r="E23" s="10">
        <v>1</v>
      </c>
      <c r="F23" s="10">
        <v>3</v>
      </c>
      <c r="G23" s="10">
        <v>0</v>
      </c>
      <c r="H23" s="10">
        <v>1</v>
      </c>
      <c r="I23" s="10">
        <v>8</v>
      </c>
      <c r="J23" s="20"/>
      <c r="K23"/>
      <c r="L23"/>
      <c r="M23"/>
      <c r="N23"/>
      <c r="O23"/>
      <c r="P23"/>
      <c r="Q23"/>
      <c r="R23"/>
      <c r="S23"/>
    </row>
    <row r="24" spans="1:19" ht="25.5" x14ac:dyDescent="0.2">
      <c r="A24" s="20"/>
      <c r="B24" s="154" t="s">
        <v>68</v>
      </c>
      <c r="C24" s="10">
        <v>0</v>
      </c>
      <c r="D24" s="10">
        <v>1</v>
      </c>
      <c r="E24" s="10">
        <v>2</v>
      </c>
      <c r="F24" s="10">
        <v>2</v>
      </c>
      <c r="G24" s="10">
        <v>0</v>
      </c>
      <c r="H24" s="10">
        <v>0</v>
      </c>
      <c r="I24" s="10">
        <v>5</v>
      </c>
      <c r="J24" s="20"/>
      <c r="K24"/>
      <c r="L24"/>
      <c r="M24"/>
      <c r="N24"/>
      <c r="O24"/>
      <c r="P24"/>
      <c r="Q24"/>
      <c r="R24"/>
      <c r="S24"/>
    </row>
    <row r="25" spans="1:19" x14ac:dyDescent="0.2">
      <c r="A25" s="20"/>
      <c r="B25" s="154" t="s">
        <v>69</v>
      </c>
      <c r="C25" s="10">
        <v>0</v>
      </c>
      <c r="D25" s="10">
        <v>0</v>
      </c>
      <c r="E25" s="10">
        <v>0</v>
      </c>
      <c r="F25" s="10">
        <v>0</v>
      </c>
      <c r="G25" s="10">
        <v>0</v>
      </c>
      <c r="H25" s="10">
        <v>0</v>
      </c>
      <c r="I25" s="10">
        <v>0</v>
      </c>
      <c r="J25" s="20"/>
      <c r="K25"/>
      <c r="L25"/>
      <c r="M25"/>
      <c r="N25"/>
      <c r="O25"/>
      <c r="P25"/>
      <c r="Q25"/>
      <c r="R25"/>
      <c r="S25"/>
    </row>
    <row r="26" spans="1:19" x14ac:dyDescent="0.2">
      <c r="A26" s="20"/>
      <c r="B26" s="154" t="s">
        <v>62</v>
      </c>
      <c r="C26" s="10">
        <v>0</v>
      </c>
      <c r="D26" s="10">
        <v>5</v>
      </c>
      <c r="E26" s="10">
        <v>2</v>
      </c>
      <c r="F26" s="10">
        <v>0</v>
      </c>
      <c r="G26" s="10">
        <v>0</v>
      </c>
      <c r="H26" s="10">
        <v>0</v>
      </c>
      <c r="I26" s="10">
        <v>7</v>
      </c>
      <c r="J26" s="20"/>
      <c r="K26"/>
      <c r="L26"/>
      <c r="M26"/>
      <c r="N26"/>
      <c r="O26"/>
      <c r="P26"/>
      <c r="Q26"/>
      <c r="R26"/>
      <c r="S26"/>
    </row>
    <row r="27" spans="1:19" x14ac:dyDescent="0.2">
      <c r="A27" s="25"/>
      <c r="B27" s="26" t="s">
        <v>24</v>
      </c>
      <c r="C27" s="141">
        <v>0</v>
      </c>
      <c r="D27" s="141">
        <v>11</v>
      </c>
      <c r="E27" s="141">
        <v>9</v>
      </c>
      <c r="F27" s="141">
        <v>11</v>
      </c>
      <c r="G27" s="141">
        <v>0</v>
      </c>
      <c r="H27" s="141">
        <v>1</v>
      </c>
      <c r="I27" s="141">
        <v>32</v>
      </c>
      <c r="J27" s="20"/>
      <c r="K27"/>
      <c r="L27"/>
      <c r="M27"/>
      <c r="N27"/>
      <c r="O27"/>
      <c r="P27"/>
      <c r="Q27"/>
      <c r="R27"/>
      <c r="S27"/>
    </row>
    <row r="28" spans="1:19" ht="25.5" x14ac:dyDescent="0.2">
      <c r="A28" s="40" t="s">
        <v>12</v>
      </c>
      <c r="B28" s="154" t="s">
        <v>66</v>
      </c>
      <c r="C28" s="10">
        <v>0</v>
      </c>
      <c r="D28" s="10">
        <v>0</v>
      </c>
      <c r="E28" s="10">
        <v>0</v>
      </c>
      <c r="F28" s="10">
        <v>0</v>
      </c>
      <c r="G28" s="10">
        <v>0</v>
      </c>
      <c r="H28" s="10">
        <v>0</v>
      </c>
      <c r="I28" s="10">
        <v>0</v>
      </c>
      <c r="J28" s="20"/>
      <c r="K28"/>
      <c r="L28"/>
      <c r="M28"/>
      <c r="N28"/>
      <c r="O28"/>
      <c r="P28"/>
      <c r="Q28"/>
      <c r="R28"/>
      <c r="S28"/>
    </row>
    <row r="29" spans="1:19" ht="25.5" x14ac:dyDescent="0.2">
      <c r="A29" s="154"/>
      <c r="B29" s="154" t="s">
        <v>65</v>
      </c>
      <c r="C29" s="10">
        <v>0</v>
      </c>
      <c r="D29" s="10">
        <v>0</v>
      </c>
      <c r="E29" s="10">
        <v>0</v>
      </c>
      <c r="F29" s="10">
        <v>0</v>
      </c>
      <c r="G29" s="10">
        <v>0</v>
      </c>
      <c r="H29" s="10">
        <v>0</v>
      </c>
      <c r="I29" s="10">
        <v>0</v>
      </c>
      <c r="J29" s="20"/>
      <c r="K29"/>
      <c r="L29"/>
      <c r="M29"/>
      <c r="N29"/>
      <c r="O29"/>
      <c r="P29"/>
      <c r="Q29"/>
      <c r="R29"/>
      <c r="S29"/>
    </row>
    <row r="30" spans="1:19" ht="25.5" x14ac:dyDescent="0.2">
      <c r="A30" s="20"/>
      <c r="B30" s="154" t="s">
        <v>67</v>
      </c>
      <c r="C30" s="10">
        <v>0</v>
      </c>
      <c r="D30" s="10">
        <v>0</v>
      </c>
      <c r="E30" s="10">
        <v>0</v>
      </c>
      <c r="F30" s="10">
        <v>0</v>
      </c>
      <c r="G30" s="10">
        <v>0</v>
      </c>
      <c r="H30" s="10">
        <v>0</v>
      </c>
      <c r="I30" s="10">
        <v>0</v>
      </c>
      <c r="J30" s="20"/>
      <c r="K30"/>
      <c r="L30"/>
      <c r="M30"/>
      <c r="N30"/>
      <c r="O30"/>
      <c r="P30"/>
      <c r="Q30"/>
      <c r="R30"/>
      <c r="S30"/>
    </row>
    <row r="31" spans="1:19" ht="25.5" x14ac:dyDescent="0.2">
      <c r="A31" s="20"/>
      <c r="B31" s="154" t="s">
        <v>68</v>
      </c>
      <c r="C31" s="10">
        <v>0</v>
      </c>
      <c r="D31" s="10">
        <v>0</v>
      </c>
      <c r="E31" s="10">
        <v>0</v>
      </c>
      <c r="F31" s="10">
        <v>0</v>
      </c>
      <c r="G31" s="10">
        <v>0</v>
      </c>
      <c r="H31" s="10">
        <v>0</v>
      </c>
      <c r="I31" s="10">
        <v>0</v>
      </c>
      <c r="J31" s="20"/>
      <c r="K31"/>
      <c r="L31"/>
      <c r="M31"/>
      <c r="N31"/>
      <c r="O31"/>
      <c r="P31"/>
      <c r="Q31"/>
      <c r="R31"/>
      <c r="S31"/>
    </row>
    <row r="32" spans="1:19" x14ac:dyDescent="0.2">
      <c r="A32" s="20"/>
      <c r="B32" s="154" t="s">
        <v>69</v>
      </c>
      <c r="C32" s="10">
        <v>0</v>
      </c>
      <c r="D32" s="10">
        <v>0</v>
      </c>
      <c r="E32" s="10">
        <v>0</v>
      </c>
      <c r="F32" s="10">
        <v>0</v>
      </c>
      <c r="G32" s="10">
        <v>0</v>
      </c>
      <c r="H32" s="10">
        <v>0</v>
      </c>
      <c r="I32" s="10">
        <v>0</v>
      </c>
      <c r="J32" s="20"/>
      <c r="K32"/>
      <c r="L32"/>
      <c r="M32"/>
      <c r="N32"/>
      <c r="O32"/>
      <c r="P32"/>
      <c r="Q32"/>
      <c r="R32"/>
      <c r="S32"/>
    </row>
    <row r="33" spans="1:19" x14ac:dyDescent="0.2">
      <c r="A33" s="20"/>
      <c r="B33" s="154" t="s">
        <v>62</v>
      </c>
      <c r="C33" s="10">
        <v>0</v>
      </c>
      <c r="D33" s="10">
        <v>1</v>
      </c>
      <c r="E33" s="10">
        <v>0</v>
      </c>
      <c r="F33" s="10">
        <v>0</v>
      </c>
      <c r="G33" s="10">
        <v>0</v>
      </c>
      <c r="H33" s="10">
        <v>0</v>
      </c>
      <c r="I33" s="10">
        <v>1</v>
      </c>
      <c r="J33" s="20"/>
      <c r="K33"/>
      <c r="L33"/>
      <c r="M33"/>
      <c r="N33"/>
      <c r="O33"/>
      <c r="P33"/>
      <c r="Q33"/>
      <c r="R33"/>
      <c r="S33"/>
    </row>
    <row r="34" spans="1:19" x14ac:dyDescent="0.2">
      <c r="A34" s="25"/>
      <c r="B34" s="26" t="s">
        <v>24</v>
      </c>
      <c r="C34" s="141">
        <v>0</v>
      </c>
      <c r="D34" s="141">
        <v>1</v>
      </c>
      <c r="E34" s="141">
        <v>0</v>
      </c>
      <c r="F34" s="141">
        <v>0</v>
      </c>
      <c r="G34" s="141">
        <v>0</v>
      </c>
      <c r="H34" s="141">
        <v>0</v>
      </c>
      <c r="I34" s="141">
        <v>1</v>
      </c>
      <c r="J34" s="20"/>
      <c r="K34"/>
      <c r="L34"/>
      <c r="M34"/>
      <c r="N34"/>
      <c r="O34"/>
      <c r="P34"/>
      <c r="Q34"/>
      <c r="R34"/>
      <c r="S34"/>
    </row>
    <row r="35" spans="1:19" ht="25.5" customHeight="1" x14ac:dyDescent="0.2">
      <c r="A35" s="40" t="s">
        <v>135</v>
      </c>
      <c r="B35" s="154" t="s">
        <v>66</v>
      </c>
      <c r="C35" s="10">
        <v>0</v>
      </c>
      <c r="D35" s="10">
        <v>0</v>
      </c>
      <c r="E35" s="10">
        <v>0</v>
      </c>
      <c r="F35" s="10">
        <v>0</v>
      </c>
      <c r="G35" s="10">
        <v>0</v>
      </c>
      <c r="H35" s="10">
        <v>0</v>
      </c>
      <c r="I35" s="10">
        <v>0</v>
      </c>
      <c r="J35" s="20"/>
      <c r="K35"/>
      <c r="L35"/>
      <c r="M35"/>
      <c r="N35"/>
      <c r="O35"/>
      <c r="P35"/>
      <c r="Q35"/>
      <c r="R35"/>
      <c r="S35"/>
    </row>
    <row r="36" spans="1:19" ht="25.5" x14ac:dyDescent="0.2">
      <c r="A36" s="40"/>
      <c r="B36" s="154" t="s">
        <v>65</v>
      </c>
      <c r="C36" s="10">
        <v>0</v>
      </c>
      <c r="D36" s="10">
        <v>0</v>
      </c>
      <c r="E36" s="10">
        <v>0</v>
      </c>
      <c r="F36" s="10">
        <v>0</v>
      </c>
      <c r="G36" s="10">
        <v>0</v>
      </c>
      <c r="H36" s="10">
        <v>0</v>
      </c>
      <c r="I36" s="10">
        <v>0</v>
      </c>
      <c r="J36" s="20"/>
      <c r="K36"/>
      <c r="L36"/>
      <c r="M36"/>
      <c r="N36"/>
      <c r="O36"/>
      <c r="P36"/>
      <c r="Q36"/>
      <c r="R36"/>
      <c r="S36"/>
    </row>
    <row r="37" spans="1:19" ht="25.5" x14ac:dyDescent="0.2">
      <c r="A37" s="20"/>
      <c r="B37" s="154" t="s">
        <v>67</v>
      </c>
      <c r="C37" s="10">
        <v>0</v>
      </c>
      <c r="D37" s="10">
        <v>0</v>
      </c>
      <c r="E37" s="10">
        <v>0</v>
      </c>
      <c r="F37" s="10">
        <v>0</v>
      </c>
      <c r="G37" s="10">
        <v>0</v>
      </c>
      <c r="H37" s="10">
        <v>0</v>
      </c>
      <c r="I37" s="10">
        <v>0</v>
      </c>
      <c r="J37" s="20"/>
      <c r="K37"/>
      <c r="L37"/>
      <c r="M37"/>
      <c r="N37"/>
      <c r="O37"/>
      <c r="P37"/>
      <c r="Q37"/>
      <c r="R37"/>
      <c r="S37"/>
    </row>
    <row r="38" spans="1:19" ht="25.5" x14ac:dyDescent="0.2">
      <c r="A38" s="20"/>
      <c r="B38" s="154" t="s">
        <v>68</v>
      </c>
      <c r="C38" s="10">
        <v>0</v>
      </c>
      <c r="D38" s="10">
        <v>1</v>
      </c>
      <c r="E38" s="10">
        <v>0</v>
      </c>
      <c r="F38" s="10">
        <v>0</v>
      </c>
      <c r="G38" s="10">
        <v>0</v>
      </c>
      <c r="H38" s="10">
        <v>0</v>
      </c>
      <c r="I38" s="10">
        <v>1</v>
      </c>
      <c r="J38" s="20"/>
      <c r="K38" s="181"/>
      <c r="L38" s="181"/>
      <c r="M38" s="181"/>
      <c r="N38" s="181"/>
      <c r="O38" s="181"/>
      <c r="P38" s="181"/>
      <c r="Q38" s="181"/>
      <c r="R38" s="181"/>
      <c r="S38" s="181"/>
    </row>
    <row r="39" spans="1:19" x14ac:dyDescent="0.2">
      <c r="A39" s="20"/>
      <c r="B39" s="154" t="s">
        <v>69</v>
      </c>
      <c r="C39" s="10">
        <v>0</v>
      </c>
      <c r="D39" s="10">
        <v>0</v>
      </c>
      <c r="E39" s="10">
        <v>0</v>
      </c>
      <c r="F39" s="10">
        <v>0</v>
      </c>
      <c r="G39" s="10">
        <v>0</v>
      </c>
      <c r="H39" s="10">
        <v>0</v>
      </c>
      <c r="I39" s="10">
        <v>0</v>
      </c>
      <c r="J39" s="20"/>
      <c r="K39" s="181"/>
      <c r="L39" s="181"/>
      <c r="M39" s="181"/>
      <c r="N39" s="181"/>
      <c r="O39" s="181"/>
      <c r="P39" s="181"/>
      <c r="Q39" s="181"/>
      <c r="R39" s="181"/>
      <c r="S39" s="181"/>
    </row>
    <row r="40" spans="1:19" x14ac:dyDescent="0.2">
      <c r="A40" s="20"/>
      <c r="B40" s="154" t="s">
        <v>62</v>
      </c>
      <c r="C40" s="10">
        <v>0</v>
      </c>
      <c r="D40" s="10">
        <v>0</v>
      </c>
      <c r="E40" s="10">
        <v>0</v>
      </c>
      <c r="F40" s="10">
        <v>0</v>
      </c>
      <c r="G40" s="10">
        <v>0</v>
      </c>
      <c r="H40" s="10">
        <v>0</v>
      </c>
      <c r="I40" s="10">
        <v>0</v>
      </c>
      <c r="J40" s="151"/>
      <c r="K40" s="181"/>
      <c r="L40" s="181"/>
      <c r="M40" s="181"/>
      <c r="N40" s="181"/>
      <c r="O40" s="181"/>
      <c r="P40" s="181"/>
      <c r="Q40" s="181"/>
      <c r="R40" s="181"/>
      <c r="S40" s="181"/>
    </row>
    <row r="41" spans="1:19" x14ac:dyDescent="0.2">
      <c r="A41" s="25"/>
      <c r="B41" s="26" t="s">
        <v>24</v>
      </c>
      <c r="C41" s="141">
        <v>0</v>
      </c>
      <c r="D41" s="141">
        <v>1</v>
      </c>
      <c r="E41" s="141">
        <v>0</v>
      </c>
      <c r="F41" s="141">
        <v>0</v>
      </c>
      <c r="G41" s="141">
        <v>0</v>
      </c>
      <c r="H41" s="141">
        <v>0</v>
      </c>
      <c r="I41" s="141">
        <v>1</v>
      </c>
      <c r="J41" s="151"/>
      <c r="K41" s="181"/>
      <c r="L41" s="181"/>
      <c r="M41" s="181"/>
      <c r="N41" s="181"/>
      <c r="O41" s="181"/>
      <c r="P41" s="181"/>
      <c r="Q41" s="181"/>
      <c r="R41" s="181"/>
      <c r="S41" s="181"/>
    </row>
    <row r="42" spans="1:19" ht="25.5" x14ac:dyDescent="0.2">
      <c r="A42" s="40" t="s">
        <v>253</v>
      </c>
      <c r="B42" s="154" t="s">
        <v>66</v>
      </c>
      <c r="C42" s="10">
        <v>0</v>
      </c>
      <c r="D42" s="10">
        <v>0</v>
      </c>
      <c r="E42" s="10">
        <v>0</v>
      </c>
      <c r="F42" s="10">
        <v>0</v>
      </c>
      <c r="G42" s="10">
        <v>0</v>
      </c>
      <c r="H42" s="10">
        <v>0</v>
      </c>
      <c r="I42" s="10">
        <v>0</v>
      </c>
      <c r="J42" s="151"/>
      <c r="K42" s="181"/>
      <c r="L42" s="181"/>
      <c r="M42" s="181"/>
      <c r="N42" s="181"/>
      <c r="O42" s="181"/>
      <c r="P42" s="181"/>
      <c r="Q42" s="181"/>
      <c r="R42" s="181"/>
      <c r="S42" s="181"/>
    </row>
    <row r="43" spans="1:19" ht="25.5" x14ac:dyDescent="0.2">
      <c r="A43" s="154"/>
      <c r="B43" s="154" t="s">
        <v>65</v>
      </c>
      <c r="C43" s="10">
        <v>0</v>
      </c>
      <c r="D43" s="10">
        <v>0</v>
      </c>
      <c r="E43" s="10">
        <v>0</v>
      </c>
      <c r="F43" s="10">
        <v>0</v>
      </c>
      <c r="G43" s="10">
        <v>0</v>
      </c>
      <c r="H43" s="10">
        <v>0</v>
      </c>
      <c r="I43" s="10">
        <v>0</v>
      </c>
      <c r="J43" s="151"/>
      <c r="K43" s="181"/>
      <c r="L43" s="181"/>
      <c r="M43" s="181"/>
      <c r="N43" s="181"/>
      <c r="O43" s="181"/>
      <c r="P43" s="181"/>
      <c r="Q43" s="181"/>
      <c r="R43" s="181"/>
      <c r="S43" s="181"/>
    </row>
    <row r="44" spans="1:19" ht="25.5" x14ac:dyDescent="0.2">
      <c r="A44" s="20"/>
      <c r="B44" s="154" t="s">
        <v>67</v>
      </c>
      <c r="C44" s="10">
        <v>0</v>
      </c>
      <c r="D44" s="10">
        <v>0</v>
      </c>
      <c r="E44" s="10">
        <v>0</v>
      </c>
      <c r="F44" s="10">
        <v>0</v>
      </c>
      <c r="G44" s="10">
        <v>0</v>
      </c>
      <c r="H44" s="10">
        <v>0</v>
      </c>
      <c r="I44" s="10">
        <v>0</v>
      </c>
      <c r="J44" s="151"/>
      <c r="K44" s="181"/>
      <c r="L44" s="181"/>
      <c r="M44" s="181"/>
      <c r="N44" s="181"/>
      <c r="O44" s="181"/>
      <c r="P44" s="181"/>
      <c r="Q44" s="181"/>
      <c r="R44" s="181"/>
      <c r="S44" s="181"/>
    </row>
    <row r="45" spans="1:19" ht="25.5" x14ac:dyDescent="0.2">
      <c r="A45" s="20"/>
      <c r="B45" s="154" t="s">
        <v>68</v>
      </c>
      <c r="C45" s="10">
        <v>0</v>
      </c>
      <c r="D45" s="10">
        <v>0</v>
      </c>
      <c r="E45" s="10">
        <v>0</v>
      </c>
      <c r="F45" s="10">
        <v>0</v>
      </c>
      <c r="G45" s="10">
        <v>0</v>
      </c>
      <c r="H45" s="10">
        <v>0</v>
      </c>
      <c r="I45" s="10">
        <v>0</v>
      </c>
      <c r="J45" s="151"/>
      <c r="K45" s="181"/>
      <c r="L45" s="181"/>
      <c r="M45" s="181"/>
      <c r="N45" s="181"/>
      <c r="O45" s="181"/>
      <c r="P45" s="181"/>
      <c r="Q45" s="181"/>
      <c r="R45" s="181"/>
      <c r="S45" s="181"/>
    </row>
    <row r="46" spans="1:19" x14ac:dyDescent="0.2">
      <c r="A46" s="20"/>
      <c r="B46" s="154" t="s">
        <v>69</v>
      </c>
      <c r="C46" s="10">
        <v>0</v>
      </c>
      <c r="D46" s="10">
        <v>0</v>
      </c>
      <c r="E46" s="10">
        <v>0</v>
      </c>
      <c r="F46" s="10">
        <v>0</v>
      </c>
      <c r="G46" s="10">
        <v>0</v>
      </c>
      <c r="H46" s="10">
        <v>0</v>
      </c>
      <c r="I46" s="10">
        <v>0</v>
      </c>
      <c r="J46" s="151"/>
      <c r="K46" s="181"/>
      <c r="L46" s="181"/>
      <c r="M46" s="181"/>
      <c r="N46" s="181"/>
      <c r="O46" s="181"/>
      <c r="P46" s="181"/>
      <c r="Q46" s="181"/>
      <c r="R46" s="181"/>
      <c r="S46" s="181"/>
    </row>
    <row r="47" spans="1:19" x14ac:dyDescent="0.2">
      <c r="A47" s="20"/>
      <c r="B47" s="154" t="s">
        <v>62</v>
      </c>
      <c r="C47" s="10">
        <v>0</v>
      </c>
      <c r="D47" s="10">
        <v>0</v>
      </c>
      <c r="E47" s="10">
        <v>0</v>
      </c>
      <c r="F47" s="10">
        <v>0</v>
      </c>
      <c r="G47" s="10">
        <v>0</v>
      </c>
      <c r="H47" s="10">
        <v>0</v>
      </c>
      <c r="I47" s="10">
        <v>0</v>
      </c>
      <c r="J47" s="151"/>
      <c r="K47" s="181"/>
      <c r="L47" s="181"/>
      <c r="M47" s="181"/>
      <c r="N47" s="181"/>
      <c r="O47" s="181"/>
      <c r="P47" s="181"/>
      <c r="Q47" s="181"/>
      <c r="R47" s="181"/>
      <c r="S47" s="181"/>
    </row>
    <row r="48" spans="1:19" x14ac:dyDescent="0.2">
      <c r="A48" s="25"/>
      <c r="B48" s="26" t="s">
        <v>24</v>
      </c>
      <c r="C48" s="141">
        <v>0</v>
      </c>
      <c r="D48" s="141">
        <v>0</v>
      </c>
      <c r="E48" s="141">
        <v>0</v>
      </c>
      <c r="F48" s="141">
        <v>0</v>
      </c>
      <c r="G48" s="141">
        <v>0</v>
      </c>
      <c r="H48" s="141">
        <v>0</v>
      </c>
      <c r="I48" s="141">
        <v>0</v>
      </c>
      <c r="J48" s="151"/>
      <c r="K48" s="181"/>
      <c r="L48" s="181"/>
      <c r="M48" s="181"/>
      <c r="N48" s="181"/>
      <c r="O48" s="181"/>
      <c r="P48" s="181"/>
      <c r="Q48" s="181"/>
      <c r="R48" s="181"/>
      <c r="S48" s="181"/>
    </row>
    <row r="49" spans="1:19" ht="25.5" x14ac:dyDescent="0.2">
      <c r="A49" s="40" t="s">
        <v>247</v>
      </c>
      <c r="B49" s="154" t="s">
        <v>66</v>
      </c>
      <c r="C49" s="10">
        <v>0</v>
      </c>
      <c r="D49" s="10">
        <v>0</v>
      </c>
      <c r="E49" s="10">
        <v>0</v>
      </c>
      <c r="F49" s="10">
        <v>0</v>
      </c>
      <c r="G49" s="10">
        <v>0</v>
      </c>
      <c r="H49" s="10">
        <v>0</v>
      </c>
      <c r="I49" s="10">
        <v>0</v>
      </c>
      <c r="J49" s="151"/>
      <c r="K49" s="181"/>
      <c r="L49" s="181"/>
      <c r="M49" s="181"/>
      <c r="N49" s="181"/>
      <c r="O49" s="181"/>
      <c r="P49" s="181"/>
      <c r="Q49" s="181"/>
      <c r="R49" s="181"/>
      <c r="S49" s="181"/>
    </row>
    <row r="50" spans="1:19" ht="25.5" x14ac:dyDescent="0.2">
      <c r="A50" s="20"/>
      <c r="B50" s="154" t="s">
        <v>65</v>
      </c>
      <c r="C50" s="10">
        <v>0</v>
      </c>
      <c r="D50" s="10">
        <v>0</v>
      </c>
      <c r="E50" s="10">
        <v>0</v>
      </c>
      <c r="F50" s="10">
        <v>0</v>
      </c>
      <c r="G50" s="10">
        <v>0</v>
      </c>
      <c r="H50" s="10">
        <v>0</v>
      </c>
      <c r="I50" s="10">
        <v>0</v>
      </c>
      <c r="J50" s="151"/>
      <c r="K50" s="181"/>
      <c r="L50" s="181"/>
      <c r="M50" s="181"/>
      <c r="N50" s="181"/>
      <c r="O50" s="181"/>
      <c r="P50" s="181"/>
      <c r="Q50" s="181"/>
      <c r="R50" s="181"/>
      <c r="S50" s="181"/>
    </row>
    <row r="51" spans="1:19" ht="25.5" x14ac:dyDescent="0.2">
      <c r="A51" s="20"/>
      <c r="B51" s="154" t="s">
        <v>67</v>
      </c>
      <c r="C51" s="10">
        <v>0</v>
      </c>
      <c r="D51" s="10">
        <v>0</v>
      </c>
      <c r="E51" s="10">
        <v>0</v>
      </c>
      <c r="F51" s="10">
        <v>0</v>
      </c>
      <c r="G51" s="10">
        <v>0</v>
      </c>
      <c r="H51" s="10">
        <v>0</v>
      </c>
      <c r="I51" s="10">
        <v>0</v>
      </c>
      <c r="J51" s="151"/>
      <c r="K51" s="181"/>
      <c r="L51" s="181"/>
      <c r="M51" s="181"/>
      <c r="N51" s="181"/>
      <c r="O51" s="181"/>
      <c r="P51" s="181"/>
      <c r="Q51" s="181"/>
      <c r="R51" s="181"/>
      <c r="S51" s="181"/>
    </row>
    <row r="52" spans="1:19" ht="25.5" x14ac:dyDescent="0.2">
      <c r="A52" s="20"/>
      <c r="B52" s="154" t="s">
        <v>68</v>
      </c>
      <c r="C52" s="10">
        <v>0</v>
      </c>
      <c r="D52" s="10">
        <v>0</v>
      </c>
      <c r="E52" s="10">
        <v>0</v>
      </c>
      <c r="F52" s="10">
        <v>0</v>
      </c>
      <c r="G52" s="10">
        <v>0</v>
      </c>
      <c r="H52" s="10">
        <v>0</v>
      </c>
      <c r="I52" s="10">
        <v>0</v>
      </c>
      <c r="J52" s="151"/>
      <c r="K52" s="181"/>
      <c r="L52" s="181"/>
      <c r="M52" s="181"/>
      <c r="N52" s="181"/>
      <c r="O52" s="181"/>
      <c r="P52" s="181"/>
      <c r="Q52" s="181"/>
      <c r="R52" s="181"/>
      <c r="S52" s="181"/>
    </row>
    <row r="53" spans="1:19" x14ac:dyDescent="0.2">
      <c r="A53" s="20"/>
      <c r="B53" s="154" t="s">
        <v>69</v>
      </c>
      <c r="C53" s="10">
        <v>0</v>
      </c>
      <c r="D53" s="10">
        <v>0</v>
      </c>
      <c r="E53" s="10">
        <v>0</v>
      </c>
      <c r="F53" s="10">
        <v>0</v>
      </c>
      <c r="G53" s="10">
        <v>0</v>
      </c>
      <c r="H53" s="10">
        <v>0</v>
      </c>
      <c r="I53" s="10">
        <v>0</v>
      </c>
      <c r="J53" s="151"/>
      <c r="K53" s="181"/>
      <c r="L53" s="181"/>
      <c r="M53" s="181"/>
      <c r="N53" s="181"/>
      <c r="O53" s="181"/>
      <c r="P53" s="181"/>
      <c r="Q53" s="181"/>
      <c r="R53" s="181"/>
      <c r="S53" s="181"/>
    </row>
    <row r="54" spans="1:19" x14ac:dyDescent="0.2">
      <c r="A54" s="20"/>
      <c r="B54" s="154" t="s">
        <v>62</v>
      </c>
      <c r="C54" s="10">
        <v>0</v>
      </c>
      <c r="D54" s="10">
        <v>0</v>
      </c>
      <c r="E54" s="10">
        <v>0</v>
      </c>
      <c r="F54" s="10">
        <v>0</v>
      </c>
      <c r="G54" s="10">
        <v>0</v>
      </c>
      <c r="H54" s="10">
        <v>0</v>
      </c>
      <c r="I54" s="10">
        <v>0</v>
      </c>
      <c r="J54" s="151"/>
      <c r="K54" s="181"/>
      <c r="L54" s="181"/>
      <c r="M54" s="181"/>
      <c r="N54" s="181"/>
      <c r="O54" s="181"/>
      <c r="P54" s="181"/>
      <c r="Q54" s="181"/>
      <c r="R54" s="181"/>
      <c r="S54" s="181"/>
    </row>
    <row r="55" spans="1:19" x14ac:dyDescent="0.2">
      <c r="A55" s="25"/>
      <c r="B55" s="26" t="s">
        <v>24</v>
      </c>
      <c r="C55" s="141">
        <v>0</v>
      </c>
      <c r="D55" s="141">
        <v>0</v>
      </c>
      <c r="E55" s="141">
        <v>0</v>
      </c>
      <c r="F55" s="141">
        <v>0</v>
      </c>
      <c r="G55" s="141">
        <v>0</v>
      </c>
      <c r="H55" s="141">
        <v>0</v>
      </c>
      <c r="I55" s="141">
        <v>0</v>
      </c>
      <c r="J55" s="151"/>
      <c r="K55" s="181"/>
      <c r="L55" s="181"/>
      <c r="M55" s="181"/>
      <c r="N55" s="181"/>
      <c r="O55" s="181"/>
      <c r="P55" s="181"/>
      <c r="Q55" s="181"/>
      <c r="R55" s="181"/>
      <c r="S55" s="181"/>
    </row>
    <row r="56" spans="1:19" ht="25.5" x14ac:dyDescent="0.2">
      <c r="A56" s="152" t="s">
        <v>251</v>
      </c>
      <c r="B56" s="154" t="s">
        <v>66</v>
      </c>
      <c r="C56" s="10">
        <v>0</v>
      </c>
      <c r="D56" s="10">
        <v>1</v>
      </c>
      <c r="E56" s="10">
        <v>0</v>
      </c>
      <c r="F56" s="10">
        <v>0</v>
      </c>
      <c r="G56" s="10">
        <v>0</v>
      </c>
      <c r="H56" s="10">
        <v>0</v>
      </c>
      <c r="I56" s="10">
        <v>1</v>
      </c>
      <c r="J56" s="151"/>
      <c r="K56" s="181"/>
      <c r="L56" s="181"/>
      <c r="M56" s="181"/>
      <c r="N56" s="181"/>
      <c r="O56" s="181"/>
      <c r="P56" s="181"/>
      <c r="Q56" s="181"/>
      <c r="R56" s="181"/>
      <c r="S56" s="181"/>
    </row>
    <row r="57" spans="1:19" ht="25.5" x14ac:dyDescent="0.2">
      <c r="A57" s="40"/>
      <c r="B57" s="154" t="s">
        <v>65</v>
      </c>
      <c r="C57" s="10">
        <v>0</v>
      </c>
      <c r="D57" s="10">
        <v>0</v>
      </c>
      <c r="E57" s="10">
        <v>0</v>
      </c>
      <c r="F57" s="10">
        <v>0</v>
      </c>
      <c r="G57" s="10">
        <v>0</v>
      </c>
      <c r="H57" s="10">
        <v>0</v>
      </c>
      <c r="I57" s="10">
        <v>0</v>
      </c>
      <c r="J57" s="151"/>
      <c r="K57" s="181"/>
      <c r="L57" s="181"/>
      <c r="M57" s="181"/>
      <c r="N57" s="181"/>
      <c r="O57" s="181"/>
      <c r="P57" s="181"/>
      <c r="Q57" s="181"/>
      <c r="R57" s="181"/>
      <c r="S57" s="181"/>
    </row>
    <row r="58" spans="1:19" ht="25.5" x14ac:dyDescent="0.2">
      <c r="A58" s="20"/>
      <c r="B58" s="154" t="s">
        <v>67</v>
      </c>
      <c r="C58" s="10">
        <v>1</v>
      </c>
      <c r="D58" s="10">
        <v>0</v>
      </c>
      <c r="E58" s="10">
        <v>0</v>
      </c>
      <c r="F58" s="10">
        <v>0</v>
      </c>
      <c r="G58" s="10">
        <v>0</v>
      </c>
      <c r="H58" s="10">
        <v>0</v>
      </c>
      <c r="I58" s="10">
        <v>1</v>
      </c>
      <c r="J58" s="151"/>
      <c r="K58" s="181"/>
      <c r="L58" s="181"/>
      <c r="M58" s="181"/>
      <c r="N58" s="181"/>
      <c r="O58" s="181"/>
      <c r="P58" s="181"/>
      <c r="Q58" s="181"/>
      <c r="R58" s="181"/>
      <c r="S58" s="181"/>
    </row>
    <row r="59" spans="1:19" ht="25.5" x14ac:dyDescent="0.2">
      <c r="A59" s="20"/>
      <c r="B59" s="154" t="s">
        <v>68</v>
      </c>
      <c r="C59" s="10">
        <v>0</v>
      </c>
      <c r="D59" s="10">
        <v>1</v>
      </c>
      <c r="E59" s="10">
        <v>0</v>
      </c>
      <c r="F59" s="10">
        <v>0</v>
      </c>
      <c r="G59" s="10">
        <v>0</v>
      </c>
      <c r="H59" s="10">
        <v>0</v>
      </c>
      <c r="I59" s="10">
        <v>1</v>
      </c>
      <c r="J59" s="151"/>
      <c r="K59" s="181"/>
      <c r="L59" s="181"/>
      <c r="M59" s="181"/>
      <c r="N59" s="181"/>
      <c r="O59" s="181"/>
      <c r="P59" s="181"/>
      <c r="Q59" s="181"/>
      <c r="R59" s="181"/>
      <c r="S59" s="181"/>
    </row>
    <row r="60" spans="1:19" x14ac:dyDescent="0.2">
      <c r="A60" s="20"/>
      <c r="B60" s="154" t="s">
        <v>69</v>
      </c>
      <c r="C60" s="10">
        <v>0</v>
      </c>
      <c r="D60" s="10">
        <v>0</v>
      </c>
      <c r="E60" s="10">
        <v>0</v>
      </c>
      <c r="F60" s="10">
        <v>0</v>
      </c>
      <c r="G60" s="10">
        <v>0</v>
      </c>
      <c r="H60" s="10">
        <v>0</v>
      </c>
      <c r="I60" s="10">
        <v>0</v>
      </c>
      <c r="J60" s="151"/>
      <c r="K60" s="181"/>
      <c r="L60" s="181"/>
      <c r="M60" s="181"/>
      <c r="N60" s="181"/>
      <c r="O60" s="181"/>
      <c r="P60" s="181"/>
      <c r="Q60" s="181"/>
      <c r="R60" s="181"/>
      <c r="S60" s="181"/>
    </row>
    <row r="61" spans="1:19" x14ac:dyDescent="0.2">
      <c r="A61" s="20"/>
      <c r="B61" s="154" t="s">
        <v>62</v>
      </c>
      <c r="C61" s="10">
        <v>1</v>
      </c>
      <c r="D61" s="10">
        <v>0</v>
      </c>
      <c r="E61" s="10">
        <v>0</v>
      </c>
      <c r="F61" s="10">
        <v>0</v>
      </c>
      <c r="G61" s="10">
        <v>0</v>
      </c>
      <c r="H61" s="10">
        <v>0</v>
      </c>
      <c r="I61" s="10">
        <v>1</v>
      </c>
      <c r="J61" s="151"/>
      <c r="K61" s="181"/>
      <c r="L61" s="181"/>
      <c r="M61" s="181"/>
      <c r="N61" s="181"/>
      <c r="O61" s="181"/>
      <c r="P61" s="181"/>
      <c r="Q61" s="181"/>
      <c r="R61" s="181"/>
      <c r="S61" s="181"/>
    </row>
    <row r="62" spans="1:19" x14ac:dyDescent="0.2">
      <c r="A62" s="25"/>
      <c r="B62" s="26" t="s">
        <v>24</v>
      </c>
      <c r="C62" s="141">
        <v>2</v>
      </c>
      <c r="D62" s="141">
        <v>2</v>
      </c>
      <c r="E62" s="141">
        <v>0</v>
      </c>
      <c r="F62" s="141">
        <v>0</v>
      </c>
      <c r="G62" s="141">
        <v>0</v>
      </c>
      <c r="H62" s="141">
        <v>0</v>
      </c>
      <c r="I62" s="141">
        <v>4</v>
      </c>
      <c r="J62" s="151"/>
      <c r="K62" s="181"/>
      <c r="L62" s="181"/>
      <c r="M62" s="181"/>
      <c r="N62" s="181"/>
      <c r="O62" s="181"/>
      <c r="P62" s="181"/>
      <c r="Q62" s="181"/>
      <c r="R62" s="181"/>
      <c r="S62" s="181"/>
    </row>
    <row r="63" spans="1:19" ht="25.5" x14ac:dyDescent="0.2">
      <c r="A63" s="40" t="s">
        <v>138</v>
      </c>
      <c r="B63" s="154" t="s">
        <v>66</v>
      </c>
      <c r="C63" s="10">
        <v>0</v>
      </c>
      <c r="D63" s="10">
        <v>0</v>
      </c>
      <c r="E63" s="10">
        <v>1</v>
      </c>
      <c r="F63" s="10">
        <v>0</v>
      </c>
      <c r="G63" s="10">
        <v>1</v>
      </c>
      <c r="H63" s="10">
        <v>0</v>
      </c>
      <c r="I63" s="10">
        <v>2</v>
      </c>
      <c r="J63" s="151"/>
      <c r="K63" s="181"/>
      <c r="L63" s="181"/>
      <c r="M63" s="181"/>
      <c r="N63" s="181"/>
      <c r="O63" s="181"/>
      <c r="P63" s="181"/>
      <c r="Q63" s="181"/>
      <c r="R63" s="181"/>
      <c r="S63" s="181"/>
    </row>
    <row r="64" spans="1:19" ht="25.5" x14ac:dyDescent="0.2">
      <c r="A64" s="20"/>
      <c r="B64" s="154" t="s">
        <v>65</v>
      </c>
      <c r="C64" s="10">
        <v>1</v>
      </c>
      <c r="D64" s="10">
        <v>1</v>
      </c>
      <c r="E64" s="10">
        <v>0</v>
      </c>
      <c r="F64" s="10">
        <v>2</v>
      </c>
      <c r="G64" s="10">
        <v>0</v>
      </c>
      <c r="H64" s="10">
        <v>0</v>
      </c>
      <c r="I64" s="10">
        <v>4</v>
      </c>
      <c r="J64" s="151"/>
      <c r="K64" s="181"/>
      <c r="L64" s="181"/>
      <c r="M64" s="181"/>
      <c r="N64" s="181"/>
      <c r="O64" s="181"/>
      <c r="P64" s="181"/>
      <c r="Q64" s="181"/>
      <c r="R64" s="181"/>
      <c r="S64" s="181"/>
    </row>
    <row r="65" spans="1:19" ht="25.5" x14ac:dyDescent="0.2">
      <c r="A65" s="20"/>
      <c r="B65" s="154" t="s">
        <v>67</v>
      </c>
      <c r="C65" s="10">
        <v>2</v>
      </c>
      <c r="D65" s="10">
        <v>7</v>
      </c>
      <c r="E65" s="10">
        <v>2</v>
      </c>
      <c r="F65" s="10">
        <v>4</v>
      </c>
      <c r="G65" s="10">
        <v>0</v>
      </c>
      <c r="H65" s="10">
        <v>0</v>
      </c>
      <c r="I65" s="10">
        <v>15</v>
      </c>
      <c r="J65" s="151"/>
      <c r="K65" s="181"/>
      <c r="L65" s="181"/>
      <c r="M65" s="181"/>
      <c r="N65" s="181"/>
      <c r="O65" s="181"/>
      <c r="P65" s="181"/>
      <c r="Q65" s="181"/>
      <c r="R65" s="181"/>
      <c r="S65" s="181"/>
    </row>
    <row r="66" spans="1:19" ht="25.5" x14ac:dyDescent="0.2">
      <c r="A66" s="20"/>
      <c r="B66" s="154" t="s">
        <v>68</v>
      </c>
      <c r="C66" s="10">
        <v>0</v>
      </c>
      <c r="D66" s="10">
        <v>4</v>
      </c>
      <c r="E66" s="10">
        <v>3</v>
      </c>
      <c r="F66" s="10">
        <v>2</v>
      </c>
      <c r="G66" s="10">
        <v>0</v>
      </c>
      <c r="H66" s="10">
        <v>0</v>
      </c>
      <c r="I66" s="10">
        <v>9</v>
      </c>
      <c r="J66" s="151"/>
      <c r="K66" s="181"/>
      <c r="L66" s="181"/>
      <c r="M66" s="181"/>
      <c r="N66" s="181"/>
      <c r="O66" s="181"/>
      <c r="P66" s="181"/>
      <c r="Q66" s="181"/>
      <c r="R66" s="181"/>
      <c r="S66" s="181"/>
    </row>
    <row r="67" spans="1:19" x14ac:dyDescent="0.2">
      <c r="A67" s="20"/>
      <c r="B67" s="154" t="s">
        <v>69</v>
      </c>
      <c r="C67" s="10">
        <v>0</v>
      </c>
      <c r="D67" s="10">
        <v>0</v>
      </c>
      <c r="E67" s="10">
        <v>0</v>
      </c>
      <c r="F67" s="10">
        <v>0</v>
      </c>
      <c r="G67" s="10">
        <v>0</v>
      </c>
      <c r="H67" s="10">
        <v>0</v>
      </c>
      <c r="I67" s="10">
        <v>0</v>
      </c>
      <c r="J67" s="151"/>
      <c r="K67" s="181"/>
      <c r="L67" s="181"/>
      <c r="M67" s="181"/>
      <c r="N67" s="181"/>
      <c r="O67" s="181"/>
      <c r="P67" s="181"/>
      <c r="Q67" s="181"/>
      <c r="R67" s="181"/>
      <c r="S67" s="181"/>
    </row>
    <row r="68" spans="1:19" x14ac:dyDescent="0.2">
      <c r="A68" s="151"/>
      <c r="B68" s="154" t="s">
        <v>62</v>
      </c>
      <c r="C68" s="10">
        <v>6</v>
      </c>
      <c r="D68" s="10">
        <v>10</v>
      </c>
      <c r="E68" s="10">
        <v>3</v>
      </c>
      <c r="F68" s="10">
        <v>1</v>
      </c>
      <c r="G68" s="10">
        <v>0</v>
      </c>
      <c r="H68" s="10">
        <v>1</v>
      </c>
      <c r="I68" s="4">
        <v>21</v>
      </c>
      <c r="J68" s="151"/>
      <c r="K68" s="181"/>
      <c r="L68" s="181"/>
      <c r="M68" s="181"/>
      <c r="N68" s="181"/>
      <c r="O68" s="181"/>
      <c r="P68" s="181"/>
      <c r="Q68" s="181"/>
      <c r="R68" s="181"/>
      <c r="S68" s="181"/>
    </row>
    <row r="69" spans="1:19" x14ac:dyDescent="0.2">
      <c r="A69" s="25"/>
      <c r="B69" s="26" t="s">
        <v>24</v>
      </c>
      <c r="C69" s="141">
        <v>9</v>
      </c>
      <c r="D69" s="141">
        <v>22</v>
      </c>
      <c r="E69" s="141">
        <v>9</v>
      </c>
      <c r="F69" s="141">
        <v>9</v>
      </c>
      <c r="G69" s="141">
        <v>1</v>
      </c>
      <c r="H69" s="141">
        <v>1</v>
      </c>
      <c r="I69" s="141">
        <v>51</v>
      </c>
      <c r="J69" s="151"/>
      <c r="K69" s="181"/>
      <c r="L69" s="181"/>
      <c r="M69" s="181"/>
      <c r="N69" s="181"/>
      <c r="O69" s="181"/>
      <c r="P69" s="181"/>
      <c r="Q69" s="181"/>
      <c r="R69" s="181"/>
      <c r="S69" s="181"/>
    </row>
    <row r="70" spans="1:19" ht="25.5" customHeight="1" x14ac:dyDescent="0.2">
      <c r="A70" s="40" t="s">
        <v>274</v>
      </c>
      <c r="B70" s="154" t="s">
        <v>66</v>
      </c>
      <c r="C70" s="19">
        <v>99</v>
      </c>
      <c r="D70" s="19">
        <v>162</v>
      </c>
      <c r="E70" s="19">
        <v>51</v>
      </c>
      <c r="F70" s="19">
        <v>18</v>
      </c>
      <c r="G70" s="19">
        <v>10</v>
      </c>
      <c r="H70" s="19">
        <v>4</v>
      </c>
      <c r="I70" s="19">
        <v>344</v>
      </c>
      <c r="J70" s="151"/>
      <c r="K70" s="181"/>
      <c r="L70" s="181"/>
      <c r="M70" s="181"/>
      <c r="N70" s="181"/>
      <c r="O70" s="181"/>
      <c r="P70" s="181"/>
      <c r="Q70" s="181"/>
      <c r="R70" s="181"/>
      <c r="S70" s="181"/>
    </row>
    <row r="71" spans="1:19" ht="25.5" x14ac:dyDescent="0.2">
      <c r="A71" s="40"/>
      <c r="B71" s="154" t="s">
        <v>65</v>
      </c>
      <c r="C71" s="4">
        <v>122</v>
      </c>
      <c r="D71" s="4">
        <v>183</v>
      </c>
      <c r="E71" s="4">
        <v>72</v>
      </c>
      <c r="F71" s="4">
        <v>23</v>
      </c>
      <c r="G71" s="4">
        <v>12</v>
      </c>
      <c r="H71" s="4">
        <v>3</v>
      </c>
      <c r="I71" s="4">
        <v>415</v>
      </c>
      <c r="J71" s="151"/>
      <c r="K71" s="182"/>
      <c r="L71" s="182"/>
      <c r="M71" s="182"/>
      <c r="N71" s="182"/>
      <c r="O71" s="182"/>
      <c r="P71" s="182"/>
      <c r="Q71" s="182"/>
      <c r="R71" s="182"/>
      <c r="S71" s="182"/>
    </row>
    <row r="72" spans="1:19" ht="25.5" x14ac:dyDescent="0.2">
      <c r="A72" s="20"/>
      <c r="B72" s="154" t="s">
        <v>67</v>
      </c>
      <c r="C72" s="4">
        <v>97</v>
      </c>
      <c r="D72" s="4">
        <v>163</v>
      </c>
      <c r="E72" s="4">
        <v>61</v>
      </c>
      <c r="F72" s="4">
        <v>28</v>
      </c>
      <c r="G72" s="4">
        <v>6</v>
      </c>
      <c r="H72" s="4">
        <v>2</v>
      </c>
      <c r="I72" s="4">
        <v>357</v>
      </c>
      <c r="J72" s="151"/>
      <c r="K72" s="182"/>
      <c r="L72" s="182"/>
      <c r="M72" s="182"/>
      <c r="N72" s="182"/>
      <c r="O72" s="182"/>
      <c r="P72" s="182"/>
      <c r="Q72" s="182"/>
      <c r="R72" s="182"/>
      <c r="S72" s="182"/>
    </row>
    <row r="73" spans="1:19" ht="25.5" x14ac:dyDescent="0.2">
      <c r="A73" s="20"/>
      <c r="B73" s="154" t="s">
        <v>68</v>
      </c>
      <c r="C73" s="4">
        <v>35</v>
      </c>
      <c r="D73" s="4">
        <v>72</v>
      </c>
      <c r="E73" s="4">
        <v>37</v>
      </c>
      <c r="F73" s="4">
        <v>17</v>
      </c>
      <c r="G73" s="4">
        <v>5</v>
      </c>
      <c r="H73" s="4">
        <v>4</v>
      </c>
      <c r="I73" s="4">
        <v>170</v>
      </c>
      <c r="J73" s="151"/>
      <c r="K73" s="182"/>
      <c r="L73" s="182"/>
      <c r="M73" s="182"/>
      <c r="N73" s="182"/>
      <c r="O73" s="182"/>
      <c r="P73" s="182"/>
      <c r="Q73" s="182"/>
      <c r="R73" s="182"/>
      <c r="S73" s="182"/>
    </row>
    <row r="74" spans="1:19" x14ac:dyDescent="0.2">
      <c r="A74" s="20"/>
      <c r="B74" s="154" t="s">
        <v>69</v>
      </c>
      <c r="C74" s="4">
        <v>10</v>
      </c>
      <c r="D74" s="4">
        <v>10</v>
      </c>
      <c r="E74" s="4">
        <v>4</v>
      </c>
      <c r="F74" s="4">
        <v>1</v>
      </c>
      <c r="G74" s="4">
        <v>0</v>
      </c>
      <c r="H74" s="4">
        <v>0</v>
      </c>
      <c r="I74" s="4">
        <v>25</v>
      </c>
      <c r="J74" s="151"/>
      <c r="K74" s="182"/>
      <c r="L74" s="182"/>
      <c r="M74" s="182"/>
      <c r="N74" s="182"/>
      <c r="O74" s="182"/>
      <c r="P74" s="182"/>
      <c r="Q74" s="182"/>
      <c r="R74" s="182"/>
      <c r="S74" s="182"/>
    </row>
    <row r="75" spans="1:19" x14ac:dyDescent="0.2">
      <c r="A75" s="151"/>
      <c r="B75" s="154" t="s">
        <v>62</v>
      </c>
      <c r="C75" s="4">
        <v>141</v>
      </c>
      <c r="D75" s="4">
        <v>192</v>
      </c>
      <c r="E75" s="4">
        <v>59</v>
      </c>
      <c r="F75" s="4">
        <v>16</v>
      </c>
      <c r="G75" s="4">
        <v>4</v>
      </c>
      <c r="H75" s="4">
        <v>0</v>
      </c>
      <c r="I75" s="4">
        <v>412</v>
      </c>
      <c r="J75" s="151"/>
      <c r="K75" s="182"/>
      <c r="L75" s="182"/>
      <c r="M75" s="182"/>
      <c r="N75" s="182"/>
      <c r="O75" s="182"/>
      <c r="P75" s="182"/>
      <c r="Q75" s="182"/>
      <c r="R75" s="182"/>
      <c r="S75" s="182"/>
    </row>
    <row r="76" spans="1:19" x14ac:dyDescent="0.2">
      <c r="A76" s="25"/>
      <c r="B76" s="26" t="s">
        <v>24</v>
      </c>
      <c r="C76" s="141">
        <v>504</v>
      </c>
      <c r="D76" s="141">
        <v>782</v>
      </c>
      <c r="E76" s="141">
        <v>284</v>
      </c>
      <c r="F76" s="141">
        <v>103</v>
      </c>
      <c r="G76" s="141">
        <v>37</v>
      </c>
      <c r="H76" s="141">
        <v>13</v>
      </c>
      <c r="I76" s="141">
        <v>1723</v>
      </c>
      <c r="J76" s="151"/>
      <c r="K76" s="182"/>
      <c r="L76" s="182"/>
      <c r="M76" s="182"/>
      <c r="N76" s="182"/>
      <c r="O76" s="182"/>
      <c r="P76" s="182"/>
      <c r="Q76" s="182"/>
      <c r="R76" s="182"/>
      <c r="S76" s="182"/>
    </row>
    <row r="77" spans="1:19" ht="25.5" x14ac:dyDescent="0.2">
      <c r="A77" s="40" t="s">
        <v>14</v>
      </c>
      <c r="B77" s="18" t="s">
        <v>66</v>
      </c>
      <c r="C77" s="19">
        <v>99</v>
      </c>
      <c r="D77" s="19">
        <v>165</v>
      </c>
      <c r="E77" s="19">
        <v>58</v>
      </c>
      <c r="F77" s="19">
        <v>25</v>
      </c>
      <c r="G77" s="19">
        <v>17</v>
      </c>
      <c r="H77" s="19">
        <v>67</v>
      </c>
      <c r="I77" s="19">
        <v>431</v>
      </c>
      <c r="J77" s="151"/>
      <c r="K77" s="182"/>
      <c r="L77" s="182"/>
      <c r="M77" s="182"/>
      <c r="N77" s="182"/>
      <c r="O77" s="182"/>
      <c r="P77" s="182"/>
      <c r="Q77" s="182"/>
      <c r="R77" s="182"/>
      <c r="S77" s="182"/>
    </row>
    <row r="78" spans="1:19" ht="25.5" x14ac:dyDescent="0.2">
      <c r="A78" s="20"/>
      <c r="B78" s="154" t="s">
        <v>65</v>
      </c>
      <c r="C78" s="4">
        <v>123</v>
      </c>
      <c r="D78" s="4">
        <v>184</v>
      </c>
      <c r="E78" s="4">
        <v>80</v>
      </c>
      <c r="F78" s="4">
        <v>37</v>
      </c>
      <c r="G78" s="4">
        <v>15</v>
      </c>
      <c r="H78" s="4">
        <v>60</v>
      </c>
      <c r="I78" s="4">
        <v>499</v>
      </c>
      <c r="J78" s="151"/>
      <c r="K78" s="182"/>
      <c r="L78" s="182"/>
      <c r="M78" s="182"/>
      <c r="N78" s="182"/>
      <c r="O78" s="182"/>
      <c r="P78" s="182"/>
      <c r="Q78" s="182"/>
      <c r="R78" s="182"/>
      <c r="S78" s="182"/>
    </row>
    <row r="79" spans="1:19" ht="25.5" x14ac:dyDescent="0.2">
      <c r="A79" s="20"/>
      <c r="B79" s="154" t="s">
        <v>67</v>
      </c>
      <c r="C79" s="4">
        <v>100</v>
      </c>
      <c r="D79" s="4">
        <v>173</v>
      </c>
      <c r="E79" s="4">
        <v>69</v>
      </c>
      <c r="F79" s="4">
        <v>44</v>
      </c>
      <c r="G79" s="4">
        <v>13</v>
      </c>
      <c r="H79" s="4">
        <v>74</v>
      </c>
      <c r="I79" s="4">
        <v>473</v>
      </c>
      <c r="J79" s="151"/>
      <c r="K79" s="182"/>
      <c r="L79" s="182"/>
      <c r="M79" s="182"/>
      <c r="N79" s="182"/>
      <c r="O79" s="182"/>
      <c r="P79" s="182"/>
      <c r="Q79" s="182"/>
      <c r="R79" s="182"/>
      <c r="S79" s="182"/>
    </row>
    <row r="80" spans="1:19" ht="25.5" x14ac:dyDescent="0.2">
      <c r="A80" s="20"/>
      <c r="B80" s="154" t="s">
        <v>68</v>
      </c>
      <c r="C80" s="4">
        <v>35</v>
      </c>
      <c r="D80" s="4">
        <v>77</v>
      </c>
      <c r="E80" s="4">
        <v>49</v>
      </c>
      <c r="F80" s="4">
        <v>27</v>
      </c>
      <c r="G80" s="4">
        <v>9</v>
      </c>
      <c r="H80" s="4">
        <v>67</v>
      </c>
      <c r="I80" s="4">
        <v>264</v>
      </c>
      <c r="J80" s="151"/>
      <c r="K80" s="182"/>
      <c r="L80" s="182"/>
      <c r="M80" s="182"/>
      <c r="N80" s="182"/>
      <c r="O80" s="182"/>
      <c r="P80" s="182"/>
      <c r="Q80" s="182"/>
      <c r="R80" s="182"/>
      <c r="S80" s="182"/>
    </row>
    <row r="81" spans="1:20" x14ac:dyDescent="0.2">
      <c r="A81" s="20"/>
      <c r="B81" s="154" t="s">
        <v>69</v>
      </c>
      <c r="C81" s="4">
        <v>10</v>
      </c>
      <c r="D81" s="4">
        <v>10</v>
      </c>
      <c r="E81" s="4">
        <v>4</v>
      </c>
      <c r="F81" s="4">
        <v>1</v>
      </c>
      <c r="G81" s="4">
        <v>0</v>
      </c>
      <c r="H81" s="4">
        <v>0</v>
      </c>
      <c r="I81" s="4">
        <v>25</v>
      </c>
      <c r="J81" s="151"/>
      <c r="K81" s="151"/>
    </row>
    <row r="82" spans="1:20" x14ac:dyDescent="0.2">
      <c r="A82" s="151"/>
      <c r="B82" s="150" t="s">
        <v>62</v>
      </c>
      <c r="C82" s="4">
        <v>148</v>
      </c>
      <c r="D82" s="4">
        <v>208</v>
      </c>
      <c r="E82" s="4">
        <v>67</v>
      </c>
      <c r="F82" s="4">
        <v>21</v>
      </c>
      <c r="G82" s="4">
        <v>5</v>
      </c>
      <c r="H82" s="4">
        <v>18</v>
      </c>
      <c r="I82" s="4">
        <v>467</v>
      </c>
      <c r="J82" s="151"/>
      <c r="K82" s="151"/>
    </row>
    <row r="83" spans="1:20" ht="13.5" thickBot="1" x14ac:dyDescent="0.25">
      <c r="A83" s="158"/>
      <c r="B83" s="159" t="s">
        <v>24</v>
      </c>
      <c r="C83" s="160">
        <v>515</v>
      </c>
      <c r="D83" s="160">
        <v>817</v>
      </c>
      <c r="E83" s="160">
        <v>327</v>
      </c>
      <c r="F83" s="160">
        <v>155</v>
      </c>
      <c r="G83" s="160">
        <v>59</v>
      </c>
      <c r="H83" s="160">
        <v>286</v>
      </c>
      <c r="I83" s="160">
        <v>2159</v>
      </c>
      <c r="J83" s="151"/>
      <c r="K83" s="151"/>
    </row>
    <row r="84" spans="1:20" x14ac:dyDescent="0.2">
      <c r="A84" s="151"/>
      <c r="B84" s="151"/>
      <c r="C84" s="4"/>
      <c r="D84" s="4"/>
      <c r="E84" s="4"/>
      <c r="F84" s="4"/>
      <c r="G84" s="4"/>
      <c r="H84" s="4"/>
      <c r="I84" s="4"/>
      <c r="J84" s="151"/>
      <c r="K84" s="151"/>
      <c r="L84" s="151"/>
      <c r="M84" s="151"/>
      <c r="N84" s="151"/>
      <c r="O84" s="151"/>
      <c r="P84" s="151"/>
      <c r="Q84" s="151"/>
      <c r="R84" s="151"/>
      <c r="S84" s="151"/>
      <c r="T84" s="151"/>
    </row>
  </sheetData>
  <mergeCells count="3">
    <mergeCell ref="A1:I1"/>
    <mergeCell ref="A3:I4"/>
    <mergeCell ref="A2:I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autoPageBreaks="0"/>
  </sheetPr>
  <dimension ref="A1:Z14"/>
  <sheetViews>
    <sheetView showGridLines="0" showRowColHeaders="0" workbookViewId="0">
      <selection activeCell="E10" sqref="E10"/>
    </sheetView>
  </sheetViews>
  <sheetFormatPr defaultRowHeight="12.75" x14ac:dyDescent="0.2"/>
  <cols>
    <col min="1" max="1" width="17.85546875" customWidth="1"/>
    <col min="2" max="2" width="15" customWidth="1"/>
    <col min="3" max="12" width="11" customWidth="1"/>
  </cols>
  <sheetData>
    <row r="1" spans="1:26" ht="15.75" x14ac:dyDescent="0.25">
      <c r="A1" s="210"/>
      <c r="B1" s="210"/>
      <c r="C1" s="210"/>
      <c r="D1" s="210"/>
      <c r="E1" s="210"/>
      <c r="F1" s="210"/>
      <c r="G1" s="210"/>
      <c r="H1" s="210"/>
      <c r="I1" s="210"/>
      <c r="J1" s="210"/>
      <c r="K1" s="210"/>
      <c r="L1" s="210"/>
    </row>
    <row r="2" spans="1:26" ht="15.75" x14ac:dyDescent="0.25">
      <c r="A2" s="226"/>
      <c r="B2" s="226"/>
      <c r="C2" s="226"/>
      <c r="D2" s="226"/>
      <c r="E2" s="226"/>
      <c r="F2" s="226"/>
      <c r="G2" s="226"/>
      <c r="H2" s="226"/>
      <c r="I2" s="226"/>
      <c r="J2" s="226"/>
      <c r="K2" s="226"/>
      <c r="L2" s="227"/>
    </row>
    <row r="3" spans="1:26" ht="15.75" x14ac:dyDescent="0.25">
      <c r="A3" s="204" t="s">
        <v>286</v>
      </c>
      <c r="B3" s="204"/>
      <c r="C3" s="204"/>
      <c r="D3" s="204"/>
      <c r="E3" s="204"/>
      <c r="F3" s="204"/>
      <c r="G3" s="204"/>
      <c r="H3" s="204"/>
      <c r="I3" s="204"/>
      <c r="J3" s="204"/>
      <c r="K3" s="204"/>
      <c r="L3" s="204"/>
    </row>
    <row r="4" spans="1:26" s="41" customFormat="1" ht="13.5" thickBot="1" x14ac:dyDescent="0.25">
      <c r="N4"/>
      <c r="O4"/>
      <c r="P4"/>
      <c r="Q4"/>
      <c r="R4"/>
      <c r="S4"/>
      <c r="T4"/>
      <c r="U4"/>
      <c r="V4"/>
      <c r="W4"/>
      <c r="X4"/>
      <c r="Y4"/>
    </row>
    <row r="5" spans="1:26" ht="15" customHeight="1" thickBot="1" x14ac:dyDescent="0.25">
      <c r="A5" s="45"/>
      <c r="B5" s="45"/>
      <c r="C5" s="95" t="s">
        <v>206</v>
      </c>
      <c r="D5" s="95" t="s">
        <v>207</v>
      </c>
      <c r="E5" s="95" t="s">
        <v>208</v>
      </c>
      <c r="F5" s="95" t="s">
        <v>209</v>
      </c>
      <c r="G5" s="95" t="s">
        <v>210</v>
      </c>
      <c r="H5" s="95" t="s">
        <v>211</v>
      </c>
      <c r="I5" s="95" t="s">
        <v>256</v>
      </c>
      <c r="J5" s="95" t="s">
        <v>257</v>
      </c>
      <c r="K5" s="95" t="s">
        <v>258</v>
      </c>
      <c r="L5" s="95" t="s">
        <v>24</v>
      </c>
      <c r="M5" s="149"/>
      <c r="Z5" s="149"/>
    </row>
    <row r="6" spans="1:26" ht="15" customHeight="1" x14ac:dyDescent="0.2">
      <c r="A6" s="231" t="s">
        <v>185</v>
      </c>
      <c r="B6" s="44" t="s">
        <v>192</v>
      </c>
      <c r="C6" s="144">
        <v>2771</v>
      </c>
      <c r="D6" s="144">
        <v>1621</v>
      </c>
      <c r="E6" s="144">
        <v>4458</v>
      </c>
      <c r="F6" s="144">
        <v>687</v>
      </c>
      <c r="G6" s="144">
        <v>949</v>
      </c>
      <c r="H6" s="144">
        <v>378</v>
      </c>
      <c r="I6" s="144">
        <v>59</v>
      </c>
      <c r="J6" s="144">
        <v>213</v>
      </c>
      <c r="K6" s="144">
        <v>43</v>
      </c>
      <c r="L6" s="144">
        <v>11179</v>
      </c>
      <c r="M6" s="149"/>
      <c r="Z6" s="149"/>
    </row>
    <row r="7" spans="1:26" x14ac:dyDescent="0.2">
      <c r="A7" s="230"/>
      <c r="B7" s="44" t="s">
        <v>186</v>
      </c>
      <c r="C7" s="145">
        <v>153.04784915193099</v>
      </c>
      <c r="D7" s="145">
        <v>140.61288093769301</v>
      </c>
      <c r="E7" s="145">
        <v>162.85150067294799</v>
      </c>
      <c r="F7" s="145">
        <v>155.195167394469</v>
      </c>
      <c r="G7" s="145">
        <v>167.04742887249699</v>
      </c>
      <c r="H7" s="145">
        <v>160.995767195767</v>
      </c>
      <c r="I7" s="145">
        <v>187.679491525424</v>
      </c>
      <c r="J7" s="145">
        <v>95.657417840375601</v>
      </c>
      <c r="K7" s="145">
        <v>126.016976744186</v>
      </c>
      <c r="L7" s="145">
        <v>155.728723499419</v>
      </c>
      <c r="M7" s="149"/>
      <c r="Z7" s="149"/>
    </row>
    <row r="8" spans="1:26" ht="15" customHeight="1" x14ac:dyDescent="0.2">
      <c r="A8" s="230" t="s">
        <v>187</v>
      </c>
      <c r="B8" s="44" t="s">
        <v>192</v>
      </c>
      <c r="C8" s="144">
        <v>3</v>
      </c>
      <c r="D8" s="144">
        <v>0</v>
      </c>
      <c r="E8" s="144">
        <v>6</v>
      </c>
      <c r="F8" s="144">
        <v>2</v>
      </c>
      <c r="G8" s="144">
        <v>1</v>
      </c>
      <c r="H8" s="144">
        <v>0</v>
      </c>
      <c r="I8" s="144">
        <v>0</v>
      </c>
      <c r="J8" s="144">
        <v>1</v>
      </c>
      <c r="K8" s="144">
        <v>0</v>
      </c>
      <c r="L8" s="144">
        <v>13</v>
      </c>
      <c r="M8" s="149"/>
      <c r="Z8" s="149"/>
    </row>
    <row r="9" spans="1:26" x14ac:dyDescent="0.2">
      <c r="A9" s="230"/>
      <c r="B9" s="44" t="s">
        <v>186</v>
      </c>
      <c r="C9" s="145">
        <v>183.49</v>
      </c>
      <c r="D9" s="145"/>
      <c r="E9" s="145">
        <v>135.85499999999999</v>
      </c>
      <c r="F9" s="145">
        <v>52.715000000000003</v>
      </c>
      <c r="G9" s="145">
        <v>198.65</v>
      </c>
      <c r="H9" s="145"/>
      <c r="I9" s="145"/>
      <c r="J9" s="145">
        <v>37.51</v>
      </c>
      <c r="K9" s="145"/>
      <c r="L9" s="145">
        <v>131.32230769230799</v>
      </c>
      <c r="M9" s="149"/>
      <c r="Z9" s="149"/>
    </row>
    <row r="10" spans="1:26" x14ac:dyDescent="0.2">
      <c r="A10" s="44" t="s">
        <v>188</v>
      </c>
      <c r="B10" s="44" t="s">
        <v>192</v>
      </c>
      <c r="C10" s="144">
        <v>642</v>
      </c>
      <c r="D10" s="144">
        <v>344</v>
      </c>
      <c r="E10" s="144">
        <v>1309</v>
      </c>
      <c r="F10" s="144">
        <v>229</v>
      </c>
      <c r="G10" s="144">
        <v>273</v>
      </c>
      <c r="H10" s="144">
        <v>97</v>
      </c>
      <c r="I10" s="144">
        <v>12</v>
      </c>
      <c r="J10" s="144">
        <v>44</v>
      </c>
      <c r="K10" s="144">
        <v>12</v>
      </c>
      <c r="L10" s="144">
        <v>2962</v>
      </c>
      <c r="M10" s="149"/>
      <c r="Z10" s="149"/>
    </row>
    <row r="11" spans="1:26" x14ac:dyDescent="0.2">
      <c r="A11" s="44"/>
      <c r="B11" s="44" t="s">
        <v>186</v>
      </c>
      <c r="C11" s="145">
        <v>172.93607476635501</v>
      </c>
      <c r="D11" s="145">
        <v>150.825494186047</v>
      </c>
      <c r="E11" s="145">
        <v>178.74567608861699</v>
      </c>
      <c r="F11" s="145">
        <v>197.179825327511</v>
      </c>
      <c r="G11" s="145">
        <v>169.26641025641001</v>
      </c>
      <c r="H11" s="145">
        <v>210.798453608247</v>
      </c>
      <c r="I11" s="145">
        <v>86.342500000000001</v>
      </c>
      <c r="J11" s="145">
        <v>121.97795454545501</v>
      </c>
      <c r="K11" s="145">
        <v>169.20916666666699</v>
      </c>
      <c r="L11" s="145">
        <v>174.588801485483</v>
      </c>
      <c r="M11" s="149"/>
      <c r="Z11" s="149"/>
    </row>
    <row r="12" spans="1:26" x14ac:dyDescent="0.2">
      <c r="A12" s="44" t="s">
        <v>24</v>
      </c>
      <c r="B12" s="44" t="s">
        <v>192</v>
      </c>
      <c r="C12" s="144">
        <v>3416</v>
      </c>
      <c r="D12" s="144">
        <v>1965</v>
      </c>
      <c r="E12" s="144">
        <v>5773</v>
      </c>
      <c r="F12" s="144">
        <v>918</v>
      </c>
      <c r="G12" s="144">
        <v>1223</v>
      </c>
      <c r="H12" s="144">
        <v>475</v>
      </c>
      <c r="I12" s="144">
        <v>71</v>
      </c>
      <c r="J12" s="144">
        <v>258</v>
      </c>
      <c r="K12" s="144">
        <v>55</v>
      </c>
      <c r="L12" s="144">
        <v>14154</v>
      </c>
      <c r="M12" s="149"/>
      <c r="Z12" s="149"/>
    </row>
    <row r="13" spans="1:26" ht="13.5" thickBot="1" x14ac:dyDescent="0.25">
      <c r="A13" s="46"/>
      <c r="B13" s="47" t="s">
        <v>186</v>
      </c>
      <c r="C13" s="146">
        <v>156.812359484778</v>
      </c>
      <c r="D13" s="146">
        <v>142.40073791348601</v>
      </c>
      <c r="E13" s="146">
        <v>166.42737051792801</v>
      </c>
      <c r="F13" s="146">
        <v>165.445196078431</v>
      </c>
      <c r="G13" s="146">
        <v>167.56859362224</v>
      </c>
      <c r="H13" s="146">
        <v>171.166</v>
      </c>
      <c r="I13" s="146">
        <v>170.552112676056</v>
      </c>
      <c r="J13" s="146">
        <v>99.920813953488405</v>
      </c>
      <c r="K13" s="146">
        <v>135.440727272727</v>
      </c>
      <c r="L13" s="146">
        <v>159.65314540059299</v>
      </c>
      <c r="M13" s="149"/>
      <c r="Z13" s="149"/>
    </row>
    <row r="14" spans="1:26" x14ac:dyDescent="0.2">
      <c r="A14" s="149"/>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row>
  </sheetData>
  <mergeCells count="5">
    <mergeCell ref="A8:A9"/>
    <mergeCell ref="A3:L3"/>
    <mergeCell ref="A1:L1"/>
    <mergeCell ref="A2:L2"/>
    <mergeCell ref="A6:A7"/>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autoPageBreaks="0"/>
  </sheetPr>
  <dimension ref="A1:Z10"/>
  <sheetViews>
    <sheetView showGridLines="0" showRowColHeaders="0" topLeftCell="F1" workbookViewId="0">
      <selection activeCell="N4" sqref="N4:Y9"/>
    </sheetView>
  </sheetViews>
  <sheetFormatPr defaultRowHeight="12.75" x14ac:dyDescent="0.2"/>
  <cols>
    <col min="1" max="1" width="25.42578125" customWidth="1"/>
    <col min="2" max="12" width="10.28515625" customWidth="1"/>
  </cols>
  <sheetData>
    <row r="1" spans="1:26" ht="15.75" x14ac:dyDescent="0.25">
      <c r="A1" s="210"/>
      <c r="B1" s="210"/>
      <c r="C1" s="210"/>
      <c r="D1" s="210"/>
      <c r="E1" s="210"/>
      <c r="F1" s="210"/>
      <c r="G1" s="210"/>
      <c r="H1" s="210"/>
      <c r="I1" s="210"/>
      <c r="J1" s="210"/>
      <c r="K1" s="210"/>
      <c r="L1" s="210"/>
    </row>
    <row r="2" spans="1:26" ht="15.75" customHeight="1" x14ac:dyDescent="0.2">
      <c r="A2" s="226"/>
      <c r="B2" s="226"/>
      <c r="C2" s="226"/>
      <c r="D2" s="226"/>
      <c r="E2" s="226"/>
      <c r="F2" s="226"/>
      <c r="G2" s="226"/>
      <c r="H2" s="226"/>
      <c r="I2" s="226"/>
      <c r="J2" s="226"/>
      <c r="K2" s="226"/>
      <c r="L2" s="226"/>
    </row>
    <row r="3" spans="1:26" ht="15.75" x14ac:dyDescent="0.25">
      <c r="A3" s="204" t="s">
        <v>285</v>
      </c>
      <c r="B3" s="204"/>
      <c r="C3" s="204"/>
      <c r="D3" s="204"/>
      <c r="E3" s="204"/>
      <c r="F3" s="204"/>
      <c r="G3" s="204"/>
      <c r="H3" s="204"/>
      <c r="I3" s="204"/>
      <c r="J3" s="204"/>
      <c r="K3" s="204"/>
      <c r="L3" s="204"/>
    </row>
    <row r="4" spans="1:26" ht="13.5" thickBot="1" x14ac:dyDescent="0.25">
      <c r="A4" s="41"/>
      <c r="B4" s="41"/>
      <c r="C4" s="41"/>
      <c r="D4" s="41"/>
      <c r="E4" s="41"/>
      <c r="F4" s="41"/>
      <c r="G4" s="41"/>
      <c r="H4" s="41"/>
      <c r="I4" s="41"/>
      <c r="J4" s="41"/>
      <c r="K4" s="41"/>
      <c r="L4" s="41"/>
    </row>
    <row r="5" spans="1:26" ht="15" customHeight="1" thickBot="1" x14ac:dyDescent="0.25">
      <c r="A5" s="45"/>
      <c r="B5" s="96" t="s">
        <v>15</v>
      </c>
      <c r="C5" s="96" t="s">
        <v>16</v>
      </c>
      <c r="D5" s="96" t="s">
        <v>189</v>
      </c>
      <c r="E5" s="96" t="s">
        <v>18</v>
      </c>
      <c r="F5" s="96" t="s">
        <v>19</v>
      </c>
      <c r="G5" s="96" t="s">
        <v>190</v>
      </c>
      <c r="H5" s="96" t="s">
        <v>191</v>
      </c>
      <c r="I5" s="96" t="s">
        <v>22</v>
      </c>
      <c r="J5" s="96" t="s">
        <v>23</v>
      </c>
      <c r="K5" s="96" t="s">
        <v>13</v>
      </c>
      <c r="L5" s="96" t="s">
        <v>24</v>
      </c>
      <c r="M5" s="149"/>
      <c r="Z5" s="133"/>
    </row>
    <row r="6" spans="1:26" x14ac:dyDescent="0.2">
      <c r="A6" s="48" t="s">
        <v>185</v>
      </c>
      <c r="B6" s="144">
        <v>524</v>
      </c>
      <c r="C6" s="144">
        <v>695</v>
      </c>
      <c r="D6" s="144">
        <v>1273</v>
      </c>
      <c r="E6" s="144">
        <v>2866</v>
      </c>
      <c r="F6" s="144">
        <v>2971</v>
      </c>
      <c r="G6" s="144">
        <v>1342</v>
      </c>
      <c r="H6" s="144">
        <v>668</v>
      </c>
      <c r="I6" s="144">
        <v>273</v>
      </c>
      <c r="J6" s="144">
        <v>563</v>
      </c>
      <c r="K6" s="144">
        <v>4</v>
      </c>
      <c r="L6" s="144">
        <v>11179</v>
      </c>
      <c r="M6" s="149"/>
      <c r="Z6" s="133"/>
    </row>
    <row r="7" spans="1:26" x14ac:dyDescent="0.2">
      <c r="A7" s="44" t="s">
        <v>187</v>
      </c>
      <c r="B7" s="144">
        <v>5</v>
      </c>
      <c r="C7" s="137">
        <v>4</v>
      </c>
      <c r="D7" s="137">
        <v>2</v>
      </c>
      <c r="E7" s="137">
        <v>2</v>
      </c>
      <c r="F7" s="137">
        <v>0</v>
      </c>
      <c r="G7" s="137">
        <v>0</v>
      </c>
      <c r="H7" s="137">
        <v>0</v>
      </c>
      <c r="I7" s="137">
        <v>0</v>
      </c>
      <c r="J7" s="137">
        <v>0</v>
      </c>
      <c r="K7" s="137">
        <v>0</v>
      </c>
      <c r="L7" s="144">
        <v>13</v>
      </c>
      <c r="M7" s="149"/>
      <c r="Z7" s="133"/>
    </row>
    <row r="8" spans="1:26" x14ac:dyDescent="0.2">
      <c r="A8" s="44" t="s">
        <v>188</v>
      </c>
      <c r="B8" s="144">
        <v>0</v>
      </c>
      <c r="C8" s="137">
        <v>0</v>
      </c>
      <c r="D8" s="137">
        <v>0</v>
      </c>
      <c r="E8" s="137">
        <v>714</v>
      </c>
      <c r="F8" s="137">
        <v>1150</v>
      </c>
      <c r="G8" s="137">
        <v>495</v>
      </c>
      <c r="H8" s="137">
        <v>232</v>
      </c>
      <c r="I8" s="137">
        <v>94</v>
      </c>
      <c r="J8" s="137">
        <v>277</v>
      </c>
      <c r="K8" s="137">
        <v>0</v>
      </c>
      <c r="L8" s="144">
        <v>2962</v>
      </c>
      <c r="M8" s="149"/>
      <c r="Z8" s="133"/>
    </row>
    <row r="9" spans="1:26" ht="13.5" thickBot="1" x14ac:dyDescent="0.25">
      <c r="A9" s="47" t="s">
        <v>24</v>
      </c>
      <c r="B9" s="147">
        <v>529</v>
      </c>
      <c r="C9" s="147">
        <v>699</v>
      </c>
      <c r="D9" s="147">
        <v>1275</v>
      </c>
      <c r="E9" s="147">
        <v>3582</v>
      </c>
      <c r="F9" s="147">
        <v>4121</v>
      </c>
      <c r="G9" s="147">
        <v>1837</v>
      </c>
      <c r="H9" s="147">
        <v>900</v>
      </c>
      <c r="I9" s="147">
        <v>367</v>
      </c>
      <c r="J9" s="147">
        <v>840</v>
      </c>
      <c r="K9" s="147">
        <v>4</v>
      </c>
      <c r="L9" s="147">
        <v>14154</v>
      </c>
      <c r="M9" s="149"/>
      <c r="Z9" s="133"/>
    </row>
    <row r="10" spans="1:26" x14ac:dyDescent="0.2">
      <c r="Z10" s="133"/>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autoPageBreaks="0"/>
  </sheetPr>
  <dimension ref="A1:X19"/>
  <sheetViews>
    <sheetView showGridLines="0" showRowColHeaders="0" topLeftCell="E1" workbookViewId="0">
      <selection activeCell="P21" sqref="P21"/>
    </sheetView>
  </sheetViews>
  <sheetFormatPr defaultColWidth="9.140625" defaultRowHeight="12.75" x14ac:dyDescent="0.2"/>
  <cols>
    <col min="1" max="1" width="26.7109375" style="2" customWidth="1"/>
    <col min="2" max="11" width="11.5703125" style="2" customWidth="1"/>
    <col min="12" max="16384" width="9.140625" style="2"/>
  </cols>
  <sheetData>
    <row r="1" spans="1:23" ht="15.75" x14ac:dyDescent="0.25">
      <c r="A1" s="210"/>
      <c r="B1" s="210"/>
      <c r="C1" s="210"/>
      <c r="D1" s="210"/>
      <c r="E1" s="210"/>
      <c r="F1" s="210"/>
      <c r="G1" s="210"/>
      <c r="H1" s="210"/>
      <c r="I1" s="210"/>
      <c r="J1" s="210"/>
      <c r="K1" s="210"/>
      <c r="L1" s="61"/>
      <c r="M1" s="61"/>
      <c r="N1" s="61"/>
      <c r="O1" s="61"/>
    </row>
    <row r="2" spans="1:23" x14ac:dyDescent="0.2">
      <c r="A2" s="226"/>
      <c r="B2" s="226"/>
      <c r="C2" s="226"/>
      <c r="D2" s="226"/>
      <c r="E2" s="226"/>
      <c r="F2" s="226"/>
      <c r="G2" s="226"/>
      <c r="H2" s="226"/>
      <c r="I2" s="226"/>
      <c r="J2" s="226"/>
      <c r="K2" s="226"/>
      <c r="L2" s="43"/>
      <c r="M2" s="43"/>
      <c r="N2" s="43"/>
      <c r="O2" s="43"/>
    </row>
    <row r="3" spans="1:23" ht="15.75" customHeight="1" x14ac:dyDescent="0.25">
      <c r="A3" s="204" t="s">
        <v>284</v>
      </c>
      <c r="B3" s="204"/>
      <c r="C3" s="204"/>
      <c r="D3" s="204"/>
      <c r="E3" s="204"/>
      <c r="F3" s="204"/>
      <c r="G3" s="204"/>
      <c r="H3" s="204"/>
      <c r="I3" s="204"/>
      <c r="J3" s="204"/>
      <c r="K3" s="204"/>
    </row>
    <row r="4" spans="1:23" ht="13.5" thickBot="1" x14ac:dyDescent="0.25">
      <c r="M4"/>
      <c r="N4"/>
      <c r="O4"/>
      <c r="P4"/>
      <c r="Q4"/>
      <c r="R4"/>
      <c r="S4"/>
      <c r="T4"/>
      <c r="U4"/>
      <c r="V4"/>
      <c r="W4"/>
    </row>
    <row r="5" spans="1:23" ht="15" customHeight="1" thickBot="1" x14ac:dyDescent="0.25">
      <c r="A5" s="7"/>
      <c r="B5" s="95" t="s">
        <v>206</v>
      </c>
      <c r="C5" s="95" t="s">
        <v>207</v>
      </c>
      <c r="D5" s="95" t="s">
        <v>208</v>
      </c>
      <c r="E5" s="95" t="s">
        <v>209</v>
      </c>
      <c r="F5" s="95" t="s">
        <v>210</v>
      </c>
      <c r="G5" s="95" t="s">
        <v>211</v>
      </c>
      <c r="H5" s="95" t="s">
        <v>256</v>
      </c>
      <c r="I5" s="95" t="s">
        <v>257</v>
      </c>
      <c r="J5" s="95" t="s">
        <v>258</v>
      </c>
      <c r="K5" s="95" t="s">
        <v>24</v>
      </c>
      <c r="L5" s="151"/>
      <c r="M5"/>
      <c r="N5"/>
      <c r="O5"/>
      <c r="P5"/>
      <c r="Q5"/>
      <c r="R5"/>
      <c r="S5"/>
      <c r="T5"/>
      <c r="U5"/>
      <c r="V5"/>
      <c r="W5"/>
    </row>
    <row r="6" spans="1:23" x14ac:dyDescent="0.2">
      <c r="A6" s="150" t="s">
        <v>7</v>
      </c>
      <c r="B6" s="37">
        <v>204</v>
      </c>
      <c r="C6" s="37">
        <v>158</v>
      </c>
      <c r="D6" s="37">
        <v>134</v>
      </c>
      <c r="E6" s="37">
        <v>37</v>
      </c>
      <c r="F6" s="37">
        <v>46</v>
      </c>
      <c r="G6" s="37">
        <v>11</v>
      </c>
      <c r="H6" s="37">
        <v>0</v>
      </c>
      <c r="I6" s="37">
        <v>7</v>
      </c>
      <c r="J6" s="37">
        <v>0</v>
      </c>
      <c r="K6" s="37">
        <v>597</v>
      </c>
      <c r="L6" s="151"/>
      <c r="M6"/>
      <c r="N6"/>
      <c r="O6"/>
      <c r="P6"/>
      <c r="Q6"/>
      <c r="R6"/>
      <c r="S6"/>
      <c r="T6"/>
      <c r="U6"/>
      <c r="V6"/>
      <c r="W6"/>
    </row>
    <row r="7" spans="1:23" x14ac:dyDescent="0.2">
      <c r="A7" s="6" t="s">
        <v>248</v>
      </c>
      <c r="B7" s="10">
        <v>92</v>
      </c>
      <c r="C7" s="10">
        <v>58</v>
      </c>
      <c r="D7" s="10">
        <v>101</v>
      </c>
      <c r="E7" s="10">
        <v>9</v>
      </c>
      <c r="F7" s="10">
        <v>36</v>
      </c>
      <c r="G7" s="10">
        <v>8</v>
      </c>
      <c r="H7" s="10">
        <v>1</v>
      </c>
      <c r="I7" s="10">
        <v>8</v>
      </c>
      <c r="J7" s="10">
        <v>5</v>
      </c>
      <c r="K7" s="10">
        <v>318</v>
      </c>
      <c r="L7" s="151"/>
      <c r="M7"/>
      <c r="N7"/>
      <c r="O7"/>
      <c r="P7"/>
      <c r="Q7"/>
      <c r="R7"/>
      <c r="S7"/>
      <c r="T7"/>
      <c r="U7"/>
      <c r="V7"/>
      <c r="W7"/>
    </row>
    <row r="8" spans="1:23" x14ac:dyDescent="0.2">
      <c r="A8" s="150" t="s">
        <v>9</v>
      </c>
      <c r="B8" s="10">
        <v>108</v>
      </c>
      <c r="C8" s="10">
        <v>48</v>
      </c>
      <c r="D8" s="10">
        <v>82</v>
      </c>
      <c r="E8" s="10">
        <v>13</v>
      </c>
      <c r="F8" s="10">
        <v>23</v>
      </c>
      <c r="G8" s="10">
        <v>10</v>
      </c>
      <c r="H8" s="10">
        <v>4</v>
      </c>
      <c r="I8" s="10">
        <v>11</v>
      </c>
      <c r="J8" s="10">
        <v>12</v>
      </c>
      <c r="K8" s="10">
        <v>311</v>
      </c>
      <c r="L8" s="151"/>
      <c r="M8"/>
      <c r="N8"/>
      <c r="O8"/>
      <c r="P8"/>
      <c r="Q8"/>
      <c r="R8"/>
      <c r="S8"/>
      <c r="T8"/>
      <c r="U8"/>
      <c r="V8"/>
      <c r="W8"/>
    </row>
    <row r="9" spans="1:23" x14ac:dyDescent="0.2">
      <c r="A9" s="6" t="s">
        <v>12</v>
      </c>
      <c r="B9" s="10">
        <v>6</v>
      </c>
      <c r="C9" s="10">
        <v>2</v>
      </c>
      <c r="D9" s="10">
        <v>8</v>
      </c>
      <c r="E9" s="10">
        <v>1</v>
      </c>
      <c r="F9" s="10">
        <v>2</v>
      </c>
      <c r="G9" s="10">
        <v>1</v>
      </c>
      <c r="H9" s="10">
        <v>0</v>
      </c>
      <c r="I9" s="10">
        <v>0</v>
      </c>
      <c r="J9" s="10">
        <v>0</v>
      </c>
      <c r="K9" s="10">
        <v>20</v>
      </c>
      <c r="L9" s="151"/>
      <c r="M9"/>
      <c r="N9"/>
      <c r="O9"/>
      <c r="P9"/>
      <c r="Q9"/>
      <c r="R9"/>
      <c r="S9"/>
      <c r="T9"/>
      <c r="U9"/>
      <c r="V9"/>
      <c r="W9"/>
    </row>
    <row r="10" spans="1:23" x14ac:dyDescent="0.2">
      <c r="A10" s="6" t="s">
        <v>135</v>
      </c>
      <c r="B10" s="10">
        <v>8</v>
      </c>
      <c r="C10" s="10">
        <v>9</v>
      </c>
      <c r="D10" s="10">
        <v>15</v>
      </c>
      <c r="E10" s="10">
        <v>2</v>
      </c>
      <c r="F10" s="10">
        <v>6</v>
      </c>
      <c r="G10" s="10">
        <v>2</v>
      </c>
      <c r="H10" s="10">
        <v>0</v>
      </c>
      <c r="I10" s="10">
        <v>1</v>
      </c>
      <c r="J10" s="10">
        <v>0</v>
      </c>
      <c r="K10" s="10">
        <v>43</v>
      </c>
      <c r="L10" s="151"/>
      <c r="M10"/>
      <c r="N10"/>
      <c r="O10"/>
      <c r="P10"/>
      <c r="Q10"/>
      <c r="R10"/>
      <c r="S10"/>
      <c r="T10"/>
      <c r="U10"/>
      <c r="V10"/>
      <c r="W10"/>
    </row>
    <row r="11" spans="1:23" x14ac:dyDescent="0.2">
      <c r="A11" s="150" t="s">
        <v>253</v>
      </c>
      <c r="B11" s="10">
        <v>0</v>
      </c>
      <c r="C11" s="10">
        <v>0</v>
      </c>
      <c r="D11" s="10">
        <v>1</v>
      </c>
      <c r="E11" s="10">
        <v>0</v>
      </c>
      <c r="F11" s="10">
        <v>0</v>
      </c>
      <c r="G11" s="10">
        <v>0</v>
      </c>
      <c r="H11" s="10">
        <v>0</v>
      </c>
      <c r="I11" s="10">
        <v>0</v>
      </c>
      <c r="J11" s="10">
        <v>0</v>
      </c>
      <c r="K11" s="10">
        <v>1</v>
      </c>
      <c r="L11" s="151"/>
      <c r="M11"/>
      <c r="N11"/>
      <c r="O11"/>
      <c r="P11"/>
      <c r="Q11"/>
      <c r="R11"/>
      <c r="S11"/>
      <c r="T11"/>
      <c r="U11"/>
      <c r="V11"/>
      <c r="W11"/>
    </row>
    <row r="12" spans="1:23" x14ac:dyDescent="0.2">
      <c r="A12" s="150" t="s">
        <v>247</v>
      </c>
      <c r="B12" s="10">
        <v>1</v>
      </c>
      <c r="C12" s="10">
        <v>0</v>
      </c>
      <c r="D12" s="10">
        <v>1</v>
      </c>
      <c r="E12" s="10">
        <v>0</v>
      </c>
      <c r="F12" s="10">
        <v>0</v>
      </c>
      <c r="G12" s="10">
        <v>0</v>
      </c>
      <c r="H12" s="10">
        <v>0</v>
      </c>
      <c r="I12" s="10">
        <v>0</v>
      </c>
      <c r="J12" s="10">
        <v>0</v>
      </c>
      <c r="K12" s="10">
        <v>2</v>
      </c>
      <c r="L12" s="151"/>
      <c r="M12"/>
      <c r="N12"/>
      <c r="O12"/>
      <c r="P12"/>
      <c r="Q12"/>
      <c r="R12"/>
      <c r="S12"/>
      <c r="T12"/>
      <c r="U12"/>
      <c r="V12"/>
      <c r="W12"/>
    </row>
    <row r="13" spans="1:23" x14ac:dyDescent="0.2">
      <c r="A13" s="150" t="s">
        <v>251</v>
      </c>
      <c r="B13" s="10">
        <v>9</v>
      </c>
      <c r="C13" s="10">
        <v>5</v>
      </c>
      <c r="D13" s="10">
        <v>18</v>
      </c>
      <c r="E13" s="10">
        <v>2</v>
      </c>
      <c r="F13" s="10">
        <v>0</v>
      </c>
      <c r="G13" s="10">
        <v>2</v>
      </c>
      <c r="H13" s="10">
        <v>0</v>
      </c>
      <c r="I13" s="10">
        <v>1</v>
      </c>
      <c r="J13" s="10">
        <v>0</v>
      </c>
      <c r="K13" s="10">
        <v>37</v>
      </c>
      <c r="L13" s="151"/>
      <c r="M13"/>
      <c r="N13"/>
      <c r="O13"/>
      <c r="P13"/>
      <c r="Q13"/>
      <c r="R13"/>
      <c r="S13"/>
      <c r="T13"/>
      <c r="U13"/>
      <c r="V13"/>
      <c r="W13"/>
    </row>
    <row r="14" spans="1:23" x14ac:dyDescent="0.2">
      <c r="A14" s="150" t="s">
        <v>138</v>
      </c>
      <c r="B14" s="10">
        <v>32</v>
      </c>
      <c r="C14" s="10">
        <v>24</v>
      </c>
      <c r="D14" s="10">
        <v>65</v>
      </c>
      <c r="E14" s="10">
        <v>11</v>
      </c>
      <c r="F14" s="10">
        <v>12</v>
      </c>
      <c r="G14" s="10">
        <v>8</v>
      </c>
      <c r="H14" s="10">
        <v>1</v>
      </c>
      <c r="I14" s="10">
        <v>6</v>
      </c>
      <c r="J14" s="10">
        <v>1</v>
      </c>
      <c r="K14" s="10">
        <v>160</v>
      </c>
      <c r="L14" s="151"/>
      <c r="M14"/>
      <c r="N14"/>
      <c r="O14"/>
      <c r="P14"/>
      <c r="Q14"/>
      <c r="R14"/>
      <c r="S14"/>
      <c r="T14"/>
      <c r="U14"/>
      <c r="V14"/>
      <c r="W14"/>
    </row>
    <row r="15" spans="1:23" x14ac:dyDescent="0.2">
      <c r="A15" s="6" t="s">
        <v>274</v>
      </c>
      <c r="B15" s="10">
        <v>1628</v>
      </c>
      <c r="C15" s="10">
        <v>902</v>
      </c>
      <c r="D15" s="10">
        <v>3014</v>
      </c>
      <c r="E15" s="10">
        <v>492</v>
      </c>
      <c r="F15" s="10">
        <v>617</v>
      </c>
      <c r="G15" s="10">
        <v>255</v>
      </c>
      <c r="H15" s="10">
        <v>39</v>
      </c>
      <c r="I15" s="10">
        <v>106</v>
      </c>
      <c r="J15" s="10">
        <v>34</v>
      </c>
      <c r="K15" s="10">
        <v>7087</v>
      </c>
      <c r="L15" s="151"/>
      <c r="M15"/>
      <c r="N15"/>
      <c r="O15"/>
      <c r="P15"/>
      <c r="Q15"/>
      <c r="R15"/>
      <c r="S15"/>
      <c r="T15"/>
      <c r="U15"/>
      <c r="V15"/>
      <c r="W15"/>
    </row>
    <row r="16" spans="1:23" ht="13.5" thickBot="1" x14ac:dyDescent="0.25">
      <c r="A16" s="15" t="s">
        <v>14</v>
      </c>
      <c r="B16" s="14">
        <v>2076</v>
      </c>
      <c r="C16" s="14">
        <v>1194</v>
      </c>
      <c r="D16" s="14">
        <v>3418</v>
      </c>
      <c r="E16" s="14">
        <v>566</v>
      </c>
      <c r="F16" s="14">
        <v>738</v>
      </c>
      <c r="G16" s="14">
        <v>296</v>
      </c>
      <c r="H16" s="14">
        <v>44</v>
      </c>
      <c r="I16" s="14">
        <v>136</v>
      </c>
      <c r="J16" s="14">
        <v>51</v>
      </c>
      <c r="K16" s="14">
        <v>8519</v>
      </c>
      <c r="L16" s="151"/>
      <c r="M16"/>
      <c r="N16"/>
      <c r="O16"/>
      <c r="P16"/>
      <c r="Q16"/>
      <c r="R16"/>
      <c r="S16"/>
      <c r="T16"/>
      <c r="U16"/>
      <c r="V16"/>
      <c r="W16"/>
    </row>
    <row r="17" spans="1:24" x14ac:dyDescent="0.2">
      <c r="A17" s="151"/>
      <c r="B17" s="151"/>
      <c r="C17" s="151"/>
      <c r="D17" s="151"/>
      <c r="E17" s="151"/>
      <c r="F17" s="151"/>
      <c r="G17" s="151"/>
      <c r="H17" s="151"/>
      <c r="I17" s="151"/>
      <c r="J17" s="151"/>
      <c r="K17" s="151"/>
      <c r="L17" s="151"/>
      <c r="M17" s="151"/>
      <c r="N17" s="151"/>
      <c r="O17" s="151"/>
      <c r="P17" s="151"/>
      <c r="Q17" s="151"/>
      <c r="R17" s="151"/>
      <c r="S17" s="151"/>
      <c r="T17" s="151"/>
      <c r="U17" s="151"/>
      <c r="V17" s="151"/>
      <c r="W17" s="151"/>
      <c r="X17" s="151"/>
    </row>
    <row r="18" spans="1:24" x14ac:dyDescent="0.2">
      <c r="A18" s="151"/>
      <c r="B18" s="151"/>
      <c r="C18" s="151"/>
      <c r="D18" s="151"/>
      <c r="E18" s="151"/>
      <c r="F18" s="151"/>
      <c r="G18" s="151"/>
      <c r="H18" s="151"/>
      <c r="I18" s="151"/>
      <c r="J18" s="151"/>
      <c r="K18" s="151"/>
      <c r="L18" s="151"/>
      <c r="M18" s="151"/>
      <c r="N18" s="151"/>
      <c r="O18" s="151"/>
      <c r="P18" s="151"/>
      <c r="Q18" s="151"/>
      <c r="R18" s="151"/>
      <c r="S18" s="151"/>
      <c r="T18" s="151"/>
      <c r="U18" s="151"/>
      <c r="V18" s="151"/>
      <c r="W18" s="151"/>
      <c r="X18" s="151"/>
    </row>
    <row r="19" spans="1:24" x14ac:dyDescent="0.2">
      <c r="A19" s="149"/>
      <c r="B19" s="149"/>
      <c r="C19" s="149"/>
      <c r="D19" s="149"/>
      <c r="E19" s="149"/>
      <c r="F19" s="149"/>
      <c r="G19" s="149"/>
      <c r="H19" s="149"/>
      <c r="I19" s="149"/>
      <c r="J19" s="149"/>
      <c r="K19" s="149"/>
      <c r="L19" s="151"/>
      <c r="M19" s="151"/>
      <c r="N19" s="151"/>
      <c r="O19" s="151"/>
      <c r="P19" s="151"/>
      <c r="Q19" s="151"/>
      <c r="R19" s="151"/>
      <c r="S19" s="151"/>
      <c r="T19" s="151"/>
      <c r="U19" s="151"/>
      <c r="V19" s="151"/>
      <c r="W19" s="151"/>
      <c r="X19" s="151"/>
    </row>
  </sheetData>
  <mergeCells count="3">
    <mergeCell ref="A1:K1"/>
    <mergeCell ref="A3:K3"/>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32"/>
  <sheetViews>
    <sheetView showGridLines="0" showRowColHeaders="0" workbookViewId="0">
      <selection sqref="A1:O1"/>
    </sheetView>
  </sheetViews>
  <sheetFormatPr defaultColWidth="9.140625" defaultRowHeight="12.75" customHeight="1" x14ac:dyDescent="0.2"/>
  <cols>
    <col min="1" max="1" width="9.140625" style="110"/>
    <col min="2" max="2" width="10.140625" style="110" bestFit="1" customWidth="1"/>
    <col min="3" max="3" width="9.140625" style="110"/>
    <col min="4" max="4" width="10.140625" style="110" bestFit="1" customWidth="1"/>
    <col min="5" max="16384" width="9.140625" style="110"/>
  </cols>
  <sheetData>
    <row r="1" spans="1:21" ht="12.75" customHeight="1" x14ac:dyDescent="0.25">
      <c r="A1" s="210"/>
      <c r="B1" s="210"/>
      <c r="C1" s="210"/>
      <c r="D1" s="210"/>
      <c r="E1" s="210"/>
      <c r="F1" s="210"/>
      <c r="G1" s="210"/>
      <c r="H1" s="210"/>
      <c r="I1" s="210"/>
      <c r="J1" s="210"/>
      <c r="K1" s="210"/>
      <c r="L1" s="210"/>
      <c r="M1" s="210"/>
      <c r="N1" s="210"/>
      <c r="O1" s="210"/>
    </row>
    <row r="2" spans="1:21" ht="12.75" customHeight="1" x14ac:dyDescent="0.2">
      <c r="A2" s="212"/>
      <c r="B2" s="212"/>
      <c r="C2" s="212"/>
      <c r="D2" s="212"/>
      <c r="E2" s="212"/>
      <c r="F2" s="212"/>
      <c r="G2" s="212"/>
      <c r="H2" s="212"/>
      <c r="I2" s="212"/>
      <c r="J2" s="212"/>
      <c r="K2" s="212"/>
      <c r="L2" s="212"/>
      <c r="M2" s="212"/>
      <c r="N2" s="212"/>
      <c r="O2" s="212"/>
    </row>
    <row r="3" spans="1:21" ht="12.75" customHeight="1" x14ac:dyDescent="0.25">
      <c r="A3" s="213" t="s">
        <v>217</v>
      </c>
      <c r="B3" s="213"/>
      <c r="C3" s="213"/>
      <c r="D3" s="213"/>
      <c r="E3" s="213"/>
      <c r="F3" s="213"/>
      <c r="G3" s="213"/>
      <c r="H3" s="213"/>
      <c r="I3" s="213"/>
      <c r="J3" s="213"/>
      <c r="K3" s="213"/>
      <c r="L3" s="213"/>
      <c r="M3" s="213"/>
      <c r="N3" s="213"/>
      <c r="O3" s="213"/>
    </row>
    <row r="6" spans="1:21" ht="25.5" customHeight="1" x14ac:dyDescent="0.2">
      <c r="B6" s="214" t="s">
        <v>205</v>
      </c>
      <c r="C6" s="214"/>
      <c r="D6" s="214" t="s">
        <v>223</v>
      </c>
      <c r="E6" s="214"/>
      <c r="F6" s="214" t="s">
        <v>79</v>
      </c>
      <c r="G6" s="214"/>
    </row>
    <row r="7" spans="1:21" ht="12.75" customHeight="1" x14ac:dyDescent="0.2">
      <c r="B7" s="115" t="s">
        <v>203</v>
      </c>
      <c r="C7" s="115" t="s">
        <v>204</v>
      </c>
      <c r="D7" s="115" t="s">
        <v>203</v>
      </c>
      <c r="E7" s="115" t="s">
        <v>204</v>
      </c>
      <c r="F7" s="115" t="s">
        <v>203</v>
      </c>
      <c r="G7" s="115" t="s">
        <v>204</v>
      </c>
    </row>
    <row r="8" spans="1:21" ht="12.75" customHeight="1" x14ac:dyDescent="0.2">
      <c r="A8" s="116">
        <v>43800</v>
      </c>
      <c r="B8" s="112">
        <v>91081</v>
      </c>
      <c r="C8" s="117"/>
      <c r="D8" s="112">
        <v>82935</v>
      </c>
      <c r="E8" s="117"/>
      <c r="F8" s="112">
        <v>51299</v>
      </c>
      <c r="G8" s="117"/>
    </row>
    <row r="9" spans="1:21" ht="12.75" customHeight="1" x14ac:dyDescent="0.2">
      <c r="A9" s="116">
        <v>43891</v>
      </c>
      <c r="B9" s="112">
        <v>89876</v>
      </c>
      <c r="C9" s="117">
        <v>-1.3229982103841636E-2</v>
      </c>
      <c r="D9" s="112">
        <v>82557</v>
      </c>
      <c r="E9" s="117">
        <v>-4.5577862181226262E-3</v>
      </c>
      <c r="F9" s="112">
        <v>50164</v>
      </c>
      <c r="G9" s="117">
        <v>-2.2125187625489776E-2</v>
      </c>
    </row>
    <row r="10" spans="1:21" ht="12.75" customHeight="1" x14ac:dyDescent="0.2">
      <c r="A10" s="116">
        <v>43983</v>
      </c>
      <c r="B10" s="112">
        <v>88764</v>
      </c>
      <c r="C10" s="117">
        <v>-1.2372602251991632E-2</v>
      </c>
      <c r="D10" s="112">
        <v>81918</v>
      </c>
      <c r="E10" s="117">
        <v>-7.7401068352774445E-3</v>
      </c>
      <c r="F10" s="112">
        <v>49000</v>
      </c>
      <c r="G10" s="117">
        <v>-2.320389123674348E-2</v>
      </c>
    </row>
    <row r="11" spans="1:21" ht="12.75" customHeight="1" x14ac:dyDescent="0.2">
      <c r="A11" s="116">
        <v>44075</v>
      </c>
      <c r="B11" s="112">
        <v>87511</v>
      </c>
      <c r="C11" s="117">
        <v>-1.4116083096750935E-2</v>
      </c>
      <c r="D11" s="112">
        <v>81814</v>
      </c>
      <c r="E11" s="117">
        <v>-1.2695622451720013E-3</v>
      </c>
      <c r="F11" s="112">
        <v>47790</v>
      </c>
      <c r="G11" s="117">
        <v>-2.4693877551020409E-2</v>
      </c>
    </row>
    <row r="12" spans="1:21" ht="12.75" customHeight="1" x14ac:dyDescent="0.2">
      <c r="A12" s="116">
        <v>44166</v>
      </c>
      <c r="B12" s="112">
        <v>86556</v>
      </c>
      <c r="C12" s="117">
        <v>-1.0912913805121641E-2</v>
      </c>
      <c r="D12" s="112">
        <v>81384</v>
      </c>
      <c r="E12" s="117">
        <v>-5.2558241865695359E-3</v>
      </c>
      <c r="F12" s="112">
        <v>46828</v>
      </c>
      <c r="G12" s="117">
        <v>-2.0129734254028038E-2</v>
      </c>
    </row>
    <row r="13" spans="1:21" ht="12.75" customHeight="1" x14ac:dyDescent="0.2">
      <c r="A13" s="116">
        <v>44256</v>
      </c>
      <c r="B13" s="112">
        <v>85348</v>
      </c>
      <c r="C13" s="117">
        <v>-1.3956282637829845E-2</v>
      </c>
      <c r="D13" s="112">
        <v>80904</v>
      </c>
      <c r="E13" s="117">
        <v>-5.8979652020053081E-3</v>
      </c>
      <c r="F13" s="112">
        <v>45619</v>
      </c>
      <c r="G13" s="117">
        <v>-2.5817886734432392E-2</v>
      </c>
    </row>
    <row r="14" spans="1:21" ht="12.75" customHeight="1" x14ac:dyDescent="0.2">
      <c r="A14" s="116">
        <v>44348</v>
      </c>
      <c r="B14" s="112">
        <v>84060</v>
      </c>
      <c r="C14" s="117">
        <v>-1.5091156207526832E-2</v>
      </c>
      <c r="D14" s="112">
        <v>80252</v>
      </c>
      <c r="E14" s="117">
        <v>-8.0589340452882421E-3</v>
      </c>
      <c r="F14" s="112">
        <v>44391</v>
      </c>
      <c r="G14" s="117">
        <v>-2.6918608474539116E-2</v>
      </c>
      <c r="R14"/>
      <c r="S14"/>
      <c r="T14"/>
      <c r="U14"/>
    </row>
    <row r="15" spans="1:21" ht="12.75" customHeight="1" x14ac:dyDescent="0.2">
      <c r="A15" s="116">
        <v>44440</v>
      </c>
      <c r="B15" s="112">
        <v>82702</v>
      </c>
      <c r="C15" s="117">
        <v>-1.6155127290030932E-2</v>
      </c>
      <c r="D15" s="112">
        <v>79740</v>
      </c>
      <c r="E15" s="117">
        <v>-6.3799033045905396E-3</v>
      </c>
      <c r="F15" s="112">
        <v>43079</v>
      </c>
      <c r="G15" s="117">
        <v>-2.9555540537496341E-2</v>
      </c>
      <c r="R15"/>
      <c r="S15"/>
      <c r="T15"/>
      <c r="U15"/>
    </row>
    <row r="16" spans="1:21" ht="12.75" customHeight="1" x14ac:dyDescent="0.2">
      <c r="A16" s="116">
        <v>44531</v>
      </c>
      <c r="B16" s="190">
        <v>81527</v>
      </c>
      <c r="C16" s="117">
        <v>-1.4207637058354091E-2</v>
      </c>
      <c r="D16" s="112">
        <v>78850</v>
      </c>
      <c r="E16" s="117">
        <v>-1.1161274140958114E-2</v>
      </c>
      <c r="F16" s="112">
        <v>42220</v>
      </c>
      <c r="G16" s="117">
        <v>-1.9940110030409249E-2</v>
      </c>
      <c r="R16"/>
      <c r="S16"/>
      <c r="T16"/>
      <c r="U16"/>
    </row>
    <row r="17" spans="1:21" ht="12.75" customHeight="1" x14ac:dyDescent="0.2">
      <c r="R17"/>
      <c r="S17"/>
      <c r="T17"/>
      <c r="U17"/>
    </row>
    <row r="18" spans="1:21" ht="12.75" customHeight="1" x14ac:dyDescent="0.2">
      <c r="A18" s="112"/>
      <c r="B18" s="211" t="s">
        <v>201</v>
      </c>
      <c r="C18" s="211"/>
      <c r="D18" s="211"/>
      <c r="E18" s="112"/>
      <c r="F18" s="112"/>
      <c r="G18" s="211" t="s">
        <v>202</v>
      </c>
      <c r="H18" s="211"/>
      <c r="I18" s="211"/>
      <c r="K18" s="112"/>
      <c r="L18" s="211" t="s">
        <v>79</v>
      </c>
      <c r="M18" s="211"/>
      <c r="N18" s="211"/>
      <c r="R18"/>
      <c r="S18"/>
      <c r="T18"/>
      <c r="U18"/>
    </row>
    <row r="19" spans="1:21" ht="12.75" customHeight="1" x14ac:dyDescent="0.2">
      <c r="B19" s="116">
        <v>44166</v>
      </c>
      <c r="C19" s="116">
        <v>44531</v>
      </c>
      <c r="D19" s="115" t="s">
        <v>204</v>
      </c>
      <c r="G19" s="116">
        <v>44166</v>
      </c>
      <c r="H19" s="116">
        <v>44531</v>
      </c>
      <c r="I19" s="115" t="s">
        <v>204</v>
      </c>
      <c r="L19" s="116">
        <v>44166</v>
      </c>
      <c r="M19" s="116">
        <v>44531</v>
      </c>
      <c r="N19" s="115" t="s">
        <v>204</v>
      </c>
      <c r="O19" s="112"/>
      <c r="R19"/>
      <c r="S19"/>
      <c r="T19"/>
      <c r="U19"/>
    </row>
    <row r="20" spans="1:21" ht="12.75" customHeight="1" x14ac:dyDescent="0.2">
      <c r="A20" s="113" t="s">
        <v>206</v>
      </c>
      <c r="B20" s="184">
        <v>23814</v>
      </c>
      <c r="C20" s="112">
        <v>22279</v>
      </c>
      <c r="D20" s="111">
        <v>-6.4457881918199372E-2</v>
      </c>
      <c r="F20" s="113" t="s">
        <v>206</v>
      </c>
      <c r="G20" s="186">
        <v>20220</v>
      </c>
      <c r="H20" s="86">
        <v>19301</v>
      </c>
      <c r="I20" s="111">
        <v>-4.5450049455984173E-2</v>
      </c>
      <c r="K20" s="113" t="s">
        <v>206</v>
      </c>
      <c r="L20" s="188">
        <v>15941</v>
      </c>
      <c r="M20" s="93">
        <v>14185</v>
      </c>
      <c r="N20" s="111">
        <v>-0.11015620099115489</v>
      </c>
      <c r="R20"/>
      <c r="S20"/>
      <c r="T20"/>
      <c r="U20"/>
    </row>
    <row r="21" spans="1:21" ht="12.75" customHeight="1" x14ac:dyDescent="0.2">
      <c r="A21" s="113" t="s">
        <v>207</v>
      </c>
      <c r="B21" s="184">
        <v>16263</v>
      </c>
      <c r="C21" s="112">
        <v>15164</v>
      </c>
      <c r="D21" s="111">
        <v>-6.7576707864477642E-2</v>
      </c>
      <c r="F21" s="113" t="s">
        <v>207</v>
      </c>
      <c r="G21" s="186">
        <v>12951</v>
      </c>
      <c r="H21" s="86">
        <v>12291</v>
      </c>
      <c r="I21" s="111">
        <v>-5.0961315728515172E-2</v>
      </c>
      <c r="K21" s="113" t="s">
        <v>207</v>
      </c>
      <c r="L21" s="188">
        <v>9913</v>
      </c>
      <c r="M21" s="93">
        <v>8779</v>
      </c>
      <c r="N21" s="111">
        <v>-0.11439523857560779</v>
      </c>
      <c r="R21"/>
      <c r="S21"/>
      <c r="T21"/>
      <c r="U21"/>
    </row>
    <row r="22" spans="1:21" ht="12.75" customHeight="1" x14ac:dyDescent="0.2">
      <c r="A22" s="113" t="s">
        <v>208</v>
      </c>
      <c r="B22" s="184">
        <v>23732</v>
      </c>
      <c r="C22" s="112">
        <v>22686</v>
      </c>
      <c r="D22" s="111">
        <v>-4.40755098601045E-2</v>
      </c>
      <c r="F22" s="113" t="s">
        <v>208</v>
      </c>
      <c r="G22" s="186">
        <v>27566</v>
      </c>
      <c r="H22" s="86">
        <v>27123</v>
      </c>
      <c r="I22" s="111">
        <v>-1.6070521657113836E-2</v>
      </c>
      <c r="K22" s="113" t="s">
        <v>208</v>
      </c>
      <c r="L22" s="188">
        <v>11150</v>
      </c>
      <c r="M22" s="93">
        <v>10295</v>
      </c>
      <c r="N22" s="111">
        <v>-7.6681614349775787E-2</v>
      </c>
      <c r="R22"/>
      <c r="S22"/>
      <c r="T22"/>
      <c r="U22"/>
    </row>
    <row r="23" spans="1:21" ht="12.75" customHeight="1" x14ac:dyDescent="0.2">
      <c r="A23" s="113" t="s">
        <v>209</v>
      </c>
      <c r="B23" s="184">
        <v>8043</v>
      </c>
      <c r="C23" s="112">
        <v>7542</v>
      </c>
      <c r="D23" s="111">
        <v>-6.2290190227527041E-2</v>
      </c>
      <c r="F23" s="113" t="s">
        <v>209</v>
      </c>
      <c r="G23" s="186">
        <v>5756</v>
      </c>
      <c r="H23" s="86">
        <v>5609</v>
      </c>
      <c r="I23" s="111">
        <v>-2.5538568450312719E-2</v>
      </c>
      <c r="K23" s="113" t="s">
        <v>209</v>
      </c>
      <c r="L23" s="188">
        <v>3566</v>
      </c>
      <c r="M23" s="93">
        <v>3187</v>
      </c>
      <c r="N23" s="111">
        <v>-0.1062815479528884</v>
      </c>
      <c r="R23"/>
      <c r="S23"/>
      <c r="T23"/>
      <c r="U23"/>
    </row>
    <row r="24" spans="1:21" ht="12.75" customHeight="1" x14ac:dyDescent="0.2">
      <c r="A24" s="113" t="s">
        <v>210</v>
      </c>
      <c r="B24" s="184">
        <v>9924</v>
      </c>
      <c r="C24" s="112">
        <v>9424</v>
      </c>
      <c r="D24" s="111">
        <v>-5.0382910116888349E-2</v>
      </c>
      <c r="F24" s="113" t="s">
        <v>210</v>
      </c>
      <c r="G24" s="186">
        <v>8391</v>
      </c>
      <c r="H24" s="86">
        <v>8241</v>
      </c>
      <c r="I24" s="111">
        <v>-1.7876296031462281E-2</v>
      </c>
      <c r="K24" s="113" t="s">
        <v>210</v>
      </c>
      <c r="L24" s="188">
        <v>3699</v>
      </c>
      <c r="M24" s="93">
        <v>3391</v>
      </c>
      <c r="N24" s="111">
        <v>-8.3265747499324139E-2</v>
      </c>
      <c r="R24"/>
      <c r="S24"/>
      <c r="T24"/>
      <c r="U24"/>
    </row>
    <row r="25" spans="1:21" ht="12.75" customHeight="1" x14ac:dyDescent="0.2">
      <c r="A25" s="113" t="s">
        <v>211</v>
      </c>
      <c r="B25" s="184">
        <v>2808</v>
      </c>
      <c r="C25" s="112">
        <v>2604</v>
      </c>
      <c r="D25" s="111">
        <v>-7.2649572649572655E-2</v>
      </c>
      <c r="F25" s="113" t="s">
        <v>211</v>
      </c>
      <c r="G25" s="187">
        <v>2578</v>
      </c>
      <c r="H25" s="112">
        <v>2477</v>
      </c>
      <c r="I25" s="111">
        <v>-3.9177657098525991E-2</v>
      </c>
      <c r="K25" s="113" t="s">
        <v>211</v>
      </c>
      <c r="L25" s="188">
        <v>1351</v>
      </c>
      <c r="M25" s="93">
        <v>1227</v>
      </c>
      <c r="N25" s="111">
        <v>-9.1783863804589194E-2</v>
      </c>
      <c r="R25" s="181"/>
      <c r="S25" s="181"/>
      <c r="T25" s="181"/>
      <c r="U25" s="181"/>
    </row>
    <row r="26" spans="1:21" ht="12.75" customHeight="1" x14ac:dyDescent="0.2">
      <c r="A26" s="113" t="s">
        <v>256</v>
      </c>
      <c r="B26" s="184">
        <v>310</v>
      </c>
      <c r="C26" s="112">
        <v>280</v>
      </c>
      <c r="D26" s="111">
        <v>-9.6774193548387094E-2</v>
      </c>
      <c r="F26" s="113" t="s">
        <v>256</v>
      </c>
      <c r="G26" s="186">
        <v>661</v>
      </c>
      <c r="H26" s="86">
        <v>645</v>
      </c>
      <c r="I26" s="111">
        <v>-2.4205748865355523E-2</v>
      </c>
      <c r="K26" s="113" t="s">
        <v>256</v>
      </c>
      <c r="L26" s="188">
        <v>120</v>
      </c>
      <c r="M26" s="93">
        <v>115</v>
      </c>
      <c r="N26" s="111">
        <v>-4.1666666666666664E-2</v>
      </c>
    </row>
    <row r="27" spans="1:21" ht="12.75" customHeight="1" x14ac:dyDescent="0.2">
      <c r="A27" s="113" t="s">
        <v>257</v>
      </c>
      <c r="B27" s="184">
        <v>1113</v>
      </c>
      <c r="C27" s="112">
        <v>1049</v>
      </c>
      <c r="D27" s="111">
        <v>-5.7502246181491468E-2</v>
      </c>
      <c r="F27" s="113" t="s">
        <v>257</v>
      </c>
      <c r="G27" s="186">
        <v>2542</v>
      </c>
      <c r="H27" s="86">
        <v>2462</v>
      </c>
      <c r="I27" s="111">
        <v>-3.1471282454760031E-2</v>
      </c>
      <c r="K27" s="113" t="s">
        <v>257</v>
      </c>
      <c r="L27" s="188">
        <v>800</v>
      </c>
      <c r="M27" s="93">
        <v>746</v>
      </c>
      <c r="N27" s="111">
        <v>-6.7500000000000004E-2</v>
      </c>
    </row>
    <row r="28" spans="1:21" ht="12.75" customHeight="1" x14ac:dyDescent="0.2">
      <c r="A28" s="113" t="s">
        <v>24</v>
      </c>
      <c r="B28" s="185">
        <v>86556</v>
      </c>
      <c r="C28" s="114">
        <v>81527</v>
      </c>
      <c r="D28" s="111">
        <v>-5.8101113729839643E-2</v>
      </c>
      <c r="F28" s="113" t="s">
        <v>24</v>
      </c>
      <c r="G28" s="187">
        <v>81384</v>
      </c>
      <c r="H28" s="112">
        <v>78850</v>
      </c>
      <c r="I28" s="111">
        <v>-3.1136341295586355E-2</v>
      </c>
      <c r="K28" s="113" t="s">
        <v>24</v>
      </c>
      <c r="L28" s="189">
        <v>46828</v>
      </c>
      <c r="M28" s="112">
        <v>42220</v>
      </c>
      <c r="N28" s="111">
        <v>-9.8402665072179041E-2</v>
      </c>
    </row>
    <row r="30" spans="1:21" ht="12.75" customHeight="1" x14ac:dyDescent="0.2">
      <c r="R30"/>
      <c r="S30"/>
    </row>
    <row r="31" spans="1:21" ht="12.75" customHeight="1" x14ac:dyDescent="0.2">
      <c r="R31"/>
      <c r="S31"/>
    </row>
    <row r="32" spans="1:21" ht="12.75" customHeight="1" x14ac:dyDescent="0.2">
      <c r="R32"/>
      <c r="S32"/>
    </row>
  </sheetData>
  <mergeCells count="9">
    <mergeCell ref="B18:D18"/>
    <mergeCell ref="G18:I18"/>
    <mergeCell ref="L18:N18"/>
    <mergeCell ref="A1:O1"/>
    <mergeCell ref="A2:O2"/>
    <mergeCell ref="A3:O3"/>
    <mergeCell ref="B6:C6"/>
    <mergeCell ref="D6:E6"/>
    <mergeCell ref="F6:G6"/>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oddFooter>&amp;COverseas clients are included in the totals but not reported separately.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44"/>
  <sheetViews>
    <sheetView showGridLines="0" showRowColHeaders="0" workbookViewId="0">
      <selection sqref="A1:O1"/>
    </sheetView>
  </sheetViews>
  <sheetFormatPr defaultRowHeight="12.75" x14ac:dyDescent="0.2"/>
  <cols>
    <col min="2" max="6" width="9.140625" style="85"/>
    <col min="7" max="7" width="9.7109375" style="85" bestFit="1" customWidth="1"/>
    <col min="8" max="12" width="9.140625" style="85"/>
    <col min="13" max="13" width="9.85546875" bestFit="1" customWidth="1"/>
  </cols>
  <sheetData>
    <row r="1" spans="1:18" ht="15.75" x14ac:dyDescent="0.25">
      <c r="A1" s="210"/>
      <c r="B1" s="210"/>
      <c r="C1" s="210"/>
      <c r="D1" s="210"/>
      <c r="E1" s="210"/>
      <c r="F1" s="210"/>
      <c r="G1" s="210"/>
      <c r="H1" s="210"/>
      <c r="I1" s="210"/>
      <c r="J1" s="210"/>
      <c r="K1" s="210"/>
      <c r="L1" s="210"/>
      <c r="M1" s="210"/>
      <c r="N1" s="210"/>
      <c r="O1" s="210"/>
      <c r="R1" s="125"/>
    </row>
    <row r="2" spans="1:18" x14ac:dyDescent="0.2">
      <c r="A2" s="215"/>
      <c r="B2" s="215"/>
      <c r="C2" s="215"/>
      <c r="D2" s="215"/>
      <c r="E2" s="215"/>
      <c r="F2" s="215"/>
      <c r="G2" s="215"/>
      <c r="H2" s="215"/>
      <c r="I2" s="215"/>
      <c r="J2" s="215"/>
      <c r="K2" s="215"/>
      <c r="L2" s="215"/>
      <c r="M2" s="215"/>
      <c r="N2" s="215"/>
      <c r="O2" s="215"/>
    </row>
    <row r="3" spans="1:18" ht="15.75" x14ac:dyDescent="0.25">
      <c r="A3" s="204" t="s">
        <v>218</v>
      </c>
      <c r="B3" s="204"/>
      <c r="C3" s="204"/>
      <c r="D3" s="204"/>
      <c r="E3" s="204"/>
      <c r="F3" s="204"/>
      <c r="G3" s="204"/>
      <c r="H3" s="204"/>
      <c r="I3" s="204"/>
      <c r="J3" s="204"/>
      <c r="K3" s="204"/>
      <c r="L3" s="204"/>
      <c r="M3" s="204"/>
      <c r="N3" s="204"/>
      <c r="O3" s="204"/>
    </row>
    <row r="4" spans="1:18" x14ac:dyDescent="0.2">
      <c r="A4" s="30"/>
      <c r="B4" s="30"/>
      <c r="C4" s="30"/>
      <c r="D4"/>
      <c r="E4" s="30"/>
      <c r="F4"/>
      <c r="G4"/>
      <c r="H4"/>
      <c r="I4"/>
      <c r="J4"/>
      <c r="K4" s="30"/>
      <c r="L4" s="30"/>
      <c r="M4" s="30"/>
    </row>
    <row r="5" spans="1:18" x14ac:dyDescent="0.2">
      <c r="B5"/>
      <c r="C5" s="30"/>
      <c r="D5"/>
      <c r="E5" s="30"/>
      <c r="F5" s="30"/>
      <c r="G5" s="30"/>
      <c r="H5" s="30"/>
      <c r="I5"/>
      <c r="J5"/>
      <c r="K5" s="30"/>
      <c r="L5"/>
    </row>
    <row r="6" spans="1:18" x14ac:dyDescent="0.2">
      <c r="A6" s="30"/>
      <c r="B6" s="216" t="s">
        <v>201</v>
      </c>
      <c r="C6" s="216"/>
      <c r="D6" s="216"/>
      <c r="E6"/>
      <c r="F6"/>
      <c r="G6" s="216" t="s">
        <v>202</v>
      </c>
      <c r="H6" s="216"/>
      <c r="I6" s="216"/>
      <c r="J6"/>
      <c r="K6"/>
      <c r="L6" s="216" t="s">
        <v>79</v>
      </c>
      <c r="M6" s="216"/>
      <c r="N6" s="216"/>
      <c r="O6" s="30"/>
    </row>
    <row r="7" spans="1:18" ht="12.75" customHeight="1" x14ac:dyDescent="0.2">
      <c r="A7" s="30"/>
      <c r="B7" s="116">
        <v>44166</v>
      </c>
      <c r="C7" s="116">
        <v>44531</v>
      </c>
      <c r="D7" s="56" t="s">
        <v>204</v>
      </c>
      <c r="E7"/>
      <c r="F7"/>
      <c r="G7" s="116">
        <v>44166</v>
      </c>
      <c r="H7" s="116">
        <v>44531</v>
      </c>
      <c r="I7" s="56" t="s">
        <v>204</v>
      </c>
      <c r="J7"/>
      <c r="K7" s="30"/>
      <c r="L7" s="116">
        <v>44166</v>
      </c>
      <c r="M7" s="116">
        <v>44531</v>
      </c>
      <c r="N7" s="56" t="s">
        <v>204</v>
      </c>
      <c r="O7" s="30"/>
    </row>
    <row r="8" spans="1:18" ht="12.75" customHeight="1" x14ac:dyDescent="0.2">
      <c r="A8" s="57" t="s">
        <v>212</v>
      </c>
      <c r="B8" s="191">
        <v>1681</v>
      </c>
      <c r="C8" s="91">
        <v>1718</v>
      </c>
      <c r="D8" s="55">
        <v>2.2010707911957167E-2</v>
      </c>
      <c r="E8"/>
      <c r="F8" s="57" t="s">
        <v>212</v>
      </c>
      <c r="G8" s="86">
        <v>9747</v>
      </c>
      <c r="H8" s="193">
        <v>9476</v>
      </c>
      <c r="I8" s="55">
        <v>-2.7803426695393454E-2</v>
      </c>
      <c r="J8"/>
      <c r="K8" s="57" t="s">
        <v>212</v>
      </c>
      <c r="L8" s="86">
        <v>366</v>
      </c>
      <c r="M8" s="195">
        <v>352</v>
      </c>
      <c r="N8" s="55">
        <v>-3.825136612021858E-2</v>
      </c>
    </row>
    <row r="9" spans="1:18" ht="12.75" customHeight="1" x14ac:dyDescent="0.2">
      <c r="A9" s="57" t="s">
        <v>213</v>
      </c>
      <c r="B9" s="191">
        <v>3856</v>
      </c>
      <c r="C9" s="91">
        <v>3275</v>
      </c>
      <c r="D9" s="55">
        <v>-0.15067427385892115</v>
      </c>
      <c r="E9"/>
      <c r="F9" s="57" t="s">
        <v>213</v>
      </c>
      <c r="G9" s="86">
        <v>16568</v>
      </c>
      <c r="H9" s="193">
        <v>16545</v>
      </c>
      <c r="I9" s="55">
        <v>-1.3882182520521488E-3</v>
      </c>
      <c r="J9"/>
      <c r="K9" s="57" t="s">
        <v>213</v>
      </c>
      <c r="L9" s="86">
        <v>1313</v>
      </c>
      <c r="M9" s="195">
        <v>1290</v>
      </c>
      <c r="N9" s="55">
        <v>-1.7517136329017517E-2</v>
      </c>
    </row>
    <row r="10" spans="1:18" ht="12.75" customHeight="1" x14ac:dyDescent="0.2">
      <c r="A10" s="57" t="s">
        <v>214</v>
      </c>
      <c r="B10" s="191">
        <v>39783</v>
      </c>
      <c r="C10" s="91">
        <v>34178</v>
      </c>
      <c r="D10" s="55">
        <v>-0.14088932458587838</v>
      </c>
      <c r="E10"/>
      <c r="F10" s="57" t="s">
        <v>214</v>
      </c>
      <c r="G10" s="86">
        <v>33243</v>
      </c>
      <c r="H10" s="193">
        <v>32372</v>
      </c>
      <c r="I10" s="55">
        <v>-2.6201004722798786E-2</v>
      </c>
      <c r="J10"/>
      <c r="K10" s="57" t="s">
        <v>214</v>
      </c>
      <c r="L10" s="86">
        <v>6090</v>
      </c>
      <c r="M10" s="195">
        <v>6048</v>
      </c>
      <c r="N10" s="55">
        <v>-6.8965517241379309E-3</v>
      </c>
    </row>
    <row r="11" spans="1:18" ht="12.75" customHeight="1" x14ac:dyDescent="0.2">
      <c r="A11" s="57" t="s">
        <v>215</v>
      </c>
      <c r="B11" s="191">
        <v>23381</v>
      </c>
      <c r="C11" s="91">
        <v>26993</v>
      </c>
      <c r="D11" s="55">
        <v>0.15448441041871605</v>
      </c>
      <c r="E11"/>
      <c r="F11" s="57" t="s">
        <v>215</v>
      </c>
      <c r="G11" s="86">
        <v>14407</v>
      </c>
      <c r="H11" s="193">
        <v>15388</v>
      </c>
      <c r="I11" s="55">
        <v>6.809189977094468E-2</v>
      </c>
      <c r="J11"/>
      <c r="K11" s="57" t="s">
        <v>215</v>
      </c>
      <c r="L11" s="86">
        <v>8558</v>
      </c>
      <c r="M11" s="195">
        <v>8448</v>
      </c>
      <c r="N11" s="55">
        <v>-1.2853470437017995E-2</v>
      </c>
    </row>
    <row r="12" spans="1:18" ht="12.75" customHeight="1" x14ac:dyDescent="0.2">
      <c r="A12" s="57" t="s">
        <v>216</v>
      </c>
      <c r="B12" s="191">
        <v>17855</v>
      </c>
      <c r="C12" s="91">
        <v>15363</v>
      </c>
      <c r="D12" s="55">
        <v>-0.13956874824978999</v>
      </c>
      <c r="E12"/>
      <c r="F12" s="57" t="s">
        <v>216</v>
      </c>
      <c r="G12" s="86">
        <v>7849</v>
      </c>
      <c r="H12" s="193">
        <v>7603</v>
      </c>
      <c r="I12" s="55">
        <v>-3.134157217479934E-2</v>
      </c>
      <c r="J12"/>
      <c r="K12" s="57" t="s">
        <v>216</v>
      </c>
      <c r="L12" s="86">
        <v>31463</v>
      </c>
      <c r="M12" s="195">
        <v>30690</v>
      </c>
      <c r="N12" s="55">
        <v>-2.4568540825731813E-2</v>
      </c>
    </row>
    <row r="13" spans="1:18" ht="12.75" customHeight="1" x14ac:dyDescent="0.2">
      <c r="A13" s="57" t="s">
        <v>24</v>
      </c>
      <c r="B13" s="192">
        <v>86556</v>
      </c>
      <c r="C13" s="92">
        <v>81527</v>
      </c>
      <c r="D13" s="55">
        <v>-5.8101113729839643E-2</v>
      </c>
      <c r="E13"/>
      <c r="F13" s="57" t="s">
        <v>24</v>
      </c>
      <c r="G13" s="87">
        <v>81814</v>
      </c>
      <c r="H13" s="194">
        <v>81384</v>
      </c>
      <c r="I13" s="55">
        <v>-5.2558241865695359E-3</v>
      </c>
      <c r="J13"/>
      <c r="K13" s="57" t="s">
        <v>24</v>
      </c>
      <c r="L13" s="87">
        <v>47790</v>
      </c>
      <c r="M13" s="195">
        <v>46828</v>
      </c>
      <c r="N13" s="55">
        <v>-2.0129734254028038E-2</v>
      </c>
    </row>
    <row r="14" spans="1:18" ht="12.75" customHeight="1" x14ac:dyDescent="0.2">
      <c r="B14"/>
      <c r="C14"/>
      <c r="D14"/>
      <c r="E14"/>
      <c r="F14"/>
      <c r="G14"/>
      <c r="H14"/>
      <c r="I14"/>
      <c r="J14"/>
      <c r="K14"/>
      <c r="L14"/>
    </row>
    <row r="15" spans="1:18" ht="12.75" customHeight="1" x14ac:dyDescent="0.2">
      <c r="B15"/>
      <c r="C15"/>
      <c r="D15"/>
      <c r="E15"/>
      <c r="F15"/>
      <c r="G15"/>
      <c r="H15"/>
      <c r="I15"/>
      <c r="J15"/>
      <c r="K15"/>
      <c r="L15"/>
    </row>
    <row r="16" spans="1:18" ht="12.75" customHeight="1" x14ac:dyDescent="0.2">
      <c r="B16"/>
      <c r="C16"/>
      <c r="D16"/>
      <c r="E16"/>
      <c r="F16"/>
      <c r="G16"/>
      <c r="H16"/>
      <c r="I16"/>
      <c r="J16"/>
      <c r="K16"/>
      <c r="L16"/>
    </row>
    <row r="17" spans="1:17" ht="12.75" customHeight="1" x14ac:dyDescent="0.2">
      <c r="B17"/>
      <c r="C17"/>
      <c r="D17"/>
      <c r="E17"/>
      <c r="F17"/>
      <c r="G17"/>
      <c r="H17"/>
      <c r="I17"/>
      <c r="J17"/>
      <c r="K17"/>
      <c r="L17"/>
    </row>
    <row r="18" spans="1:17" ht="12.75" customHeight="1" x14ac:dyDescent="0.2">
      <c r="B18"/>
      <c r="C18"/>
      <c r="D18"/>
      <c r="E18"/>
      <c r="F18"/>
      <c r="G18"/>
      <c r="H18"/>
      <c r="I18"/>
      <c r="J18"/>
      <c r="K18"/>
      <c r="L18"/>
    </row>
    <row r="19" spans="1:17" ht="12.75" customHeight="1" x14ac:dyDescent="0.2">
      <c r="B19"/>
      <c r="C19"/>
      <c r="D19"/>
      <c r="E19"/>
      <c r="F19"/>
      <c r="G19"/>
      <c r="H19"/>
      <c r="I19"/>
      <c r="J19"/>
      <c r="K19"/>
      <c r="L19"/>
    </row>
    <row r="20" spans="1:17" ht="12.75" customHeight="1" x14ac:dyDescent="0.2">
      <c r="B20"/>
      <c r="C20"/>
      <c r="D20"/>
      <c r="E20"/>
      <c r="F20"/>
      <c r="G20"/>
      <c r="H20"/>
      <c r="I20"/>
      <c r="J20"/>
      <c r="K20"/>
      <c r="L20"/>
    </row>
    <row r="21" spans="1:17" ht="12.75" customHeight="1" x14ac:dyDescent="0.2">
      <c r="B21"/>
      <c r="C21"/>
      <c r="D21"/>
      <c r="E21"/>
      <c r="F21"/>
      <c r="G21"/>
      <c r="H21"/>
      <c r="I21"/>
      <c r="J21"/>
      <c r="K21"/>
      <c r="L21"/>
    </row>
    <row r="22" spans="1:17" ht="12.75" customHeight="1" x14ac:dyDescent="0.2">
      <c r="B22"/>
      <c r="C22"/>
      <c r="D22"/>
      <c r="E22"/>
      <c r="F22"/>
      <c r="G22"/>
      <c r="H22"/>
      <c r="I22"/>
      <c r="J22"/>
      <c r="K22"/>
      <c r="L22"/>
    </row>
    <row r="23" spans="1:17" ht="12.75" customHeight="1" x14ac:dyDescent="0.2">
      <c r="B23"/>
      <c r="C23"/>
      <c r="D23"/>
      <c r="E23"/>
      <c r="F23"/>
      <c r="G23"/>
      <c r="H23"/>
      <c r="I23"/>
      <c r="J23"/>
      <c r="K23"/>
      <c r="L23"/>
    </row>
    <row r="24" spans="1:17" ht="12.75" customHeight="1" x14ac:dyDescent="0.2">
      <c r="B24"/>
      <c r="C24"/>
      <c r="D24"/>
      <c r="E24"/>
      <c r="F24"/>
      <c r="G24"/>
      <c r="H24"/>
      <c r="I24"/>
      <c r="J24"/>
      <c r="K24"/>
      <c r="L24"/>
    </row>
    <row r="25" spans="1:17" ht="12.75" customHeight="1" x14ac:dyDescent="0.2">
      <c r="B25"/>
      <c r="C25"/>
      <c r="D25"/>
      <c r="E25"/>
      <c r="F25"/>
      <c r="G25"/>
      <c r="H25"/>
      <c r="I25"/>
      <c r="J25"/>
      <c r="K25"/>
      <c r="L25"/>
      <c r="Q25" s="129"/>
    </row>
    <row r="26" spans="1:17" ht="12.75" customHeight="1" x14ac:dyDescent="0.2">
      <c r="B26"/>
      <c r="C26"/>
      <c r="D26"/>
      <c r="E26"/>
      <c r="F26"/>
      <c r="G26"/>
      <c r="H26"/>
      <c r="I26"/>
      <c r="J26"/>
      <c r="K26"/>
      <c r="L26"/>
    </row>
    <row r="27" spans="1:17" ht="12.75" customHeight="1" x14ac:dyDescent="0.2">
      <c r="B27"/>
      <c r="C27"/>
      <c r="D27"/>
      <c r="E27"/>
      <c r="F27"/>
      <c r="G27"/>
      <c r="H27"/>
      <c r="I27"/>
      <c r="J27"/>
      <c r="K27"/>
      <c r="L27"/>
    </row>
    <row r="28" spans="1:17" ht="12.75" customHeight="1" x14ac:dyDescent="0.2">
      <c r="B28"/>
      <c r="C28"/>
      <c r="D28"/>
      <c r="E28"/>
      <c r="F28"/>
      <c r="G28"/>
      <c r="H28"/>
      <c r="I28"/>
      <c r="J28"/>
      <c r="K28"/>
      <c r="L28"/>
    </row>
    <row r="29" spans="1:17" ht="12.75" customHeight="1" x14ac:dyDescent="0.2">
      <c r="B29"/>
      <c r="C29"/>
      <c r="D29" s="216" t="s">
        <v>72</v>
      </c>
      <c r="E29" s="216"/>
      <c r="F29" s="216"/>
      <c r="G29" s="216" t="s">
        <v>202</v>
      </c>
      <c r="H29" s="216"/>
      <c r="I29" s="216"/>
      <c r="J29"/>
      <c r="K29"/>
      <c r="L29"/>
    </row>
    <row r="30" spans="1:17" ht="12.75" customHeight="1" x14ac:dyDescent="0.2">
      <c r="B30"/>
      <c r="C30"/>
      <c r="D30" s="116">
        <v>44166</v>
      </c>
      <c r="E30" s="116">
        <v>44531</v>
      </c>
      <c r="F30" s="56" t="s">
        <v>204</v>
      </c>
      <c r="G30" s="116">
        <v>44166</v>
      </c>
      <c r="H30" s="116">
        <v>44531</v>
      </c>
      <c r="I30" s="56" t="s">
        <v>204</v>
      </c>
      <c r="J30"/>
      <c r="K30"/>
      <c r="L30"/>
    </row>
    <row r="31" spans="1:17" ht="12.75" customHeight="1" x14ac:dyDescent="0.2">
      <c r="A31" s="58">
        <v>1</v>
      </c>
      <c r="B31" s="50" t="s">
        <v>220</v>
      </c>
      <c r="C31"/>
      <c r="D31" s="196">
        <v>3148</v>
      </c>
      <c r="E31" s="148">
        <v>2164</v>
      </c>
      <c r="F31" s="55">
        <v>-0.31257941550190599</v>
      </c>
      <c r="G31" s="30">
        <v>4923</v>
      </c>
      <c r="H31" s="104">
        <v>3299</v>
      </c>
      <c r="I31" s="55">
        <v>-0.32988015437741214</v>
      </c>
      <c r="J31"/>
      <c r="K31"/>
      <c r="L31"/>
    </row>
    <row r="32" spans="1:17" ht="12.75" customHeight="1" x14ac:dyDescent="0.2">
      <c r="A32" s="58">
        <v>2</v>
      </c>
      <c r="B32" s="50" t="s">
        <v>250</v>
      </c>
      <c r="C32"/>
      <c r="D32" s="196">
        <v>4164</v>
      </c>
      <c r="E32" s="148">
        <v>3876</v>
      </c>
      <c r="F32" s="55">
        <v>-6.9164265129683003E-2</v>
      </c>
      <c r="G32" s="30">
        <v>7170</v>
      </c>
      <c r="H32" s="104">
        <v>6504</v>
      </c>
      <c r="I32" s="55">
        <v>-9.2887029288702933E-2</v>
      </c>
      <c r="J32"/>
      <c r="K32"/>
      <c r="L32"/>
    </row>
    <row r="33" spans="1:12" ht="12.75" customHeight="1" x14ac:dyDescent="0.2">
      <c r="A33" s="58">
        <v>3</v>
      </c>
      <c r="B33" s="50" t="s">
        <v>9</v>
      </c>
      <c r="C33"/>
      <c r="D33" s="196">
        <v>28338</v>
      </c>
      <c r="E33" s="148">
        <v>27318</v>
      </c>
      <c r="F33" s="55">
        <v>-3.5994071564683462E-2</v>
      </c>
      <c r="G33" s="30">
        <v>31922</v>
      </c>
      <c r="H33" s="104">
        <v>30886</v>
      </c>
      <c r="I33" s="55">
        <v>-3.245410688553349E-2</v>
      </c>
      <c r="J33"/>
      <c r="K33"/>
      <c r="L33"/>
    </row>
    <row r="34" spans="1:12" ht="12.75" customHeight="1" x14ac:dyDescent="0.2">
      <c r="A34" s="58">
        <v>4</v>
      </c>
      <c r="B34" s="50" t="s">
        <v>12</v>
      </c>
      <c r="C34"/>
      <c r="D34" s="196">
        <v>127</v>
      </c>
      <c r="E34" s="148">
        <v>156</v>
      </c>
      <c r="F34" s="55">
        <v>0.2283464566929134</v>
      </c>
      <c r="G34" s="30">
        <v>804</v>
      </c>
      <c r="H34" s="104">
        <v>830</v>
      </c>
      <c r="I34" s="55">
        <v>3.2338308457711441E-2</v>
      </c>
      <c r="J34"/>
      <c r="K34"/>
      <c r="L34"/>
    </row>
    <row r="35" spans="1:12" ht="12.75" customHeight="1" x14ac:dyDescent="0.2">
      <c r="A35" s="58">
        <v>5</v>
      </c>
      <c r="B35" s="50" t="s">
        <v>135</v>
      </c>
      <c r="C35"/>
      <c r="D35" s="196">
        <v>779</v>
      </c>
      <c r="E35" s="148">
        <v>829</v>
      </c>
      <c r="F35" s="55">
        <v>6.4184852374839535E-2</v>
      </c>
      <c r="G35" s="30">
        <v>4292</v>
      </c>
      <c r="H35" s="104">
        <v>4419</v>
      </c>
      <c r="I35" s="55">
        <v>2.9589934762348554E-2</v>
      </c>
      <c r="J35"/>
      <c r="K35"/>
      <c r="L35"/>
    </row>
    <row r="36" spans="1:12" ht="12.75" customHeight="1" x14ac:dyDescent="0.2">
      <c r="A36" s="58">
        <v>6</v>
      </c>
      <c r="B36" s="50" t="s">
        <v>249</v>
      </c>
      <c r="C36"/>
      <c r="D36" s="196">
        <v>936</v>
      </c>
      <c r="E36" s="148">
        <v>1080</v>
      </c>
      <c r="F36" s="55">
        <v>0.15384615384615385</v>
      </c>
      <c r="G36" s="30">
        <v>2473</v>
      </c>
      <c r="H36" s="104">
        <v>2556</v>
      </c>
      <c r="I36" s="55">
        <v>3.3562474727052163E-2</v>
      </c>
      <c r="J36"/>
      <c r="K36"/>
      <c r="L36"/>
    </row>
    <row r="37" spans="1:12" ht="12.75" customHeight="1" x14ac:dyDescent="0.2">
      <c r="A37" s="58">
        <v>7</v>
      </c>
      <c r="B37" s="50" t="s">
        <v>221</v>
      </c>
      <c r="C37"/>
      <c r="D37" s="196"/>
      <c r="E37" s="148"/>
      <c r="F37" s="55"/>
      <c r="G37" s="30">
        <v>34877</v>
      </c>
      <c r="H37" s="104">
        <v>34823</v>
      </c>
      <c r="I37" s="55">
        <v>-1.5482983054735213E-3</v>
      </c>
      <c r="J37"/>
      <c r="K37"/>
      <c r="L37"/>
    </row>
    <row r="38" spans="1:12" ht="12.75" customHeight="1" x14ac:dyDescent="0.2">
      <c r="A38" s="58">
        <v>8</v>
      </c>
      <c r="B38" s="50" t="s">
        <v>222</v>
      </c>
      <c r="C38"/>
      <c r="D38" s="196">
        <v>7513</v>
      </c>
      <c r="E38" s="148">
        <v>7052</v>
      </c>
      <c r="F38" s="55">
        <v>-6.1360308798083324E-2</v>
      </c>
      <c r="G38" s="30"/>
      <c r="H38" s="30"/>
      <c r="I38" s="55"/>
      <c r="J38"/>
      <c r="K38"/>
      <c r="L38"/>
    </row>
    <row r="39" spans="1:12" ht="12.75" customHeight="1" x14ac:dyDescent="0.2">
      <c r="B39"/>
      <c r="C39"/>
      <c r="D39"/>
      <c r="E39" s="30"/>
      <c r="F39"/>
      <c r="G39"/>
      <c r="H39" s="30"/>
      <c r="I39"/>
      <c r="J39"/>
      <c r="K39"/>
      <c r="L39"/>
    </row>
    <row r="40" spans="1:12" ht="12.75" customHeight="1" x14ac:dyDescent="0.2">
      <c r="B40" s="50"/>
      <c r="C40"/>
      <c r="D40" s="30"/>
      <c r="E40" s="30"/>
      <c r="F40" s="30"/>
      <c r="G40" s="30"/>
      <c r="H40" s="30"/>
      <c r="I40" s="30"/>
      <c r="J40"/>
      <c r="K40"/>
      <c r="L40"/>
    </row>
    <row r="41" spans="1:12" ht="12.75" customHeight="1" x14ac:dyDescent="0.2">
      <c r="B41" s="50"/>
    </row>
    <row r="43" spans="1:12" x14ac:dyDescent="0.2">
      <c r="C43"/>
      <c r="D43"/>
      <c r="E43"/>
      <c r="F43"/>
      <c r="G43"/>
      <c r="H43"/>
      <c r="I43"/>
    </row>
    <row r="44" spans="1:12" x14ac:dyDescent="0.2">
      <c r="C44"/>
      <c r="D44"/>
      <c r="E44"/>
      <c r="F44"/>
      <c r="G44"/>
      <c r="H44"/>
      <c r="I44"/>
    </row>
  </sheetData>
  <mergeCells count="8">
    <mergeCell ref="A1:O1"/>
    <mergeCell ref="A2:O2"/>
    <mergeCell ref="A3:O3"/>
    <mergeCell ref="D29:F29"/>
    <mergeCell ref="G29:I29"/>
    <mergeCell ref="B6:D6"/>
    <mergeCell ref="G6:I6"/>
    <mergeCell ref="L6:N6"/>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2"/>
  <sheetViews>
    <sheetView showGridLines="0" showRowColHeaders="0" topLeftCell="A4" workbookViewId="0">
      <selection activeCell="AH79" sqref="AH79"/>
    </sheetView>
  </sheetViews>
  <sheetFormatPr defaultColWidth="9" defaultRowHeight="12.75" x14ac:dyDescent="0.2"/>
  <cols>
    <col min="1" max="15" width="9.42578125" style="198" customWidth="1"/>
    <col min="16" max="30" width="9" style="198"/>
    <col min="31" max="37" width="9" style="85"/>
    <col min="38" max="16384" width="9" style="198"/>
  </cols>
  <sheetData>
    <row r="1" spans="1:37" ht="15.75" x14ac:dyDescent="0.25">
      <c r="A1" s="210"/>
      <c r="B1" s="210"/>
      <c r="C1" s="210"/>
      <c r="D1" s="210"/>
      <c r="E1" s="210"/>
      <c r="F1" s="210"/>
      <c r="G1" s="210"/>
      <c r="H1" s="210"/>
      <c r="I1" s="210"/>
      <c r="J1" s="210"/>
      <c r="K1" s="210"/>
      <c r="L1" s="210"/>
      <c r="M1" s="210"/>
      <c r="N1" s="210"/>
      <c r="AE1" s="198"/>
      <c r="AF1" s="198"/>
      <c r="AG1" s="198"/>
      <c r="AH1" s="198"/>
      <c r="AI1" s="198"/>
      <c r="AJ1" s="198"/>
      <c r="AK1" s="198"/>
    </row>
    <row r="2" spans="1:37" x14ac:dyDescent="0.2">
      <c r="A2" s="215"/>
      <c r="B2" s="215"/>
      <c r="C2" s="215"/>
      <c r="D2" s="215"/>
      <c r="E2" s="215"/>
      <c r="F2" s="215"/>
      <c r="G2" s="215"/>
      <c r="H2" s="215"/>
      <c r="I2" s="215"/>
      <c r="J2" s="215"/>
      <c r="K2" s="215"/>
      <c r="L2" s="215"/>
      <c r="M2" s="215"/>
      <c r="N2" s="215"/>
      <c r="AE2" s="198"/>
      <c r="AF2" s="198"/>
      <c r="AG2" s="198"/>
      <c r="AH2" s="198"/>
      <c r="AI2" s="198"/>
      <c r="AJ2" s="198"/>
      <c r="AK2" s="198"/>
    </row>
    <row r="3" spans="1:37" ht="15.75" x14ac:dyDescent="0.25">
      <c r="A3" s="204" t="s">
        <v>315</v>
      </c>
      <c r="B3" s="204"/>
      <c r="C3" s="204"/>
      <c r="D3" s="204"/>
      <c r="E3" s="204"/>
      <c r="F3" s="204"/>
      <c r="G3" s="204"/>
      <c r="H3" s="204"/>
      <c r="I3" s="204"/>
      <c r="J3" s="204"/>
      <c r="K3" s="204"/>
      <c r="L3" s="204"/>
      <c r="M3" s="204"/>
      <c r="N3" s="204"/>
      <c r="O3" s="204"/>
      <c r="AE3" s="198"/>
      <c r="AF3" s="198"/>
      <c r="AG3" s="198"/>
      <c r="AH3" s="198"/>
      <c r="AI3" s="198"/>
      <c r="AJ3" s="198"/>
      <c r="AK3" s="198"/>
    </row>
    <row r="4" spans="1:37" ht="12.75" customHeight="1" x14ac:dyDescent="0.2">
      <c r="AE4" s="198"/>
      <c r="AF4" s="198"/>
      <c r="AG4" s="198"/>
      <c r="AH4" s="198"/>
      <c r="AI4" s="198"/>
      <c r="AJ4" s="198"/>
      <c r="AK4" s="198"/>
    </row>
    <row r="5" spans="1:37" ht="12.75" customHeight="1" x14ac:dyDescent="0.2">
      <c r="T5" s="198" t="s">
        <v>230</v>
      </c>
      <c r="U5" s="198" t="s">
        <v>0</v>
      </c>
      <c r="V5" s="198" t="s">
        <v>1</v>
      </c>
      <c r="W5" s="198" t="s">
        <v>2</v>
      </c>
      <c r="X5" s="198" t="s">
        <v>3</v>
      </c>
      <c r="Y5" s="198" t="s">
        <v>4</v>
      </c>
      <c r="Z5" s="198" t="s">
        <v>5</v>
      </c>
      <c r="AA5" s="198" t="s">
        <v>254</v>
      </c>
      <c r="AB5" s="198" t="s">
        <v>255</v>
      </c>
      <c r="AC5" s="198" t="s">
        <v>259</v>
      </c>
      <c r="AE5" s="198"/>
      <c r="AF5" s="198"/>
      <c r="AG5" s="198"/>
      <c r="AH5" s="198"/>
      <c r="AI5" s="198"/>
      <c r="AJ5" s="198"/>
      <c r="AK5" s="198"/>
    </row>
    <row r="6" spans="1:37" ht="12.75" customHeight="1" x14ac:dyDescent="0.2">
      <c r="T6" s="198">
        <v>20</v>
      </c>
      <c r="U6" s="55">
        <v>0</v>
      </c>
      <c r="V6" s="55">
        <v>0</v>
      </c>
      <c r="W6" s="55">
        <v>0</v>
      </c>
      <c r="X6" s="55">
        <v>0</v>
      </c>
      <c r="Y6" s="55">
        <v>0</v>
      </c>
      <c r="Z6" s="55">
        <v>0</v>
      </c>
      <c r="AA6" s="55">
        <v>0</v>
      </c>
      <c r="AB6" s="55">
        <v>0</v>
      </c>
      <c r="AC6" s="55">
        <v>0</v>
      </c>
      <c r="AE6" s="198"/>
      <c r="AF6" s="198"/>
      <c r="AG6" s="198"/>
      <c r="AH6" s="198"/>
      <c r="AI6" s="198"/>
      <c r="AJ6" s="198"/>
      <c r="AK6" s="198"/>
    </row>
    <row r="7" spans="1:37" ht="12.75" customHeight="1" x14ac:dyDescent="0.2">
      <c r="T7" s="198">
        <v>21</v>
      </c>
      <c r="U7" s="55">
        <v>0</v>
      </c>
      <c r="V7" s="55">
        <v>0</v>
      </c>
      <c r="W7" s="55">
        <v>0</v>
      </c>
      <c r="X7" s="55">
        <v>0</v>
      </c>
      <c r="Y7" s="55">
        <v>0</v>
      </c>
      <c r="Z7" s="55">
        <v>0</v>
      </c>
      <c r="AA7" s="55">
        <v>0</v>
      </c>
      <c r="AB7" s="55">
        <v>0</v>
      </c>
      <c r="AC7" s="55">
        <v>0</v>
      </c>
      <c r="AE7" s="198"/>
      <c r="AF7" s="198"/>
      <c r="AG7" s="198"/>
      <c r="AH7" s="198"/>
      <c r="AI7" s="198"/>
      <c r="AJ7" s="198"/>
      <c r="AK7" s="198"/>
    </row>
    <row r="8" spans="1:37" ht="12.75" customHeight="1" x14ac:dyDescent="0.2">
      <c r="T8" s="198">
        <v>22</v>
      </c>
      <c r="U8" s="55">
        <v>0</v>
      </c>
      <c r="V8" s="55">
        <v>0</v>
      </c>
      <c r="W8" s="55">
        <v>0</v>
      </c>
      <c r="X8" s="55">
        <v>0</v>
      </c>
      <c r="Y8" s="55">
        <v>0</v>
      </c>
      <c r="Z8" s="55">
        <v>0</v>
      </c>
      <c r="AA8" s="55">
        <v>0</v>
      </c>
      <c r="AB8" s="55">
        <v>0</v>
      </c>
      <c r="AC8" s="55">
        <v>0</v>
      </c>
      <c r="AE8" s="198"/>
      <c r="AF8" s="198"/>
      <c r="AG8" s="198"/>
      <c r="AH8" s="198"/>
      <c r="AI8" s="198"/>
      <c r="AJ8" s="198"/>
      <c r="AK8" s="198"/>
    </row>
    <row r="9" spans="1:37" ht="12.75" customHeight="1" x14ac:dyDescent="0.2">
      <c r="T9" s="198">
        <v>23</v>
      </c>
      <c r="U9" s="55">
        <v>0</v>
      </c>
      <c r="V9" s="55">
        <v>0</v>
      </c>
      <c r="W9" s="55">
        <v>0</v>
      </c>
      <c r="X9" s="55">
        <v>0</v>
      </c>
      <c r="Y9" s="55">
        <v>0</v>
      </c>
      <c r="Z9" s="55">
        <v>0</v>
      </c>
      <c r="AA9" s="55">
        <v>0</v>
      </c>
      <c r="AB9" s="55">
        <v>0</v>
      </c>
      <c r="AC9" s="55">
        <v>0</v>
      </c>
      <c r="AE9" s="198"/>
      <c r="AF9" s="198"/>
      <c r="AG9" s="198"/>
      <c r="AH9" s="198"/>
      <c r="AI9" s="198"/>
      <c r="AJ9" s="198"/>
      <c r="AK9" s="198"/>
    </row>
    <row r="10" spans="1:37" ht="12.75" customHeight="1" x14ac:dyDescent="0.2">
      <c r="T10" s="198">
        <v>24</v>
      </c>
      <c r="U10" s="55">
        <v>0</v>
      </c>
      <c r="V10" s="55">
        <v>0</v>
      </c>
      <c r="W10" s="55">
        <v>0</v>
      </c>
      <c r="X10" s="55">
        <v>0</v>
      </c>
      <c r="Y10" s="55">
        <v>0</v>
      </c>
      <c r="Z10" s="55">
        <v>0</v>
      </c>
      <c r="AA10" s="55">
        <v>0</v>
      </c>
      <c r="AB10" s="55">
        <v>0</v>
      </c>
      <c r="AC10" s="55">
        <v>0</v>
      </c>
      <c r="AE10" s="198"/>
      <c r="AF10" s="198"/>
      <c r="AG10" s="198"/>
      <c r="AH10" s="198"/>
      <c r="AI10" s="198"/>
      <c r="AJ10" s="198"/>
      <c r="AK10" s="198"/>
    </row>
    <row r="11" spans="1:37" ht="12.75" customHeight="1" x14ac:dyDescent="0.2">
      <c r="T11" s="198">
        <v>25</v>
      </c>
      <c r="U11" s="55">
        <v>0</v>
      </c>
      <c r="V11" s="55">
        <v>0</v>
      </c>
      <c r="W11" s="55">
        <v>0</v>
      </c>
      <c r="X11" s="55">
        <v>0</v>
      </c>
      <c r="Y11" s="55">
        <v>0</v>
      </c>
      <c r="Z11" s="55">
        <v>0</v>
      </c>
      <c r="AA11" s="55">
        <v>0</v>
      </c>
      <c r="AB11" s="55">
        <v>0</v>
      </c>
      <c r="AC11" s="55">
        <v>0</v>
      </c>
      <c r="AE11" s="198"/>
      <c r="AF11" s="198"/>
      <c r="AG11" s="198"/>
      <c r="AH11" s="198"/>
      <c r="AI11" s="198"/>
      <c r="AJ11" s="198"/>
      <c r="AK11" s="198"/>
    </row>
    <row r="12" spans="1:37" ht="12.75" customHeight="1" x14ac:dyDescent="0.2">
      <c r="T12" s="198">
        <v>26</v>
      </c>
      <c r="U12" s="55">
        <v>0</v>
      </c>
      <c r="V12" s="55">
        <v>0</v>
      </c>
      <c r="W12" s="55">
        <v>0</v>
      </c>
      <c r="X12" s="55">
        <v>0</v>
      </c>
      <c r="Y12" s="55">
        <v>0</v>
      </c>
      <c r="Z12" s="55">
        <v>0</v>
      </c>
      <c r="AA12" s="55">
        <v>0</v>
      </c>
      <c r="AB12" s="55">
        <v>0</v>
      </c>
      <c r="AC12" s="55">
        <v>0</v>
      </c>
      <c r="AE12" s="198"/>
      <c r="AF12" s="198"/>
      <c r="AG12" s="198"/>
      <c r="AH12" s="198"/>
      <c r="AI12" s="198"/>
      <c r="AJ12" s="198"/>
      <c r="AK12" s="198"/>
    </row>
    <row r="13" spans="1:37" ht="12.75" customHeight="1" x14ac:dyDescent="0.2">
      <c r="T13" s="198">
        <v>27</v>
      </c>
      <c r="U13" s="55">
        <v>4.4885318012478121E-5</v>
      </c>
      <c r="V13" s="55">
        <v>0</v>
      </c>
      <c r="W13" s="55">
        <v>0</v>
      </c>
      <c r="X13" s="55">
        <v>0</v>
      </c>
      <c r="Y13" s="55">
        <v>0</v>
      </c>
      <c r="Z13" s="55">
        <v>0</v>
      </c>
      <c r="AA13" s="55">
        <v>0</v>
      </c>
      <c r="AB13" s="55">
        <v>0</v>
      </c>
      <c r="AC13" s="55">
        <v>0</v>
      </c>
      <c r="AE13" s="198"/>
      <c r="AF13" s="198"/>
      <c r="AG13" s="198"/>
      <c r="AH13" s="198"/>
      <c r="AI13" s="198"/>
      <c r="AJ13" s="198"/>
      <c r="AK13" s="198"/>
    </row>
    <row r="14" spans="1:37" ht="12.75" customHeight="1" x14ac:dyDescent="0.2">
      <c r="T14" s="198">
        <v>28</v>
      </c>
      <c r="U14" s="55">
        <v>4.4885318012478121E-5</v>
      </c>
      <c r="V14" s="55">
        <v>0</v>
      </c>
      <c r="W14" s="55">
        <v>4.4080049369655294E-5</v>
      </c>
      <c r="X14" s="55">
        <v>0</v>
      </c>
      <c r="Y14" s="55">
        <v>1.0611205432937182E-4</v>
      </c>
      <c r="Z14" s="55">
        <v>0</v>
      </c>
      <c r="AA14" s="55">
        <v>0</v>
      </c>
      <c r="AB14" s="55">
        <v>0</v>
      </c>
      <c r="AC14" s="55">
        <v>0</v>
      </c>
      <c r="AE14" s="198"/>
      <c r="AF14" s="198"/>
      <c r="AG14" s="198"/>
      <c r="AH14" s="198"/>
      <c r="AI14" s="198"/>
      <c r="AJ14" s="198"/>
      <c r="AK14" s="198"/>
    </row>
    <row r="15" spans="1:37" ht="12.75" customHeight="1" x14ac:dyDescent="0.2">
      <c r="T15" s="198">
        <v>29</v>
      </c>
      <c r="U15" s="55">
        <v>0</v>
      </c>
      <c r="V15" s="55">
        <v>0</v>
      </c>
      <c r="W15" s="55">
        <v>1.322401481089659E-4</v>
      </c>
      <c r="X15" s="55">
        <v>0</v>
      </c>
      <c r="Y15" s="55">
        <v>1.0611205432937182E-4</v>
      </c>
      <c r="Z15" s="55">
        <v>0</v>
      </c>
      <c r="AA15" s="55">
        <v>0</v>
      </c>
      <c r="AB15" s="55">
        <v>0</v>
      </c>
      <c r="AC15" s="55">
        <v>0</v>
      </c>
      <c r="AE15" s="198"/>
      <c r="AF15" s="198"/>
      <c r="AG15" s="198"/>
      <c r="AH15" s="198"/>
      <c r="AI15" s="198"/>
      <c r="AJ15" s="198"/>
      <c r="AK15" s="198"/>
    </row>
    <row r="16" spans="1:37" ht="12.75" customHeight="1" x14ac:dyDescent="0.2">
      <c r="T16" s="198">
        <v>30</v>
      </c>
      <c r="U16" s="55">
        <v>4.4885318012478121E-5</v>
      </c>
      <c r="V16" s="55">
        <v>6.5945660775520976E-5</v>
      </c>
      <c r="W16" s="55">
        <v>3.5264039495724235E-4</v>
      </c>
      <c r="X16" s="55">
        <v>1.3259082471492973E-4</v>
      </c>
      <c r="Y16" s="55">
        <v>0</v>
      </c>
      <c r="Z16" s="55">
        <v>0</v>
      </c>
      <c r="AA16" s="55">
        <v>0</v>
      </c>
      <c r="AB16" s="55">
        <v>0</v>
      </c>
      <c r="AC16" s="55">
        <v>0</v>
      </c>
      <c r="AE16" s="198"/>
      <c r="AF16" s="198"/>
      <c r="AG16" s="198"/>
      <c r="AH16" s="198"/>
      <c r="AI16" s="198"/>
      <c r="AJ16" s="198"/>
      <c r="AK16" s="198"/>
    </row>
    <row r="17" spans="20:37" ht="12.75" customHeight="1" x14ac:dyDescent="0.2">
      <c r="T17" s="198">
        <v>31</v>
      </c>
      <c r="U17" s="55">
        <v>8.9770636024956243E-5</v>
      </c>
      <c r="V17" s="55">
        <v>1.3189132155104195E-4</v>
      </c>
      <c r="W17" s="55">
        <v>3.5264039495724235E-4</v>
      </c>
      <c r="X17" s="55">
        <v>0</v>
      </c>
      <c r="Y17" s="55">
        <v>2.1222410865874363E-4</v>
      </c>
      <c r="Z17" s="55">
        <v>0</v>
      </c>
      <c r="AA17" s="55">
        <v>0</v>
      </c>
      <c r="AB17" s="55">
        <v>0</v>
      </c>
      <c r="AC17" s="55">
        <v>0</v>
      </c>
      <c r="AE17" s="198"/>
      <c r="AF17" s="198"/>
      <c r="AG17" s="198"/>
      <c r="AH17" s="198"/>
      <c r="AI17" s="198"/>
      <c r="AJ17" s="198"/>
      <c r="AK17" s="198"/>
    </row>
    <row r="18" spans="20:37" ht="12.75" customHeight="1" x14ac:dyDescent="0.2">
      <c r="T18" s="198">
        <v>32</v>
      </c>
      <c r="U18" s="55">
        <v>8.9770636024956243E-5</v>
      </c>
      <c r="V18" s="55">
        <v>6.5945660775520976E-5</v>
      </c>
      <c r="W18" s="55">
        <v>4.8488054306620825E-4</v>
      </c>
      <c r="X18" s="55">
        <v>0</v>
      </c>
      <c r="Y18" s="55">
        <v>3.1833616298811547E-4</v>
      </c>
      <c r="Z18" s="55">
        <v>0</v>
      </c>
      <c r="AA18" s="55">
        <v>0</v>
      </c>
      <c r="AB18" s="55">
        <v>0</v>
      </c>
      <c r="AC18" s="55">
        <v>0</v>
      </c>
      <c r="AE18" s="198"/>
      <c r="AF18" s="198"/>
      <c r="AG18" s="198"/>
      <c r="AH18" s="198"/>
      <c r="AI18" s="198"/>
      <c r="AJ18" s="198"/>
      <c r="AK18" s="198"/>
    </row>
    <row r="19" spans="20:37" ht="12.75" customHeight="1" x14ac:dyDescent="0.2">
      <c r="T19" s="198">
        <v>33</v>
      </c>
      <c r="U19" s="55">
        <v>3.1419722608734682E-4</v>
      </c>
      <c r="V19" s="55">
        <v>1.3189132155104195E-4</v>
      </c>
      <c r="W19" s="55">
        <v>2.6448029621793179E-4</v>
      </c>
      <c r="X19" s="55">
        <v>5.3036329885971893E-4</v>
      </c>
      <c r="Y19" s="55">
        <v>3.1833616298811547E-4</v>
      </c>
      <c r="Z19" s="55">
        <v>7.6804915514592934E-4</v>
      </c>
      <c r="AA19" s="55">
        <v>0</v>
      </c>
      <c r="AB19" s="55">
        <v>0</v>
      </c>
      <c r="AC19" s="55">
        <v>0</v>
      </c>
      <c r="AE19" s="198"/>
      <c r="AF19" s="198"/>
      <c r="AG19" s="198"/>
      <c r="AH19" s="198"/>
      <c r="AI19" s="198"/>
      <c r="AJ19" s="198"/>
      <c r="AK19" s="198"/>
    </row>
    <row r="20" spans="20:37" ht="12.75" customHeight="1" x14ac:dyDescent="0.2">
      <c r="T20" s="198">
        <v>34</v>
      </c>
      <c r="U20" s="55">
        <v>2.6931190807486871E-4</v>
      </c>
      <c r="V20" s="55">
        <v>6.5945660775520976E-5</v>
      </c>
      <c r="W20" s="55">
        <v>4.4080049369655297E-4</v>
      </c>
      <c r="X20" s="55">
        <v>0</v>
      </c>
      <c r="Y20" s="55">
        <v>2.1222410865874363E-4</v>
      </c>
      <c r="Z20" s="55">
        <v>0</v>
      </c>
      <c r="AA20" s="55">
        <v>0</v>
      </c>
      <c r="AB20" s="55">
        <v>0</v>
      </c>
      <c r="AC20" s="55">
        <v>0</v>
      </c>
      <c r="AE20" s="198"/>
      <c r="AF20" s="198"/>
      <c r="AG20" s="198"/>
      <c r="AH20" s="198"/>
      <c r="AI20" s="198"/>
      <c r="AJ20" s="198"/>
      <c r="AK20" s="198"/>
    </row>
    <row r="21" spans="20:37" ht="12.75" customHeight="1" x14ac:dyDescent="0.2">
      <c r="T21" s="198">
        <v>35</v>
      </c>
      <c r="U21" s="55">
        <v>1.3465595403743436E-4</v>
      </c>
      <c r="V21" s="55">
        <v>1.978369823265629E-4</v>
      </c>
      <c r="W21" s="55">
        <v>7.052807899144847E-4</v>
      </c>
      <c r="X21" s="55">
        <v>0</v>
      </c>
      <c r="Y21" s="55">
        <v>1.0611205432937182E-4</v>
      </c>
      <c r="Z21" s="55">
        <v>3.8402457757296467E-4</v>
      </c>
      <c r="AA21" s="55">
        <v>0</v>
      </c>
      <c r="AB21" s="55">
        <v>0</v>
      </c>
      <c r="AC21" s="55">
        <v>0</v>
      </c>
      <c r="AE21" s="198"/>
      <c r="AF21" s="198"/>
      <c r="AG21" s="198"/>
      <c r="AH21" s="198"/>
      <c r="AI21" s="198"/>
      <c r="AJ21" s="198"/>
      <c r="AK21" s="198"/>
    </row>
    <row r="22" spans="20:37" ht="12.75" customHeight="1" x14ac:dyDescent="0.2">
      <c r="T22" s="198">
        <v>36</v>
      </c>
      <c r="U22" s="55">
        <v>1.7954127204991249E-4</v>
      </c>
      <c r="V22" s="55">
        <v>2.637826431020839E-4</v>
      </c>
      <c r="W22" s="55">
        <v>5.2896059243586358E-4</v>
      </c>
      <c r="X22" s="55">
        <v>1.3259082471492973E-4</v>
      </c>
      <c r="Y22" s="55">
        <v>0</v>
      </c>
      <c r="Z22" s="55">
        <v>0</v>
      </c>
      <c r="AA22" s="55">
        <v>0</v>
      </c>
      <c r="AB22" s="55">
        <v>0</v>
      </c>
      <c r="AC22" s="55">
        <v>0</v>
      </c>
      <c r="AE22" s="198"/>
      <c r="AF22" s="198"/>
      <c r="AG22" s="198"/>
      <c r="AH22" s="198"/>
      <c r="AI22" s="198"/>
      <c r="AJ22" s="198"/>
      <c r="AK22" s="198"/>
    </row>
    <row r="23" spans="20:37" ht="12.75" customHeight="1" x14ac:dyDescent="0.2">
      <c r="T23" s="198">
        <v>37</v>
      </c>
      <c r="U23" s="55">
        <v>4.0396786211230307E-4</v>
      </c>
      <c r="V23" s="55">
        <v>1.978369823265629E-4</v>
      </c>
      <c r="W23" s="55">
        <v>6.6120074054482937E-4</v>
      </c>
      <c r="X23" s="55">
        <v>2.6518164942985947E-4</v>
      </c>
      <c r="Y23" s="55">
        <v>1.0611205432937182E-4</v>
      </c>
      <c r="Z23" s="55">
        <v>7.6804915514592934E-4</v>
      </c>
      <c r="AA23" s="55">
        <v>0</v>
      </c>
      <c r="AB23" s="55">
        <v>9.5328884652049568E-4</v>
      </c>
      <c r="AC23" s="55">
        <v>0</v>
      </c>
      <c r="AE23" s="198"/>
      <c r="AF23" s="198"/>
      <c r="AG23" s="198"/>
      <c r="AH23" s="198"/>
      <c r="AI23" s="198"/>
      <c r="AJ23" s="198"/>
      <c r="AK23" s="198"/>
    </row>
    <row r="24" spans="20:37" ht="12.75" customHeight="1" x14ac:dyDescent="0.2">
      <c r="T24" s="198">
        <v>38</v>
      </c>
      <c r="U24" s="55">
        <v>4.0396786211230307E-4</v>
      </c>
      <c r="V24" s="55">
        <v>3.2972830387760488E-4</v>
      </c>
      <c r="W24" s="55">
        <v>1.0138411355020717E-3</v>
      </c>
      <c r="X24" s="55">
        <v>3.977724741447892E-4</v>
      </c>
      <c r="Y24" s="55">
        <v>4.2444821731748726E-4</v>
      </c>
      <c r="Z24" s="55">
        <v>1.9201228878648233E-3</v>
      </c>
      <c r="AA24" s="55">
        <v>0</v>
      </c>
      <c r="AB24" s="55">
        <v>0</v>
      </c>
      <c r="AC24" s="55">
        <v>0</v>
      </c>
      <c r="AE24" s="198"/>
      <c r="AF24" s="198"/>
      <c r="AG24" s="198"/>
      <c r="AH24" s="198"/>
      <c r="AI24" s="198"/>
      <c r="AJ24" s="198"/>
      <c r="AK24" s="198"/>
    </row>
    <row r="25" spans="20:37" ht="12.75" customHeight="1" x14ac:dyDescent="0.2">
      <c r="T25" s="198">
        <v>39</v>
      </c>
      <c r="U25" s="55">
        <v>5.8350913416221558E-4</v>
      </c>
      <c r="V25" s="55">
        <v>5.2756528620416781E-4</v>
      </c>
      <c r="W25" s="55">
        <v>7.052807899144847E-4</v>
      </c>
      <c r="X25" s="55">
        <v>3.977724741447892E-4</v>
      </c>
      <c r="Y25" s="55">
        <v>3.1833616298811547E-4</v>
      </c>
      <c r="Z25" s="55">
        <v>3.8402457757296467E-4</v>
      </c>
      <c r="AA25" s="55">
        <v>0</v>
      </c>
      <c r="AB25" s="55">
        <v>0</v>
      </c>
      <c r="AC25" s="55">
        <v>4.0080160320641279E-3</v>
      </c>
      <c r="AE25" s="198"/>
      <c r="AF25" s="198"/>
      <c r="AG25" s="198"/>
      <c r="AH25" s="198"/>
      <c r="AI25" s="198"/>
      <c r="AJ25" s="198"/>
      <c r="AK25" s="198"/>
    </row>
    <row r="26" spans="20:37" ht="12.75" customHeight="1" x14ac:dyDescent="0.2">
      <c r="T26" s="198">
        <v>40</v>
      </c>
      <c r="U26" s="55">
        <v>7.6305040621212799E-4</v>
      </c>
      <c r="V26" s="55">
        <v>4.6161962542864678E-4</v>
      </c>
      <c r="W26" s="55">
        <v>1.1460812836110376E-3</v>
      </c>
      <c r="X26" s="55">
        <v>2.6518164942985947E-4</v>
      </c>
      <c r="Y26" s="55">
        <v>4.2444821731748726E-4</v>
      </c>
      <c r="Z26" s="55">
        <v>3.8402457757296467E-4</v>
      </c>
      <c r="AA26" s="55">
        <v>0</v>
      </c>
      <c r="AB26" s="55">
        <v>0</v>
      </c>
      <c r="AC26" s="55">
        <v>0</v>
      </c>
      <c r="AE26" s="198"/>
      <c r="AF26" s="198"/>
      <c r="AG26" s="198"/>
      <c r="AH26" s="198"/>
      <c r="AI26" s="198"/>
      <c r="AJ26" s="198"/>
      <c r="AK26" s="198"/>
    </row>
    <row r="27" spans="20:37" ht="12.75" customHeight="1" x14ac:dyDescent="0.2">
      <c r="T27" s="198">
        <v>41</v>
      </c>
      <c r="U27" s="55">
        <v>5.8350913416221558E-4</v>
      </c>
      <c r="V27" s="55">
        <v>3.956739646531258E-4</v>
      </c>
      <c r="W27" s="55">
        <v>1.0138411355020717E-3</v>
      </c>
      <c r="X27" s="55">
        <v>5.3036329885971893E-4</v>
      </c>
      <c r="Y27" s="55">
        <v>6.3667232597623094E-4</v>
      </c>
      <c r="Z27" s="55">
        <v>1.5360983102918587E-3</v>
      </c>
      <c r="AA27" s="55">
        <v>0</v>
      </c>
      <c r="AB27" s="55">
        <v>0</v>
      </c>
      <c r="AC27" s="55">
        <v>0</v>
      </c>
      <c r="AE27" s="198"/>
      <c r="AF27" s="198"/>
      <c r="AG27" s="198"/>
      <c r="AH27" s="198"/>
      <c r="AI27" s="198"/>
      <c r="AJ27" s="198"/>
      <c r="AK27" s="198"/>
    </row>
    <row r="28" spans="20:37" ht="12.75" customHeight="1" x14ac:dyDescent="0.2">
      <c r="T28" s="198">
        <v>42</v>
      </c>
      <c r="U28" s="55">
        <v>1.1221329503119529E-3</v>
      </c>
      <c r="V28" s="55">
        <v>3.2972830387760488E-4</v>
      </c>
      <c r="W28" s="55">
        <v>1.2342413823503483E-3</v>
      </c>
      <c r="X28" s="55">
        <v>5.3036329885971893E-4</v>
      </c>
      <c r="Y28" s="55">
        <v>6.3667232597623094E-4</v>
      </c>
      <c r="Z28" s="55">
        <v>3.8402457757296467E-4</v>
      </c>
      <c r="AA28" s="55">
        <v>0</v>
      </c>
      <c r="AB28" s="55">
        <v>0</v>
      </c>
      <c r="AC28" s="55">
        <v>0</v>
      </c>
      <c r="AE28" s="198"/>
      <c r="AF28" s="198"/>
      <c r="AG28" s="198"/>
      <c r="AH28" s="198"/>
      <c r="AI28" s="198"/>
      <c r="AJ28" s="198"/>
      <c r="AK28" s="198"/>
    </row>
    <row r="29" spans="20:37" ht="12.75" customHeight="1" x14ac:dyDescent="0.2">
      <c r="T29" s="198">
        <v>43</v>
      </c>
      <c r="U29" s="55">
        <v>9.8747699627451855E-4</v>
      </c>
      <c r="V29" s="55">
        <v>5.9351094697968879E-4</v>
      </c>
      <c r="W29" s="55">
        <v>1.8513620735255223E-3</v>
      </c>
      <c r="X29" s="55">
        <v>7.955449482895784E-4</v>
      </c>
      <c r="Y29" s="55">
        <v>5.305602716468591E-4</v>
      </c>
      <c r="Z29" s="55">
        <v>1.152073732718894E-3</v>
      </c>
      <c r="AA29" s="55">
        <v>3.5714285714285713E-3</v>
      </c>
      <c r="AB29" s="55">
        <v>0</v>
      </c>
      <c r="AC29" s="55">
        <v>4.0080160320641279E-3</v>
      </c>
      <c r="AE29" s="198"/>
      <c r="AF29" s="198"/>
      <c r="AG29" s="198"/>
      <c r="AH29" s="198"/>
      <c r="AI29" s="198"/>
      <c r="AJ29" s="198"/>
      <c r="AK29" s="198"/>
    </row>
    <row r="30" spans="20:37" ht="12.75" customHeight="1" x14ac:dyDescent="0.2">
      <c r="T30" s="198">
        <v>44</v>
      </c>
      <c r="U30" s="55">
        <v>6.2839445217469363E-4</v>
      </c>
      <c r="V30" s="55">
        <v>7.2540226853073063E-4</v>
      </c>
      <c r="W30" s="55">
        <v>1.4105615798289694E-3</v>
      </c>
      <c r="X30" s="55">
        <v>9.2813577300450813E-4</v>
      </c>
      <c r="Y30" s="55">
        <v>6.3667232597623094E-4</v>
      </c>
      <c r="Z30" s="55">
        <v>1.9201228878648233E-3</v>
      </c>
      <c r="AA30" s="55">
        <v>0</v>
      </c>
      <c r="AB30" s="55">
        <v>0</v>
      </c>
      <c r="AC30" s="55">
        <v>0</v>
      </c>
      <c r="AE30" s="198"/>
      <c r="AF30" s="198"/>
      <c r="AG30" s="198"/>
      <c r="AH30" s="198"/>
      <c r="AI30" s="198"/>
      <c r="AJ30" s="198"/>
      <c r="AK30" s="198"/>
    </row>
    <row r="31" spans="20:37" ht="12.75" customHeight="1" x14ac:dyDescent="0.2">
      <c r="T31" s="198">
        <v>45</v>
      </c>
      <c r="U31" s="55">
        <v>5.3862381614973743E-4</v>
      </c>
      <c r="V31" s="55">
        <v>7.9134792930625161E-4</v>
      </c>
      <c r="W31" s="55">
        <v>1.4987216785682801E-3</v>
      </c>
      <c r="X31" s="55">
        <v>2.6518164942985947E-4</v>
      </c>
      <c r="Y31" s="55">
        <v>3.1833616298811547E-4</v>
      </c>
      <c r="Z31" s="55">
        <v>0</v>
      </c>
      <c r="AA31" s="55">
        <v>0</v>
      </c>
      <c r="AB31" s="55">
        <v>0</v>
      </c>
      <c r="AC31" s="55">
        <v>2.004008016032064E-3</v>
      </c>
      <c r="AE31" s="198"/>
      <c r="AF31" s="198"/>
      <c r="AG31" s="198"/>
      <c r="AH31" s="198"/>
      <c r="AI31" s="198"/>
      <c r="AJ31" s="198"/>
      <c r="AK31" s="198"/>
    </row>
    <row r="32" spans="20:37" ht="12.75" customHeight="1" x14ac:dyDescent="0.2">
      <c r="T32" s="198">
        <v>46</v>
      </c>
      <c r="U32" s="55">
        <v>8.9770636024956235E-4</v>
      </c>
      <c r="V32" s="55">
        <v>3.2972830387760488E-4</v>
      </c>
      <c r="W32" s="55">
        <v>1.7191219254165564E-3</v>
      </c>
      <c r="X32" s="55">
        <v>9.2813577300450813E-4</v>
      </c>
      <c r="Y32" s="55">
        <v>1.1672325976230899E-3</v>
      </c>
      <c r="Z32" s="55">
        <v>1.152073732718894E-3</v>
      </c>
      <c r="AA32" s="55">
        <v>3.5714285714285713E-3</v>
      </c>
      <c r="AB32" s="55">
        <v>9.5328884652049568E-4</v>
      </c>
      <c r="AC32" s="55">
        <v>2.004008016032064E-3</v>
      </c>
      <c r="AE32" s="198"/>
      <c r="AF32" s="198"/>
      <c r="AG32" s="198"/>
      <c r="AH32" s="198"/>
      <c r="AI32" s="198"/>
      <c r="AJ32" s="198"/>
      <c r="AK32" s="198"/>
    </row>
    <row r="33" spans="20:37" ht="12.75" customHeight="1" x14ac:dyDescent="0.2">
      <c r="T33" s="198">
        <v>47</v>
      </c>
      <c r="U33" s="55">
        <v>9.425916782620405E-4</v>
      </c>
      <c r="V33" s="55">
        <v>5.9351094697968879E-4</v>
      </c>
      <c r="W33" s="55">
        <v>1.9836022216344882E-3</v>
      </c>
      <c r="X33" s="55">
        <v>0</v>
      </c>
      <c r="Y33" s="55">
        <v>1.1672325976230899E-3</v>
      </c>
      <c r="Z33" s="55">
        <v>1.5360983102918587E-3</v>
      </c>
      <c r="AA33" s="55">
        <v>0</v>
      </c>
      <c r="AB33" s="55">
        <v>9.5328884652049568E-4</v>
      </c>
      <c r="AC33" s="55">
        <v>0</v>
      </c>
      <c r="AE33" s="198"/>
      <c r="AF33" s="198"/>
      <c r="AG33" s="198"/>
      <c r="AH33" s="198"/>
      <c r="AI33" s="198"/>
      <c r="AJ33" s="198"/>
      <c r="AK33" s="198"/>
    </row>
    <row r="34" spans="20:37" ht="12.75" customHeight="1" x14ac:dyDescent="0.2">
      <c r="T34" s="198">
        <v>48</v>
      </c>
      <c r="U34" s="55">
        <v>9.425916782620405E-4</v>
      </c>
      <c r="V34" s="55">
        <v>4.6161962542864678E-4</v>
      </c>
      <c r="W34" s="55">
        <v>1.7632019747862119E-3</v>
      </c>
      <c r="X34" s="55">
        <v>5.3036329885971893E-4</v>
      </c>
      <c r="Y34" s="55">
        <v>8.4889643463497452E-4</v>
      </c>
      <c r="Z34" s="55">
        <v>1.152073732718894E-3</v>
      </c>
      <c r="AA34" s="55">
        <v>0</v>
      </c>
      <c r="AB34" s="55">
        <v>0</v>
      </c>
      <c r="AC34" s="55">
        <v>2.004008016032064E-3</v>
      </c>
      <c r="AE34" s="198"/>
      <c r="AF34" s="198"/>
      <c r="AG34" s="198"/>
      <c r="AH34" s="198"/>
      <c r="AI34" s="198"/>
      <c r="AJ34" s="198"/>
      <c r="AK34" s="198"/>
    </row>
    <row r="35" spans="20:37" ht="12.75" customHeight="1" x14ac:dyDescent="0.2">
      <c r="T35" s="198">
        <v>49</v>
      </c>
      <c r="U35" s="55">
        <v>8.9770636024956235E-4</v>
      </c>
      <c r="V35" s="55">
        <v>7.9134792930625161E-4</v>
      </c>
      <c r="W35" s="55">
        <v>2.3803226659613857E-3</v>
      </c>
      <c r="X35" s="55">
        <v>1.3259082471492973E-4</v>
      </c>
      <c r="Y35" s="55">
        <v>1.5916808149405773E-3</v>
      </c>
      <c r="Z35" s="55">
        <v>3.0721966205837174E-3</v>
      </c>
      <c r="AA35" s="55">
        <v>1.0714285714285714E-2</v>
      </c>
      <c r="AB35" s="55">
        <v>9.5328884652049568E-4</v>
      </c>
      <c r="AC35" s="55">
        <v>2.004008016032064E-3</v>
      </c>
      <c r="AE35" s="198"/>
      <c r="AF35" s="198"/>
      <c r="AG35" s="198"/>
      <c r="AH35" s="198"/>
      <c r="AI35" s="198"/>
      <c r="AJ35" s="198"/>
      <c r="AK35" s="198"/>
    </row>
    <row r="36" spans="20:37" ht="12.75" customHeight="1" x14ac:dyDescent="0.2">
      <c r="T36" s="198">
        <v>50</v>
      </c>
      <c r="U36" s="55">
        <v>1.4812154944117779E-3</v>
      </c>
      <c r="V36" s="55">
        <v>9.2323925085729356E-4</v>
      </c>
      <c r="W36" s="55">
        <v>2.9092832583972493E-3</v>
      </c>
      <c r="X36" s="55">
        <v>9.2813577300450813E-4</v>
      </c>
      <c r="Y36" s="55">
        <v>1.4855687606112054E-3</v>
      </c>
      <c r="Z36" s="55">
        <v>2.304147465437788E-3</v>
      </c>
      <c r="AA36" s="55">
        <v>0</v>
      </c>
      <c r="AB36" s="55">
        <v>0</v>
      </c>
      <c r="AC36" s="55">
        <v>2.004008016032064E-3</v>
      </c>
      <c r="AE36" s="198"/>
      <c r="AF36" s="198"/>
      <c r="AG36" s="198"/>
      <c r="AH36" s="198"/>
      <c r="AI36" s="198"/>
      <c r="AJ36" s="198"/>
      <c r="AK36" s="198"/>
    </row>
    <row r="37" spans="20:37" ht="12.75" customHeight="1" x14ac:dyDescent="0.2">
      <c r="T37" s="198">
        <v>51</v>
      </c>
      <c r="U37" s="55">
        <v>6.7327977018717179E-4</v>
      </c>
      <c r="V37" s="55">
        <v>1.3189132155104195E-3</v>
      </c>
      <c r="W37" s="55">
        <v>2.9092832583972493E-3</v>
      </c>
      <c r="X37" s="55">
        <v>1.1933174224343676E-3</v>
      </c>
      <c r="Y37" s="55">
        <v>1.4855687606112054E-3</v>
      </c>
      <c r="Z37" s="55">
        <v>3.4562211981566822E-3</v>
      </c>
      <c r="AA37" s="55">
        <v>3.5714285714285713E-3</v>
      </c>
      <c r="AB37" s="55">
        <v>0</v>
      </c>
      <c r="AC37" s="55">
        <v>2.004008016032064E-3</v>
      </c>
      <c r="AE37" s="198"/>
      <c r="AF37" s="198"/>
      <c r="AG37" s="198"/>
      <c r="AH37" s="198"/>
      <c r="AI37" s="198"/>
      <c r="AJ37" s="198"/>
      <c r="AK37" s="198"/>
    </row>
    <row r="38" spans="20:37" ht="12.75" customHeight="1" x14ac:dyDescent="0.2">
      <c r="T38" s="198">
        <v>52</v>
      </c>
      <c r="U38" s="55">
        <v>1.6607567664616903E-3</v>
      </c>
      <c r="V38" s="55">
        <v>1.3189132155104195E-3</v>
      </c>
      <c r="W38" s="55">
        <v>2.0717623203737987E-3</v>
      </c>
      <c r="X38" s="55">
        <v>6.6295412357464866E-4</v>
      </c>
      <c r="Y38" s="55">
        <v>2.4405772495755518E-3</v>
      </c>
      <c r="Z38" s="55">
        <v>1.5360983102918587E-3</v>
      </c>
      <c r="AA38" s="55">
        <v>0</v>
      </c>
      <c r="AB38" s="55">
        <v>0</v>
      </c>
      <c r="AC38" s="55">
        <v>4.0080160320641279E-3</v>
      </c>
      <c r="AE38" s="198"/>
      <c r="AF38" s="198"/>
      <c r="AG38" s="198"/>
      <c r="AH38" s="198"/>
      <c r="AI38" s="198"/>
      <c r="AJ38" s="198"/>
      <c r="AK38" s="198"/>
    </row>
    <row r="39" spans="20:37" ht="12.75" customHeight="1" x14ac:dyDescent="0.2">
      <c r="T39" s="198">
        <v>53</v>
      </c>
      <c r="U39" s="55">
        <v>1.3465595403743436E-3</v>
      </c>
      <c r="V39" s="55">
        <v>1.1210762331838565E-3</v>
      </c>
      <c r="W39" s="55">
        <v>2.3362426165917305E-3</v>
      </c>
      <c r="X39" s="55">
        <v>1.3259082471492973E-3</v>
      </c>
      <c r="Y39" s="55">
        <v>1.4855687606112054E-3</v>
      </c>
      <c r="Z39" s="55">
        <v>7.6804915514592934E-4</v>
      </c>
      <c r="AA39" s="55">
        <v>0</v>
      </c>
      <c r="AB39" s="55">
        <v>1.9065776930409914E-3</v>
      </c>
      <c r="AC39" s="55">
        <v>0</v>
      </c>
      <c r="AE39" s="198"/>
      <c r="AF39" s="198"/>
      <c r="AG39" s="198"/>
      <c r="AH39" s="198"/>
      <c r="AI39" s="198"/>
      <c r="AJ39" s="198"/>
      <c r="AK39" s="198"/>
    </row>
    <row r="40" spans="20:37" ht="12.75" customHeight="1" x14ac:dyDescent="0.2">
      <c r="T40" s="198">
        <v>54</v>
      </c>
      <c r="U40" s="55">
        <v>9.425916782620405E-4</v>
      </c>
      <c r="V40" s="55">
        <v>1.7805328409390662E-3</v>
      </c>
      <c r="W40" s="55">
        <v>2.1158423697434543E-3</v>
      </c>
      <c r="X40" s="55">
        <v>7.955449482895784E-4</v>
      </c>
      <c r="Y40" s="55">
        <v>1.2733446519524619E-3</v>
      </c>
      <c r="Z40" s="55">
        <v>1.5360983102918587E-3</v>
      </c>
      <c r="AA40" s="55">
        <v>0</v>
      </c>
      <c r="AB40" s="55">
        <v>0</v>
      </c>
      <c r="AC40" s="55">
        <v>6.0120240480961923E-3</v>
      </c>
      <c r="AE40" s="198"/>
      <c r="AF40" s="198"/>
      <c r="AG40" s="198"/>
      <c r="AH40" s="198"/>
      <c r="AI40" s="198"/>
      <c r="AJ40" s="198"/>
      <c r="AK40" s="198"/>
    </row>
    <row r="41" spans="20:37" ht="12.75" customHeight="1" x14ac:dyDescent="0.2">
      <c r="T41" s="198">
        <v>55</v>
      </c>
      <c r="U41" s="55">
        <v>1.4363301763992999E-3</v>
      </c>
      <c r="V41" s="55">
        <v>1.1870218939593776E-3</v>
      </c>
      <c r="W41" s="55">
        <v>2.4244027153310413E-3</v>
      </c>
      <c r="X41" s="55">
        <v>1.7236807212940865E-3</v>
      </c>
      <c r="Y41" s="55">
        <v>2.0161290322580645E-3</v>
      </c>
      <c r="Z41" s="55">
        <v>1.9201228878648233E-3</v>
      </c>
      <c r="AA41" s="55">
        <v>3.5714285714285713E-3</v>
      </c>
      <c r="AB41" s="55">
        <v>0</v>
      </c>
      <c r="AC41" s="55">
        <v>2.004008016032064E-3</v>
      </c>
      <c r="AE41" s="198"/>
      <c r="AF41" s="198"/>
      <c r="AG41" s="198"/>
      <c r="AH41" s="198"/>
      <c r="AI41" s="198"/>
      <c r="AJ41" s="198"/>
      <c r="AK41" s="198"/>
    </row>
    <row r="42" spans="20:37" ht="12.75" customHeight="1" x14ac:dyDescent="0.2">
      <c r="T42" s="198">
        <v>56</v>
      </c>
      <c r="U42" s="55">
        <v>1.6158714484492123E-3</v>
      </c>
      <c r="V42" s="55">
        <v>7.2540226853073063E-4</v>
      </c>
      <c r="W42" s="55">
        <v>3.2619236533544919E-3</v>
      </c>
      <c r="X42" s="55">
        <v>1.3259082471492973E-3</v>
      </c>
      <c r="Y42" s="55">
        <v>2.5466893039049238E-3</v>
      </c>
      <c r="Z42" s="55">
        <v>1.5360983102918587E-3</v>
      </c>
      <c r="AA42" s="55">
        <v>0</v>
      </c>
      <c r="AB42" s="55">
        <v>0</v>
      </c>
      <c r="AC42" s="55">
        <v>4.0080160320641279E-3</v>
      </c>
      <c r="AE42" s="198"/>
      <c r="AF42" s="198"/>
      <c r="AG42" s="198"/>
      <c r="AH42" s="198"/>
      <c r="AI42" s="198"/>
      <c r="AJ42" s="198"/>
      <c r="AK42" s="198"/>
    </row>
    <row r="43" spans="20:37" ht="12.75" customHeight="1" x14ac:dyDescent="0.2">
      <c r="T43" s="198">
        <v>57</v>
      </c>
      <c r="U43" s="55">
        <v>1.4363301763992999E-3</v>
      </c>
      <c r="V43" s="55">
        <v>1.5167501978369823E-3</v>
      </c>
      <c r="W43" s="55">
        <v>2.8211231596579388E-3</v>
      </c>
      <c r="X43" s="55">
        <v>9.2813577300450813E-4</v>
      </c>
      <c r="Y43" s="55">
        <v>2.1222410865874364E-3</v>
      </c>
      <c r="Z43" s="55">
        <v>1.9201228878648233E-3</v>
      </c>
      <c r="AA43" s="55">
        <v>0</v>
      </c>
      <c r="AB43" s="55">
        <v>1.9065776930409914E-3</v>
      </c>
      <c r="AC43" s="55">
        <v>2.004008016032064E-3</v>
      </c>
      <c r="AE43" s="198"/>
      <c r="AF43" s="198"/>
      <c r="AG43" s="198"/>
      <c r="AH43" s="198"/>
      <c r="AI43" s="198"/>
      <c r="AJ43" s="198"/>
      <c r="AK43" s="198"/>
    </row>
    <row r="44" spans="20:37" ht="12.75" customHeight="1" x14ac:dyDescent="0.2">
      <c r="T44" s="198">
        <v>58</v>
      </c>
      <c r="U44" s="55">
        <v>2.1544952645989497E-3</v>
      </c>
      <c r="V44" s="55">
        <v>1.6486415193880243E-3</v>
      </c>
      <c r="W44" s="55">
        <v>3.3060037027241472E-3</v>
      </c>
      <c r="X44" s="55">
        <v>1.0607265977194379E-3</v>
      </c>
      <c r="Y44" s="55">
        <v>2.3344651952461799E-3</v>
      </c>
      <c r="Z44" s="55">
        <v>1.152073732718894E-3</v>
      </c>
      <c r="AA44" s="55">
        <v>7.1428571428571426E-3</v>
      </c>
      <c r="AB44" s="55">
        <v>0</v>
      </c>
      <c r="AC44" s="55">
        <v>4.0080160320641279E-3</v>
      </c>
      <c r="AE44" s="198"/>
      <c r="AF44" s="198"/>
      <c r="AG44" s="198"/>
      <c r="AH44" s="198"/>
      <c r="AI44" s="198"/>
      <c r="AJ44" s="198"/>
      <c r="AK44" s="198"/>
    </row>
    <row r="45" spans="20:37" ht="12.75" customHeight="1" x14ac:dyDescent="0.2">
      <c r="T45" s="198">
        <v>59</v>
      </c>
      <c r="U45" s="55">
        <v>2.7828897167736432E-3</v>
      </c>
      <c r="V45" s="55">
        <v>8.5729359008177258E-4</v>
      </c>
      <c r="W45" s="55">
        <v>3.3500837520938024E-3</v>
      </c>
      <c r="X45" s="55">
        <v>3.0495889684433839E-3</v>
      </c>
      <c r="Y45" s="55">
        <v>2.0161290322580645E-3</v>
      </c>
      <c r="Z45" s="55">
        <v>3.4562211981566822E-3</v>
      </c>
      <c r="AA45" s="55">
        <v>3.5714285714285713E-3</v>
      </c>
      <c r="AB45" s="55">
        <v>9.5328884652049568E-4</v>
      </c>
      <c r="AC45" s="55">
        <v>6.0120240480961923E-3</v>
      </c>
      <c r="AE45" s="198"/>
      <c r="AF45" s="198"/>
      <c r="AG45" s="198"/>
      <c r="AH45" s="198"/>
      <c r="AI45" s="198"/>
      <c r="AJ45" s="198"/>
      <c r="AK45" s="198"/>
    </row>
    <row r="46" spans="20:37" ht="12.75" customHeight="1" x14ac:dyDescent="0.2">
      <c r="T46" s="198">
        <v>60</v>
      </c>
      <c r="U46" s="55">
        <v>3.3663988509358587E-3</v>
      </c>
      <c r="V46" s="55">
        <v>2.242152466367713E-3</v>
      </c>
      <c r="W46" s="55">
        <v>4.8488054306620827E-3</v>
      </c>
      <c r="X46" s="55">
        <v>2.1214531954388757E-3</v>
      </c>
      <c r="Y46" s="55">
        <v>3.0772495755517827E-3</v>
      </c>
      <c r="Z46" s="55">
        <v>4.2242703533026116E-3</v>
      </c>
      <c r="AA46" s="55">
        <v>3.5714285714285713E-3</v>
      </c>
      <c r="AB46" s="55">
        <v>2.859866539561487E-3</v>
      </c>
      <c r="AC46" s="55">
        <v>2.004008016032064E-3</v>
      </c>
      <c r="AE46" s="198"/>
      <c r="AF46" s="198"/>
      <c r="AG46" s="198"/>
      <c r="AH46" s="198"/>
      <c r="AI46" s="198"/>
      <c r="AJ46" s="198"/>
      <c r="AK46" s="198"/>
    </row>
    <row r="47" spans="20:37" ht="12.75" customHeight="1" x14ac:dyDescent="0.2">
      <c r="T47" s="198">
        <v>61</v>
      </c>
      <c r="U47" s="55">
        <v>4.3089905291978994E-3</v>
      </c>
      <c r="V47" s="55">
        <v>3.5610656818781325E-3</v>
      </c>
      <c r="W47" s="55">
        <v>5.5100061712069119E-3</v>
      </c>
      <c r="X47" s="55">
        <v>5.5688146380270488E-3</v>
      </c>
      <c r="Y47" s="55">
        <v>3.3955857385398981E-3</v>
      </c>
      <c r="Z47" s="55">
        <v>6.5284178187403992E-3</v>
      </c>
      <c r="AA47" s="55">
        <v>7.1428571428571426E-3</v>
      </c>
      <c r="AB47" s="55">
        <v>4.7664442326024788E-3</v>
      </c>
      <c r="AC47" s="55">
        <v>2.004008016032064E-3</v>
      </c>
      <c r="AE47" s="198"/>
      <c r="AF47" s="198"/>
      <c r="AG47" s="198"/>
      <c r="AH47" s="198"/>
      <c r="AI47" s="198"/>
      <c r="AJ47" s="198"/>
      <c r="AK47" s="198"/>
    </row>
    <row r="48" spans="20:37" ht="12.75" customHeight="1" x14ac:dyDescent="0.2">
      <c r="T48" s="198">
        <v>62</v>
      </c>
      <c r="U48" s="55">
        <v>5.3413528434848962E-3</v>
      </c>
      <c r="V48" s="55">
        <v>4.5502505935109466E-3</v>
      </c>
      <c r="W48" s="55">
        <v>7.0968879485145027E-3</v>
      </c>
      <c r="X48" s="55">
        <v>4.9058605144523997E-3</v>
      </c>
      <c r="Y48" s="55">
        <v>5.7300509337860784E-3</v>
      </c>
      <c r="Z48" s="55">
        <v>4.608294930875576E-3</v>
      </c>
      <c r="AA48" s="55">
        <v>0</v>
      </c>
      <c r="AB48" s="55">
        <v>1.9065776930409914E-3</v>
      </c>
      <c r="AC48" s="55">
        <v>4.0080160320641279E-3</v>
      </c>
      <c r="AE48" s="198"/>
      <c r="AF48" s="198"/>
      <c r="AG48" s="198"/>
      <c r="AH48" s="198"/>
      <c r="AI48" s="198"/>
      <c r="AJ48" s="198"/>
      <c r="AK48" s="198"/>
    </row>
    <row r="49" spans="20:37" ht="12.75" customHeight="1" x14ac:dyDescent="0.2">
      <c r="T49" s="198">
        <v>63</v>
      </c>
      <c r="U49" s="55">
        <v>7.6305040621212801E-3</v>
      </c>
      <c r="V49" s="55">
        <v>5.3415985228171987E-3</v>
      </c>
      <c r="W49" s="55">
        <v>7.8021687384289872E-3</v>
      </c>
      <c r="X49" s="55">
        <v>8.0880403076107141E-3</v>
      </c>
      <c r="Y49" s="55">
        <v>8.8073005093378606E-3</v>
      </c>
      <c r="Z49" s="55">
        <v>4.9923195084485405E-3</v>
      </c>
      <c r="AA49" s="55">
        <v>1.4285714285714285E-2</v>
      </c>
      <c r="AB49" s="55">
        <v>2.859866539561487E-3</v>
      </c>
      <c r="AC49" s="55">
        <v>2.004008016032064E-3</v>
      </c>
      <c r="AE49" s="198"/>
      <c r="AF49" s="198"/>
      <c r="AG49" s="198"/>
      <c r="AH49" s="198"/>
      <c r="AI49" s="198"/>
      <c r="AJ49" s="198"/>
      <c r="AK49" s="198"/>
    </row>
    <row r="50" spans="20:37" ht="12.75" customHeight="1" x14ac:dyDescent="0.2">
      <c r="T50" s="198">
        <v>64</v>
      </c>
      <c r="U50" s="55">
        <v>9.8298846447327087E-3</v>
      </c>
      <c r="V50" s="55">
        <v>9.3642838301239775E-3</v>
      </c>
      <c r="W50" s="55">
        <v>9.0364101207793361E-3</v>
      </c>
      <c r="X50" s="55">
        <v>6.8947228851763461E-3</v>
      </c>
      <c r="Y50" s="55">
        <v>7.6400679117147709E-3</v>
      </c>
      <c r="Z50" s="55">
        <v>8.0645161290322578E-3</v>
      </c>
      <c r="AA50" s="55">
        <v>3.5714285714285713E-3</v>
      </c>
      <c r="AB50" s="55">
        <v>7.6263107721639654E-3</v>
      </c>
      <c r="AC50" s="55">
        <v>2.004008016032064E-3</v>
      </c>
      <c r="AE50" s="198"/>
      <c r="AF50" s="198"/>
      <c r="AG50" s="198"/>
      <c r="AH50" s="198"/>
      <c r="AI50" s="198"/>
      <c r="AJ50" s="198"/>
      <c r="AK50" s="198"/>
    </row>
    <row r="51" spans="20:37" ht="12.75" customHeight="1" x14ac:dyDescent="0.2">
      <c r="T51" s="198">
        <v>65</v>
      </c>
      <c r="U51" s="55">
        <v>1.2567889043493874E-2</v>
      </c>
      <c r="V51" s="55">
        <v>1.292534951200211E-2</v>
      </c>
      <c r="W51" s="55">
        <v>1.0799612095565547E-2</v>
      </c>
      <c r="X51" s="55">
        <v>1.0209493503049588E-2</v>
      </c>
      <c r="Y51" s="55">
        <v>1.0292869269949066E-2</v>
      </c>
      <c r="Z51" s="55">
        <v>9.6006144393241174E-3</v>
      </c>
      <c r="AA51" s="55">
        <v>1.0714285714285714E-2</v>
      </c>
      <c r="AB51" s="55">
        <v>1.1439466158245948E-2</v>
      </c>
      <c r="AC51" s="55">
        <v>8.0160320641282558E-3</v>
      </c>
      <c r="AE51" s="198"/>
      <c r="AF51" s="198"/>
      <c r="AG51" s="198"/>
      <c r="AH51" s="198"/>
      <c r="AI51" s="198"/>
      <c r="AJ51" s="198"/>
      <c r="AK51" s="198"/>
    </row>
    <row r="52" spans="20:37" ht="12.75" customHeight="1" x14ac:dyDescent="0.2">
      <c r="T52" s="198">
        <v>66</v>
      </c>
      <c r="U52" s="55">
        <v>1.7954127204991246E-2</v>
      </c>
      <c r="V52" s="55">
        <v>1.6156686890002638E-2</v>
      </c>
      <c r="W52" s="55">
        <v>1.3929295600811072E-2</v>
      </c>
      <c r="X52" s="55">
        <v>1.4982763192787059E-2</v>
      </c>
      <c r="Y52" s="55">
        <v>1.6129032258064516E-2</v>
      </c>
      <c r="Z52" s="55">
        <v>1.2288786482334869E-2</v>
      </c>
      <c r="AA52" s="55">
        <v>1.0714285714285714E-2</v>
      </c>
      <c r="AB52" s="55">
        <v>7.6263107721639654E-3</v>
      </c>
      <c r="AC52" s="55">
        <v>1.2024048096192385E-2</v>
      </c>
      <c r="AE52" s="198"/>
      <c r="AF52" s="198"/>
      <c r="AG52" s="198"/>
      <c r="AH52" s="198"/>
      <c r="AI52" s="198"/>
      <c r="AJ52" s="198"/>
      <c r="AK52" s="198"/>
    </row>
    <row r="53" spans="20:37" ht="12.75" customHeight="1" x14ac:dyDescent="0.2">
      <c r="T53" s="198">
        <v>67</v>
      </c>
      <c r="U53" s="55">
        <v>2.2308003052201625E-2</v>
      </c>
      <c r="V53" s="55">
        <v>2.2289633342126088E-2</v>
      </c>
      <c r="W53" s="55">
        <v>1.7058979106056599E-2</v>
      </c>
      <c r="X53" s="55">
        <v>1.8695306284805091E-2</v>
      </c>
      <c r="Y53" s="55">
        <v>1.5492359932088286E-2</v>
      </c>
      <c r="Z53" s="55">
        <v>1.9201228878648235E-2</v>
      </c>
      <c r="AA53" s="55">
        <v>1.7857142857142856E-2</v>
      </c>
      <c r="AB53" s="55">
        <v>1.0486177311725452E-2</v>
      </c>
      <c r="AC53" s="55">
        <v>1.2024048096192385E-2</v>
      </c>
      <c r="AE53" s="198"/>
      <c r="AF53" s="198"/>
      <c r="AG53" s="198"/>
      <c r="AH53" s="198"/>
      <c r="AI53" s="198"/>
      <c r="AJ53" s="198"/>
      <c r="AK53" s="198"/>
    </row>
    <row r="54" spans="20:37" ht="12.75" customHeight="1" x14ac:dyDescent="0.2">
      <c r="T54" s="198">
        <v>68</v>
      </c>
      <c r="U54" s="55">
        <v>2.814309439382378E-2</v>
      </c>
      <c r="V54" s="55">
        <v>2.7631231864943286E-2</v>
      </c>
      <c r="W54" s="55">
        <v>2.0717623203737989E-2</v>
      </c>
      <c r="X54" s="55">
        <v>2.4131530098117211E-2</v>
      </c>
      <c r="Y54" s="55">
        <v>1.8781833616298812E-2</v>
      </c>
      <c r="Z54" s="55">
        <v>2.3041474654377881E-2</v>
      </c>
      <c r="AA54" s="55">
        <v>1.7857142857142856E-2</v>
      </c>
      <c r="AB54" s="55">
        <v>1.5252621544327931E-2</v>
      </c>
      <c r="AC54" s="55">
        <v>6.0120240480961923E-3</v>
      </c>
      <c r="AE54" s="198"/>
      <c r="AF54" s="198"/>
      <c r="AG54" s="198"/>
      <c r="AH54" s="198"/>
      <c r="AI54" s="198"/>
      <c r="AJ54" s="198"/>
      <c r="AK54" s="198"/>
    </row>
    <row r="55" spans="20:37" ht="12.75" customHeight="1" x14ac:dyDescent="0.2">
      <c r="T55" s="198">
        <v>69</v>
      </c>
      <c r="U55" s="55">
        <v>3.3663988509358589E-2</v>
      </c>
      <c r="V55" s="55">
        <v>3.2379319440780797E-2</v>
      </c>
      <c r="W55" s="55">
        <v>2.865203209027594E-2</v>
      </c>
      <c r="X55" s="55">
        <v>3.6064704322460887E-2</v>
      </c>
      <c r="Y55" s="55">
        <v>2.9074702886247878E-2</v>
      </c>
      <c r="Z55" s="55">
        <v>3.0721966205837174E-2</v>
      </c>
      <c r="AA55" s="55">
        <v>3.5714285714285712E-2</v>
      </c>
      <c r="AB55" s="55">
        <v>3.6224976167778838E-2</v>
      </c>
      <c r="AC55" s="55">
        <v>1.6032064128256512E-2</v>
      </c>
      <c r="AE55" s="198"/>
      <c r="AF55" s="198"/>
      <c r="AG55" s="198"/>
      <c r="AH55" s="198"/>
      <c r="AI55" s="198"/>
      <c r="AJ55" s="198"/>
      <c r="AK55" s="198"/>
    </row>
    <row r="56" spans="20:37" ht="12.75" customHeight="1" x14ac:dyDescent="0.2">
      <c r="T56" s="198">
        <v>70</v>
      </c>
      <c r="U56" s="55">
        <v>4.273082274787917E-2</v>
      </c>
      <c r="V56" s="55">
        <v>4.1677657610129253E-2</v>
      </c>
      <c r="W56" s="55">
        <v>3.6850921273031828E-2</v>
      </c>
      <c r="X56" s="55">
        <v>4.2031291434632724E-2</v>
      </c>
      <c r="Y56" s="55">
        <v>3.5016977928692697E-2</v>
      </c>
      <c r="Z56" s="55">
        <v>3.3794162826420893E-2</v>
      </c>
      <c r="AA56" s="55">
        <v>2.1428571428571429E-2</v>
      </c>
      <c r="AB56" s="55">
        <v>3.336510962821735E-2</v>
      </c>
      <c r="AC56" s="55">
        <v>2.6052104208416832E-2</v>
      </c>
      <c r="AE56" s="198"/>
      <c r="AF56" s="198"/>
      <c r="AG56" s="198"/>
      <c r="AH56" s="198"/>
      <c r="AI56" s="198"/>
      <c r="AJ56" s="198"/>
      <c r="AK56" s="198"/>
    </row>
    <row r="57" spans="20:37" ht="12.75" customHeight="1" x14ac:dyDescent="0.2">
      <c r="T57" s="198">
        <v>71</v>
      </c>
      <c r="U57" s="55">
        <v>5.0406212128012925E-2</v>
      </c>
      <c r="V57" s="55">
        <v>5.3284093906620943E-2</v>
      </c>
      <c r="W57" s="55">
        <v>5.0692056775103585E-2</v>
      </c>
      <c r="X57" s="55">
        <v>5.6616282153274994E-2</v>
      </c>
      <c r="Y57" s="55">
        <v>4.849320882852292E-2</v>
      </c>
      <c r="Z57" s="55">
        <v>5.3379416282642089E-2</v>
      </c>
      <c r="AA57" s="55">
        <v>6.0714285714285714E-2</v>
      </c>
      <c r="AB57" s="55">
        <v>3.2411820781696854E-2</v>
      </c>
      <c r="AC57" s="55">
        <v>3.2064128256513023E-2</v>
      </c>
      <c r="AE57" s="198"/>
      <c r="AF57" s="198"/>
      <c r="AG57" s="198"/>
      <c r="AH57" s="198"/>
      <c r="AI57" s="198"/>
      <c r="AJ57" s="198"/>
      <c r="AK57" s="198"/>
    </row>
    <row r="58" spans="20:37" ht="12.75" customHeight="1" x14ac:dyDescent="0.2">
      <c r="T58" s="198">
        <v>72</v>
      </c>
      <c r="U58" s="55">
        <v>6.5667220252255493E-2</v>
      </c>
      <c r="V58" s="55">
        <v>6.9572672118174625E-2</v>
      </c>
      <c r="W58" s="55">
        <v>6.8588556819183633E-2</v>
      </c>
      <c r="X58" s="55">
        <v>7.3190135242641216E-2</v>
      </c>
      <c r="Y58" s="55">
        <v>6.3561120543293714E-2</v>
      </c>
      <c r="Z58" s="55">
        <v>6.4132104454685104E-2</v>
      </c>
      <c r="AA58" s="55">
        <v>7.4999999999999997E-2</v>
      </c>
      <c r="AB58" s="55">
        <v>4.5757864632983793E-2</v>
      </c>
      <c r="AC58" s="55">
        <v>4.6092184368737472E-2</v>
      </c>
      <c r="AE58" s="198"/>
      <c r="AF58" s="198"/>
      <c r="AG58" s="198"/>
      <c r="AH58" s="198"/>
      <c r="AI58" s="198"/>
      <c r="AJ58" s="198"/>
      <c r="AK58" s="198"/>
    </row>
    <row r="59" spans="20:37" ht="12.75" customHeight="1" x14ac:dyDescent="0.2">
      <c r="T59" s="198">
        <v>73</v>
      </c>
      <c r="U59" s="55">
        <v>7.648458189326271E-2</v>
      </c>
      <c r="V59" s="55">
        <v>7.9596412556053805E-2</v>
      </c>
      <c r="W59" s="55">
        <v>7.7933527285550558E-2</v>
      </c>
      <c r="X59" s="55">
        <v>7.8493768231238395E-2</v>
      </c>
      <c r="Y59" s="55">
        <v>8.106960950764007E-2</v>
      </c>
      <c r="Z59" s="55">
        <v>8.0645161290322578E-2</v>
      </c>
      <c r="AA59" s="55">
        <v>0.10714285714285714</v>
      </c>
      <c r="AB59" s="55">
        <v>8.6749285033365112E-2</v>
      </c>
      <c r="AC59" s="55">
        <v>6.8136272545090179E-2</v>
      </c>
      <c r="AE59" s="198"/>
      <c r="AF59" s="198"/>
      <c r="AG59" s="198"/>
      <c r="AH59" s="198"/>
      <c r="AI59" s="198"/>
      <c r="AJ59" s="198"/>
      <c r="AK59" s="198"/>
    </row>
    <row r="60" spans="20:37" ht="12.75" customHeight="1" x14ac:dyDescent="0.2">
      <c r="T60" s="198">
        <v>74</v>
      </c>
      <c r="U60" s="55">
        <v>7.953678351811122E-2</v>
      </c>
      <c r="V60" s="55">
        <v>8.0717488789237665E-2</v>
      </c>
      <c r="W60" s="55">
        <v>8.0886890593317468E-2</v>
      </c>
      <c r="X60" s="55">
        <v>8.6184036064704317E-2</v>
      </c>
      <c r="Y60" s="55">
        <v>8.0751273344651958E-2</v>
      </c>
      <c r="Z60" s="55">
        <v>8.026113671274962E-2</v>
      </c>
      <c r="AA60" s="55">
        <v>0.1</v>
      </c>
      <c r="AB60" s="55">
        <v>7.3403241182078166E-2</v>
      </c>
      <c r="AC60" s="55">
        <v>6.2124248496993988E-2</v>
      </c>
      <c r="AE60" s="198"/>
      <c r="AF60" s="198"/>
      <c r="AG60" s="198"/>
      <c r="AH60" s="198"/>
      <c r="AI60" s="198"/>
      <c r="AJ60" s="198"/>
      <c r="AK60" s="198"/>
    </row>
    <row r="61" spans="20:37" ht="12.75" customHeight="1" x14ac:dyDescent="0.2">
      <c r="T61" s="198">
        <v>75</v>
      </c>
      <c r="U61" s="55">
        <v>7.0559719915615604E-2</v>
      </c>
      <c r="V61" s="55">
        <v>6.9374835135848065E-2</v>
      </c>
      <c r="W61" s="55">
        <v>7.7272326545005737E-2</v>
      </c>
      <c r="X61" s="55">
        <v>7.040572792362769E-2</v>
      </c>
      <c r="Y61" s="55">
        <v>6.7381154499151108E-2</v>
      </c>
      <c r="Z61" s="55">
        <v>8.4485407066052232E-2</v>
      </c>
      <c r="AA61" s="55">
        <v>6.4285714285714279E-2</v>
      </c>
      <c r="AB61" s="55">
        <v>8.4842707340324119E-2</v>
      </c>
      <c r="AC61" s="55">
        <v>6.4128256513026047E-2</v>
      </c>
      <c r="AE61" s="198"/>
      <c r="AF61" s="198"/>
      <c r="AG61" s="198"/>
      <c r="AH61" s="198"/>
      <c r="AI61" s="198"/>
      <c r="AJ61" s="198"/>
      <c r="AK61" s="198"/>
    </row>
    <row r="62" spans="20:37" ht="12.75" customHeight="1" x14ac:dyDescent="0.2">
      <c r="T62" s="198">
        <v>76</v>
      </c>
      <c r="U62" s="55">
        <v>7.1906279455989944E-2</v>
      </c>
      <c r="V62" s="55">
        <v>8.0783434450013195E-2</v>
      </c>
      <c r="W62" s="55">
        <v>7.7272326545005737E-2</v>
      </c>
      <c r="X62" s="55">
        <v>7.5178997613365162E-2</v>
      </c>
      <c r="Y62" s="55">
        <v>6.5683361629881157E-2</v>
      </c>
      <c r="Z62" s="55">
        <v>8.294930875576037E-2</v>
      </c>
      <c r="AA62" s="55">
        <v>6.4285714285714279E-2</v>
      </c>
      <c r="AB62" s="55">
        <v>7.0543374642516685E-2</v>
      </c>
      <c r="AC62" s="55">
        <v>6.0120240480961921E-2</v>
      </c>
      <c r="AE62" s="198"/>
      <c r="AF62" s="198"/>
      <c r="AG62" s="198"/>
      <c r="AH62" s="198"/>
      <c r="AI62" s="198"/>
      <c r="AJ62" s="198"/>
      <c r="AK62" s="198"/>
    </row>
    <row r="63" spans="20:37" ht="12.75" customHeight="1" x14ac:dyDescent="0.2">
      <c r="T63" s="198">
        <v>77</v>
      </c>
      <c r="U63" s="55">
        <v>3.227254365097177E-2</v>
      </c>
      <c r="V63" s="55">
        <v>2.9345819045106834E-2</v>
      </c>
      <c r="W63" s="55">
        <v>3.7600282112315968E-2</v>
      </c>
      <c r="X63" s="55">
        <v>2.930257226199947E-2</v>
      </c>
      <c r="Y63" s="55">
        <v>3.321307300509338E-2</v>
      </c>
      <c r="Z63" s="55">
        <v>2.6881720430107527E-2</v>
      </c>
      <c r="AA63" s="55">
        <v>2.8571428571428571E-2</v>
      </c>
      <c r="AB63" s="55">
        <v>4.7664442326024785E-2</v>
      </c>
      <c r="AC63" s="55">
        <v>3.406813627254509E-2</v>
      </c>
      <c r="AE63" s="198"/>
      <c r="AF63" s="198"/>
      <c r="AG63" s="198"/>
      <c r="AH63" s="198"/>
      <c r="AI63" s="198"/>
      <c r="AJ63" s="198"/>
      <c r="AK63" s="198"/>
    </row>
    <row r="64" spans="20:37" ht="12.75" customHeight="1" x14ac:dyDescent="0.2">
      <c r="T64" s="198">
        <v>78</v>
      </c>
      <c r="U64" s="55">
        <v>2.7918667803761388E-2</v>
      </c>
      <c r="V64" s="55">
        <v>2.3608546557636508E-2</v>
      </c>
      <c r="W64" s="55">
        <v>3.2046195891739397E-2</v>
      </c>
      <c r="X64" s="55">
        <v>2.5855210819411296E-2</v>
      </c>
      <c r="Y64" s="55">
        <v>2.8225806451612902E-2</v>
      </c>
      <c r="Z64" s="55">
        <v>2.5729646697388631E-2</v>
      </c>
      <c r="AA64" s="55">
        <v>4.642857142857143E-2</v>
      </c>
      <c r="AB64" s="55">
        <v>3.7178265014299335E-2</v>
      </c>
      <c r="AC64" s="55">
        <v>2.8056112224448898E-2</v>
      </c>
      <c r="AE64" s="198"/>
      <c r="AF64" s="198"/>
      <c r="AG64" s="198"/>
      <c r="AH64" s="198"/>
      <c r="AI64" s="198"/>
      <c r="AJ64" s="198"/>
      <c r="AK64" s="198"/>
    </row>
    <row r="65" spans="20:37" ht="12.75" customHeight="1" x14ac:dyDescent="0.2">
      <c r="T65" s="198">
        <v>79</v>
      </c>
      <c r="U65" s="55">
        <v>2.2936397504376319E-2</v>
      </c>
      <c r="V65" s="55">
        <v>2.2949089949881298E-2</v>
      </c>
      <c r="W65" s="55">
        <v>2.7550030856034559E-2</v>
      </c>
      <c r="X65" s="55">
        <v>1.9756032882524529E-2</v>
      </c>
      <c r="Y65" s="55">
        <v>2.8968590831918505E-2</v>
      </c>
      <c r="Z65" s="55">
        <v>2.1505376344086023E-2</v>
      </c>
      <c r="AA65" s="55">
        <v>3.214285714285714E-2</v>
      </c>
      <c r="AB65" s="55">
        <v>2.3832221163012392E-2</v>
      </c>
      <c r="AC65" s="55">
        <v>2.2044088176352707E-2</v>
      </c>
      <c r="AE65" s="198"/>
      <c r="AF65" s="198"/>
      <c r="AG65" s="198"/>
      <c r="AH65" s="198"/>
      <c r="AI65" s="198"/>
      <c r="AJ65" s="198"/>
      <c r="AK65" s="198"/>
    </row>
    <row r="66" spans="20:37" ht="12.75" customHeight="1" x14ac:dyDescent="0.2">
      <c r="T66" s="198">
        <v>80</v>
      </c>
      <c r="U66" s="55">
        <v>2.2577314960276495E-2</v>
      </c>
      <c r="V66" s="55">
        <v>1.9981535214982853E-2</v>
      </c>
      <c r="W66" s="55">
        <v>2.6403949572423521E-2</v>
      </c>
      <c r="X66" s="55">
        <v>1.9225669583664812E-2</v>
      </c>
      <c r="Y66" s="55">
        <v>2.3875212224108659E-2</v>
      </c>
      <c r="Z66" s="55">
        <v>2.5345622119815669E-2</v>
      </c>
      <c r="AA66" s="55">
        <v>0.05</v>
      </c>
      <c r="AB66" s="55">
        <v>3.4318398474737846E-2</v>
      </c>
      <c r="AC66" s="55">
        <v>1.8036072144288578E-2</v>
      </c>
      <c r="AE66" s="198"/>
      <c r="AF66" s="198"/>
      <c r="AG66" s="198"/>
      <c r="AH66" s="198"/>
      <c r="AI66" s="198"/>
      <c r="AJ66" s="198"/>
      <c r="AK66" s="198"/>
    </row>
    <row r="67" spans="20:37" ht="12.75" customHeight="1" x14ac:dyDescent="0.2">
      <c r="T67" s="198">
        <v>81</v>
      </c>
      <c r="U67" s="55">
        <v>2.0377934377665066E-2</v>
      </c>
      <c r="V67" s="55">
        <v>1.7805328409390662E-2</v>
      </c>
      <c r="W67" s="55">
        <v>2.3847306708983513E-2</v>
      </c>
      <c r="X67" s="55">
        <v>1.5778308141076638E-2</v>
      </c>
      <c r="Y67" s="55">
        <v>2.4193548387096774E-2</v>
      </c>
      <c r="Z67" s="55">
        <v>1.8817204301075269E-2</v>
      </c>
      <c r="AA67" s="55">
        <v>3.9285714285714285E-2</v>
      </c>
      <c r="AB67" s="55">
        <v>2.9551954242135366E-2</v>
      </c>
      <c r="AC67" s="55">
        <v>1.8036072144288578E-2</v>
      </c>
      <c r="AE67" s="198"/>
      <c r="AF67" s="198"/>
      <c r="AG67" s="198"/>
      <c r="AH67" s="198"/>
      <c r="AI67" s="198"/>
      <c r="AJ67" s="198"/>
      <c r="AK67" s="198"/>
    </row>
    <row r="68" spans="20:37" ht="12.75" customHeight="1" x14ac:dyDescent="0.2">
      <c r="T68" s="198">
        <v>82</v>
      </c>
      <c r="U68" s="55">
        <v>2.1140984783877194E-2</v>
      </c>
      <c r="V68" s="55">
        <v>1.6552360854655765E-2</v>
      </c>
      <c r="W68" s="55">
        <v>2.1246583796173852E-2</v>
      </c>
      <c r="X68" s="55">
        <v>1.5645717316361708E-2</v>
      </c>
      <c r="Y68" s="55">
        <v>2.3450764006791171E-2</v>
      </c>
      <c r="Z68" s="55">
        <v>1.3824884792626729E-2</v>
      </c>
      <c r="AA68" s="55">
        <v>7.1428571428571426E-3</v>
      </c>
      <c r="AB68" s="55">
        <v>2.5738798856053385E-2</v>
      </c>
      <c r="AC68" s="55">
        <v>3.0060120240480961E-2</v>
      </c>
      <c r="AE68" s="198"/>
      <c r="AF68" s="198"/>
      <c r="AG68" s="198"/>
      <c r="AH68" s="198"/>
      <c r="AI68" s="198"/>
      <c r="AJ68" s="198"/>
      <c r="AK68" s="198"/>
    </row>
    <row r="69" spans="20:37" ht="12.75" customHeight="1" x14ac:dyDescent="0.2">
      <c r="T69" s="198">
        <v>83</v>
      </c>
      <c r="U69" s="55">
        <v>1.6562682346604424E-2</v>
      </c>
      <c r="V69" s="55">
        <v>1.4442099709839092E-2</v>
      </c>
      <c r="W69" s="55">
        <v>1.8822181080842812E-2</v>
      </c>
      <c r="X69" s="55">
        <v>1.2596128347918324E-2</v>
      </c>
      <c r="Y69" s="55">
        <v>1.8994057724957554E-2</v>
      </c>
      <c r="Z69" s="55">
        <v>1.6513056835637481E-2</v>
      </c>
      <c r="AA69" s="55">
        <v>2.1428571428571429E-2</v>
      </c>
      <c r="AB69" s="55">
        <v>3.0505243088655862E-2</v>
      </c>
      <c r="AC69" s="55">
        <v>2.8056112224448898E-2</v>
      </c>
      <c r="AE69" s="198"/>
      <c r="AF69" s="198"/>
      <c r="AG69" s="198"/>
      <c r="AH69" s="198"/>
      <c r="AI69" s="198"/>
      <c r="AJ69" s="198"/>
      <c r="AK69" s="198"/>
    </row>
    <row r="70" spans="20:37" ht="12.75" customHeight="1" x14ac:dyDescent="0.2">
      <c r="T70" s="198">
        <v>84</v>
      </c>
      <c r="U70" s="55">
        <v>1.6921764890704252E-2</v>
      </c>
      <c r="V70" s="55">
        <v>1.5035610656818781E-2</v>
      </c>
      <c r="W70" s="55">
        <v>1.7455699550383497E-2</v>
      </c>
      <c r="X70" s="55">
        <v>1.2198355873773535E-2</v>
      </c>
      <c r="Y70" s="55">
        <v>1.9736842105263157E-2</v>
      </c>
      <c r="Z70" s="55">
        <v>1.574500768049155E-2</v>
      </c>
      <c r="AA70" s="55">
        <v>1.0714285714285714E-2</v>
      </c>
      <c r="AB70" s="55">
        <v>2.4785510009532889E-2</v>
      </c>
      <c r="AC70" s="55">
        <v>3.0060120240480961E-2</v>
      </c>
      <c r="AE70" s="198"/>
      <c r="AF70" s="198"/>
      <c r="AG70" s="198"/>
      <c r="AH70" s="198"/>
      <c r="AI70" s="198"/>
      <c r="AJ70" s="198"/>
      <c r="AK70" s="198"/>
    </row>
    <row r="71" spans="20:37" ht="12.75" customHeight="1" x14ac:dyDescent="0.2">
      <c r="T71" s="198">
        <v>85</v>
      </c>
      <c r="U71" s="55">
        <v>1.4138875173930608E-2</v>
      </c>
      <c r="V71" s="55">
        <v>1.3716697441308361E-2</v>
      </c>
      <c r="W71" s="55">
        <v>1.423785594639866E-2</v>
      </c>
      <c r="X71" s="55">
        <v>1.458499071864227E-2</v>
      </c>
      <c r="Y71" s="55">
        <v>1.5704584040747028E-2</v>
      </c>
      <c r="Z71" s="55">
        <v>1.3440860215053764E-2</v>
      </c>
      <c r="AA71" s="55">
        <v>1.0714285714285714E-2</v>
      </c>
      <c r="AB71" s="55">
        <v>2.8598665395614873E-2</v>
      </c>
      <c r="AC71" s="55">
        <v>2.6052104208416832E-2</v>
      </c>
      <c r="AE71" s="198"/>
      <c r="AF71" s="198"/>
      <c r="AG71" s="198"/>
      <c r="AH71" s="198"/>
      <c r="AI71" s="198"/>
      <c r="AJ71" s="198"/>
      <c r="AK71" s="198"/>
    </row>
    <row r="72" spans="20:37" ht="12.75" customHeight="1" x14ac:dyDescent="0.2">
      <c r="T72" s="198">
        <v>86</v>
      </c>
      <c r="U72" s="55">
        <v>1.2792315633556263E-2</v>
      </c>
      <c r="V72" s="55">
        <v>1.2661566868900026E-2</v>
      </c>
      <c r="W72" s="55">
        <v>1.2077933527285551E-2</v>
      </c>
      <c r="X72" s="55">
        <v>1.0474675152479448E-2</v>
      </c>
      <c r="Y72" s="55">
        <v>1.8675721561969439E-2</v>
      </c>
      <c r="Z72" s="55">
        <v>1.2288786482334869E-2</v>
      </c>
      <c r="AA72" s="55">
        <v>0</v>
      </c>
      <c r="AB72" s="55">
        <v>1.5252621544327931E-2</v>
      </c>
      <c r="AC72" s="55">
        <v>2.2044088176352707E-2</v>
      </c>
      <c r="AE72" s="198"/>
      <c r="AF72" s="198"/>
      <c r="AG72" s="198"/>
      <c r="AH72" s="198"/>
      <c r="AI72" s="198"/>
      <c r="AJ72" s="198"/>
      <c r="AK72" s="198"/>
    </row>
    <row r="73" spans="20:37" ht="12.75" customHeight="1" x14ac:dyDescent="0.2">
      <c r="T73" s="198">
        <v>87</v>
      </c>
      <c r="U73" s="55">
        <v>1.2523003725481395E-2</v>
      </c>
      <c r="V73" s="55">
        <v>1.2068055921920338E-2</v>
      </c>
      <c r="W73" s="55">
        <v>1.190161332980693E-2</v>
      </c>
      <c r="X73" s="55">
        <v>1.2861309997348183E-2</v>
      </c>
      <c r="Y73" s="55">
        <v>1.5280135823429542E-2</v>
      </c>
      <c r="Z73" s="55">
        <v>1.2288786482334869E-2</v>
      </c>
      <c r="AA73" s="55">
        <v>1.7857142857142856E-2</v>
      </c>
      <c r="AB73" s="55">
        <v>2.0019065776930411E-2</v>
      </c>
      <c r="AC73" s="55">
        <v>2.8056112224448898E-2</v>
      </c>
      <c r="AE73" s="198"/>
      <c r="AF73" s="198"/>
      <c r="AG73" s="198"/>
      <c r="AH73" s="198"/>
      <c r="AI73" s="198"/>
      <c r="AJ73" s="198"/>
      <c r="AK73" s="198"/>
    </row>
    <row r="74" spans="20:37" ht="12.75" customHeight="1" x14ac:dyDescent="0.2">
      <c r="T74" s="198">
        <v>88</v>
      </c>
      <c r="U74" s="55">
        <v>1.4273531127968041E-2</v>
      </c>
      <c r="V74" s="55">
        <v>1.3123186494328674E-2</v>
      </c>
      <c r="W74" s="55">
        <v>1.1064092391783478E-2</v>
      </c>
      <c r="X74" s="55">
        <v>1.3126491646778043E-2</v>
      </c>
      <c r="Y74" s="55">
        <v>1.5174023769100169E-2</v>
      </c>
      <c r="Z74" s="55">
        <v>1.3824884792626729E-2</v>
      </c>
      <c r="AA74" s="55">
        <v>1.4285714285714285E-2</v>
      </c>
      <c r="AB74" s="55">
        <v>2.0019065776930411E-2</v>
      </c>
      <c r="AC74" s="55">
        <v>3.2064128256513023E-2</v>
      </c>
      <c r="AE74" s="198"/>
      <c r="AF74" s="198"/>
      <c r="AG74" s="198"/>
      <c r="AH74" s="198"/>
      <c r="AI74" s="198"/>
      <c r="AJ74" s="198"/>
      <c r="AK74" s="198"/>
    </row>
    <row r="75" spans="20:37" ht="12.75" customHeight="1" x14ac:dyDescent="0.2">
      <c r="T75" s="198">
        <v>89</v>
      </c>
      <c r="U75" s="55">
        <v>1.4273531127968041E-2</v>
      </c>
      <c r="V75" s="55">
        <v>1.358480611975732E-2</v>
      </c>
      <c r="W75" s="55">
        <v>1.2122013576655205E-2</v>
      </c>
      <c r="X75" s="55">
        <v>1.3789445770352692E-2</v>
      </c>
      <c r="Y75" s="55">
        <v>1.4537351443123939E-2</v>
      </c>
      <c r="Z75" s="55">
        <v>8.8325652841781867E-3</v>
      </c>
      <c r="AA75" s="55">
        <v>3.5714285714285713E-3</v>
      </c>
      <c r="AB75" s="55">
        <v>1.334604385128694E-2</v>
      </c>
      <c r="AC75" s="55">
        <v>2.2044088176352707E-2</v>
      </c>
      <c r="AE75" s="198"/>
      <c r="AF75" s="198"/>
      <c r="AG75" s="198"/>
      <c r="AH75" s="198"/>
      <c r="AI75" s="198"/>
      <c r="AJ75" s="198"/>
      <c r="AK75" s="198"/>
    </row>
    <row r="76" spans="20:37" ht="12.75" customHeight="1" x14ac:dyDescent="0.2">
      <c r="T76" s="198">
        <v>90</v>
      </c>
      <c r="U76" s="55">
        <v>1.3734907311818305E-2</v>
      </c>
      <c r="V76" s="55">
        <v>1.1144816671063044E-2</v>
      </c>
      <c r="W76" s="55">
        <v>9.8298510094331302E-3</v>
      </c>
      <c r="X76" s="55">
        <v>1.3922036595067621E-2</v>
      </c>
      <c r="Y76" s="55">
        <v>1.4325127334465195E-2</v>
      </c>
      <c r="Z76" s="55">
        <v>1.574500768049155E-2</v>
      </c>
      <c r="AA76" s="55">
        <v>3.5714285714285713E-3</v>
      </c>
      <c r="AB76" s="55">
        <v>1.6205910390848427E-2</v>
      </c>
      <c r="AC76" s="55">
        <v>2.004008016032064E-2</v>
      </c>
      <c r="AE76" s="198"/>
      <c r="AF76" s="198"/>
      <c r="AG76" s="198"/>
      <c r="AH76" s="198"/>
      <c r="AI76" s="198"/>
      <c r="AJ76" s="198"/>
      <c r="AK76" s="198"/>
    </row>
    <row r="77" spans="20:37" ht="12.75" customHeight="1" x14ac:dyDescent="0.2">
      <c r="T77" s="198">
        <v>91</v>
      </c>
      <c r="U77" s="55">
        <v>1.2208806499394048E-2</v>
      </c>
      <c r="V77" s="55">
        <v>1.5892904246900555E-2</v>
      </c>
      <c r="W77" s="55">
        <v>1.0446971700608305E-2</v>
      </c>
      <c r="X77" s="55">
        <v>1.6043489790506498E-2</v>
      </c>
      <c r="Y77" s="55">
        <v>1.5492359932088286E-2</v>
      </c>
      <c r="Z77" s="55">
        <v>1.3824884792626729E-2</v>
      </c>
      <c r="AA77" s="55">
        <v>2.8571428571428571E-2</v>
      </c>
      <c r="AB77" s="55">
        <v>2.0019065776930411E-2</v>
      </c>
      <c r="AC77" s="55">
        <v>2.6052104208416832E-2</v>
      </c>
      <c r="AE77" s="198"/>
      <c r="AF77" s="198"/>
      <c r="AG77" s="198"/>
      <c r="AH77" s="198"/>
      <c r="AI77" s="198"/>
      <c r="AJ77" s="198"/>
      <c r="AK77" s="198"/>
    </row>
    <row r="78" spans="20:37" ht="12.75" customHeight="1" x14ac:dyDescent="0.2">
      <c r="T78" s="198">
        <v>92</v>
      </c>
      <c r="U78" s="55">
        <v>1.2792315633556263E-2</v>
      </c>
      <c r="V78" s="55">
        <v>1.622263255077816E-2</v>
      </c>
      <c r="W78" s="55">
        <v>9.6535308119545093E-3</v>
      </c>
      <c r="X78" s="55">
        <v>1.458499071864227E-2</v>
      </c>
      <c r="Y78" s="55">
        <v>1.6447368421052631E-2</v>
      </c>
      <c r="Z78" s="55">
        <v>1.574500768049155E-2</v>
      </c>
      <c r="AA78" s="55">
        <v>3.5714285714285713E-3</v>
      </c>
      <c r="AB78" s="55">
        <v>8.5795996186844616E-3</v>
      </c>
      <c r="AC78" s="55">
        <v>1.8036072144288578E-2</v>
      </c>
      <c r="AE78" s="198"/>
      <c r="AF78" s="198"/>
      <c r="AG78" s="198"/>
      <c r="AH78" s="198"/>
      <c r="AI78" s="198"/>
      <c r="AJ78" s="198"/>
      <c r="AK78" s="198"/>
    </row>
    <row r="79" spans="20:37" ht="12.75" customHeight="1" x14ac:dyDescent="0.2">
      <c r="T79" s="198">
        <v>93</v>
      </c>
      <c r="U79" s="55">
        <v>1.2208806499394048E-2</v>
      </c>
      <c r="V79" s="55">
        <v>1.2397784225797943E-2</v>
      </c>
      <c r="W79" s="55">
        <v>8.8600899233007135E-3</v>
      </c>
      <c r="X79" s="55">
        <v>1.5645717316361708E-2</v>
      </c>
      <c r="Y79" s="55">
        <v>1.1884550084889643E-2</v>
      </c>
      <c r="Z79" s="55">
        <v>9.6006144393241174E-3</v>
      </c>
      <c r="AA79" s="55">
        <v>7.1428571428571426E-3</v>
      </c>
      <c r="AB79" s="55">
        <v>1.0486177311725452E-2</v>
      </c>
      <c r="AC79" s="55">
        <v>1.6032064128256512E-2</v>
      </c>
      <c r="AE79" s="198"/>
      <c r="AF79" s="198"/>
      <c r="AG79" s="198"/>
      <c r="AH79" s="198"/>
      <c r="AI79" s="198"/>
      <c r="AJ79" s="198"/>
      <c r="AK79" s="198"/>
    </row>
    <row r="80" spans="20:37" ht="12.75" customHeight="1" x14ac:dyDescent="0.2">
      <c r="T80" s="198">
        <v>94</v>
      </c>
      <c r="U80" s="55">
        <v>1.0144081870820054E-2</v>
      </c>
      <c r="V80" s="55">
        <v>1.292534951200211E-2</v>
      </c>
      <c r="W80" s="55">
        <v>8.0225689852772633E-3</v>
      </c>
      <c r="X80" s="55">
        <v>1.1667992574913817E-2</v>
      </c>
      <c r="Y80" s="55">
        <v>1.283955857385399E-2</v>
      </c>
      <c r="Z80" s="55">
        <v>1.7281105990783412E-2</v>
      </c>
      <c r="AA80" s="55">
        <v>7.1428571428571426E-3</v>
      </c>
      <c r="AB80" s="55">
        <v>7.6263107721639654E-3</v>
      </c>
      <c r="AC80" s="55">
        <v>2.6052104208416832E-2</v>
      </c>
      <c r="AE80" s="198"/>
      <c r="AF80" s="198"/>
      <c r="AG80" s="198"/>
      <c r="AH80" s="198"/>
      <c r="AI80" s="198"/>
      <c r="AJ80" s="198"/>
      <c r="AK80" s="198"/>
    </row>
    <row r="81" spans="20:37" ht="12.75" customHeight="1" x14ac:dyDescent="0.2">
      <c r="T81" s="198">
        <v>95</v>
      </c>
      <c r="U81" s="55">
        <v>1.2433233089456439E-2</v>
      </c>
      <c r="V81" s="55">
        <v>1.4573991031390135E-2</v>
      </c>
      <c r="W81" s="55">
        <v>8.9041699726703696E-3</v>
      </c>
      <c r="X81" s="55">
        <v>1.6839034738796076E-2</v>
      </c>
      <c r="Y81" s="55">
        <v>1.1247877758913413E-2</v>
      </c>
      <c r="Z81" s="55">
        <v>1.0752688172043012E-2</v>
      </c>
      <c r="AA81" s="55">
        <v>0</v>
      </c>
      <c r="AB81" s="55">
        <v>8.5795996186844616E-3</v>
      </c>
      <c r="AC81" s="55">
        <v>2.004008016032064E-2</v>
      </c>
      <c r="AE81" s="198"/>
      <c r="AF81" s="198"/>
      <c r="AG81" s="198"/>
      <c r="AH81" s="198"/>
      <c r="AI81" s="198"/>
      <c r="AJ81" s="198"/>
      <c r="AK81" s="198"/>
    </row>
    <row r="82" spans="20:37" ht="12.75" customHeight="1" x14ac:dyDescent="0.2">
      <c r="T82" s="198">
        <v>96</v>
      </c>
      <c r="U82" s="55">
        <v>1.5216122806230081E-2</v>
      </c>
      <c r="V82" s="55">
        <v>1.8596676338696914E-2</v>
      </c>
      <c r="W82" s="55">
        <v>9.1245702195186466E-3</v>
      </c>
      <c r="X82" s="55">
        <v>1.7899761336515514E-2</v>
      </c>
      <c r="Y82" s="55">
        <v>1.2945670628183362E-2</v>
      </c>
      <c r="Z82" s="55">
        <v>1.1136712749615975E-2</v>
      </c>
      <c r="AA82" s="55">
        <v>3.5714285714285713E-3</v>
      </c>
      <c r="AB82" s="55">
        <v>1.5252621544327931E-2</v>
      </c>
      <c r="AC82" s="55">
        <v>1.8036072144288578E-2</v>
      </c>
      <c r="AE82" s="198"/>
      <c r="AF82" s="198"/>
      <c r="AG82" s="198"/>
      <c r="AH82" s="198"/>
      <c r="AI82" s="198"/>
      <c r="AJ82" s="198"/>
      <c r="AK82" s="198"/>
    </row>
    <row r="83" spans="20:37" ht="12.75" customHeight="1" x14ac:dyDescent="0.2">
      <c r="T83" s="198">
        <v>97</v>
      </c>
      <c r="U83" s="55">
        <v>1.0592935050944836E-2</v>
      </c>
      <c r="V83" s="55">
        <v>1.4705882352941176E-2</v>
      </c>
      <c r="W83" s="55">
        <v>9.1245702195186466E-3</v>
      </c>
      <c r="X83" s="55">
        <v>1.5513126491646777E-2</v>
      </c>
      <c r="Y83" s="55">
        <v>1.220288624787776E-2</v>
      </c>
      <c r="Z83" s="55">
        <v>1.3824884792626729E-2</v>
      </c>
      <c r="AA83" s="55">
        <v>3.5714285714285713E-3</v>
      </c>
      <c r="AB83" s="55">
        <v>9.5328884652049577E-3</v>
      </c>
      <c r="AC83" s="55">
        <v>2.8056112224448898E-2</v>
      </c>
      <c r="AE83" s="198"/>
      <c r="AF83" s="198"/>
      <c r="AG83" s="198"/>
      <c r="AH83" s="198"/>
      <c r="AI83" s="198"/>
      <c r="AJ83" s="198"/>
      <c r="AK83" s="198"/>
    </row>
    <row r="84" spans="20:37" ht="12.75" customHeight="1" x14ac:dyDescent="0.2">
      <c r="T84" s="198">
        <v>98</v>
      </c>
      <c r="U84" s="55">
        <v>9.7401140087077509E-3</v>
      </c>
      <c r="V84" s="55">
        <v>1.1804273278818254E-2</v>
      </c>
      <c r="W84" s="55">
        <v>5.8626465661641538E-3</v>
      </c>
      <c r="X84" s="55">
        <v>1.1402810925483956E-2</v>
      </c>
      <c r="Y84" s="55">
        <v>8.3828522920203728E-3</v>
      </c>
      <c r="Z84" s="55">
        <v>1.1520737327188941E-2</v>
      </c>
      <c r="AA84" s="55">
        <v>3.5714285714285713E-3</v>
      </c>
      <c r="AB84" s="55">
        <v>5.7197330791229741E-3</v>
      </c>
      <c r="AC84" s="55">
        <v>4.0080160320641279E-3</v>
      </c>
      <c r="AE84" s="198"/>
      <c r="AF84" s="198"/>
      <c r="AG84" s="198"/>
      <c r="AH84" s="198"/>
      <c r="AI84" s="198"/>
      <c r="AJ84" s="198"/>
      <c r="AK84" s="198"/>
    </row>
    <row r="85" spans="20:37" ht="12.75" customHeight="1" x14ac:dyDescent="0.2">
      <c r="T85" s="198">
        <v>99</v>
      </c>
      <c r="U85" s="55">
        <v>6.1044032496970239E-3</v>
      </c>
      <c r="V85" s="55">
        <v>7.122131363756265E-3</v>
      </c>
      <c r="W85" s="55">
        <v>4.2757647888565639E-3</v>
      </c>
      <c r="X85" s="55">
        <v>9.148766905330152E-3</v>
      </c>
      <c r="Y85" s="55">
        <v>6.8972835314091681E-3</v>
      </c>
      <c r="Z85" s="55">
        <v>9.2165898617511521E-3</v>
      </c>
      <c r="AA85" s="55">
        <v>0</v>
      </c>
      <c r="AB85" s="55">
        <v>3.8131553860819827E-3</v>
      </c>
      <c r="AC85" s="55">
        <v>1.002004008016032E-2</v>
      </c>
      <c r="AE85" s="198"/>
      <c r="AF85" s="198"/>
      <c r="AG85" s="198"/>
      <c r="AH85" s="198"/>
      <c r="AI85" s="198"/>
      <c r="AJ85" s="198"/>
      <c r="AK85" s="198"/>
    </row>
    <row r="86" spans="20:37" ht="12.75" customHeight="1" x14ac:dyDescent="0.2">
      <c r="T86" s="198">
        <v>100</v>
      </c>
      <c r="U86" s="55">
        <v>3.8152520310606401E-3</v>
      </c>
      <c r="V86" s="55">
        <v>4.7480875758375103E-3</v>
      </c>
      <c r="W86" s="55">
        <v>2.4244027153310413E-3</v>
      </c>
      <c r="X86" s="55">
        <v>3.7125430920180325E-3</v>
      </c>
      <c r="Y86" s="55">
        <v>4.5628183361629878E-3</v>
      </c>
      <c r="Z86" s="55">
        <v>3.8402457757296467E-3</v>
      </c>
      <c r="AA86" s="55">
        <v>3.5714285714285713E-3</v>
      </c>
      <c r="AB86" s="55">
        <v>3.8131553860819827E-3</v>
      </c>
      <c r="AC86" s="55">
        <v>0</v>
      </c>
      <c r="AE86" s="198"/>
      <c r="AF86" s="198"/>
      <c r="AG86" s="198"/>
      <c r="AH86" s="198"/>
      <c r="AI86" s="198"/>
      <c r="AJ86" s="198"/>
      <c r="AK86" s="198"/>
    </row>
    <row r="87" spans="20:37" ht="12.75" customHeight="1" x14ac:dyDescent="0.2">
      <c r="U87" s="55"/>
      <c r="V87" s="55"/>
      <c r="W87" s="55"/>
      <c r="X87" s="55"/>
      <c r="Y87" s="55"/>
      <c r="Z87" s="55"/>
      <c r="AA87" s="55"/>
      <c r="AB87" s="55"/>
      <c r="AC87" s="55"/>
      <c r="AE87" s="198"/>
      <c r="AF87" s="198"/>
      <c r="AG87" s="198"/>
      <c r="AH87" s="198"/>
      <c r="AI87" s="198"/>
      <c r="AJ87" s="198"/>
      <c r="AK87" s="198"/>
    </row>
    <row r="88" spans="20:37" ht="12.75" customHeight="1" x14ac:dyDescent="0.2">
      <c r="U88" s="55"/>
      <c r="V88" s="55"/>
      <c r="W88" s="55"/>
      <c r="X88" s="55"/>
      <c r="Y88" s="55"/>
      <c r="Z88" s="55"/>
      <c r="AA88" s="55"/>
      <c r="AB88" s="55"/>
      <c r="AC88" s="55"/>
      <c r="AE88" s="198"/>
      <c r="AF88" s="198"/>
      <c r="AG88" s="198"/>
      <c r="AH88" s="198"/>
      <c r="AI88" s="198"/>
      <c r="AJ88" s="198"/>
      <c r="AK88" s="198"/>
    </row>
    <row r="89" spans="20:37" ht="12.75" customHeight="1" x14ac:dyDescent="0.2">
      <c r="U89" s="55"/>
      <c r="V89" s="55"/>
      <c r="W89" s="55"/>
      <c r="X89" s="55"/>
      <c r="Y89" s="55"/>
      <c r="Z89" s="55"/>
      <c r="AA89" s="55"/>
      <c r="AB89" s="55"/>
      <c r="AC89" s="55"/>
      <c r="AE89" s="198"/>
      <c r="AF89" s="198"/>
      <c r="AG89" s="198"/>
      <c r="AH89" s="198"/>
      <c r="AI89" s="198"/>
      <c r="AJ89" s="198"/>
      <c r="AK89" s="198"/>
    </row>
    <row r="90" spans="20:37" ht="12.75" customHeight="1" x14ac:dyDescent="0.2">
      <c r="U90" s="55"/>
      <c r="V90" s="55"/>
      <c r="W90" s="55"/>
      <c r="X90" s="55"/>
      <c r="Y90" s="55"/>
      <c r="Z90" s="55"/>
      <c r="AA90" s="55"/>
      <c r="AB90" s="55"/>
      <c r="AC90" s="55"/>
      <c r="AE90" s="198"/>
      <c r="AF90" s="198"/>
      <c r="AG90" s="198"/>
      <c r="AH90" s="198"/>
      <c r="AI90" s="198"/>
      <c r="AJ90" s="198"/>
      <c r="AK90" s="198"/>
    </row>
    <row r="91" spans="20:37" ht="12.75" customHeight="1" x14ac:dyDescent="0.2">
      <c r="U91" s="55"/>
      <c r="V91" s="55"/>
      <c r="W91" s="55"/>
      <c r="X91" s="55"/>
      <c r="Y91" s="55"/>
      <c r="Z91" s="55"/>
      <c r="AA91" s="55"/>
      <c r="AB91" s="55"/>
      <c r="AC91" s="55"/>
      <c r="AE91" s="198"/>
      <c r="AF91" s="198"/>
      <c r="AG91" s="198"/>
      <c r="AH91" s="198"/>
      <c r="AI91" s="198"/>
      <c r="AJ91" s="198"/>
      <c r="AK91" s="198"/>
    </row>
    <row r="92" spans="20:37" ht="12.75" customHeight="1" x14ac:dyDescent="0.2">
      <c r="AE92" s="198"/>
      <c r="AF92" s="198"/>
      <c r="AG92" s="198"/>
      <c r="AH92" s="198"/>
      <c r="AI92" s="198"/>
      <c r="AJ92" s="198"/>
      <c r="AK92" s="198"/>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1"/>
  <sheetViews>
    <sheetView showGridLines="0" showRowColHeaders="0" workbookViewId="0">
      <selection activeCell="AE4" sqref="AE4:AN86"/>
    </sheetView>
  </sheetViews>
  <sheetFormatPr defaultColWidth="9" defaultRowHeight="12.75" x14ac:dyDescent="0.2"/>
  <cols>
    <col min="1" max="15" width="9.42578125" style="198" customWidth="1"/>
    <col min="16" max="20" width="9" style="198"/>
    <col min="21" max="21" width="13" style="198" bestFit="1" customWidth="1"/>
    <col min="22" max="16384" width="9" style="198"/>
  </cols>
  <sheetData>
    <row r="1" spans="1:29" ht="15.75" x14ac:dyDescent="0.25">
      <c r="A1" s="210"/>
      <c r="B1" s="210"/>
      <c r="C1" s="210"/>
      <c r="D1" s="210"/>
      <c r="E1" s="210"/>
      <c r="F1" s="210"/>
      <c r="G1" s="210"/>
      <c r="H1" s="210"/>
      <c r="I1" s="210"/>
      <c r="J1" s="210"/>
      <c r="K1" s="210"/>
      <c r="L1" s="210"/>
      <c r="M1" s="210"/>
      <c r="N1" s="210"/>
    </row>
    <row r="2" spans="1:29" x14ac:dyDescent="0.2">
      <c r="A2" s="215"/>
      <c r="B2" s="215"/>
      <c r="C2" s="215"/>
      <c r="D2" s="215"/>
      <c r="E2" s="215"/>
      <c r="F2" s="215"/>
      <c r="G2" s="215"/>
      <c r="H2" s="215"/>
      <c r="I2" s="215"/>
      <c r="J2" s="215"/>
      <c r="K2" s="215"/>
      <c r="L2" s="215"/>
      <c r="M2" s="215"/>
      <c r="N2" s="215"/>
    </row>
    <row r="3" spans="1:29" ht="15.75" x14ac:dyDescent="0.25">
      <c r="A3" s="204" t="s">
        <v>314</v>
      </c>
      <c r="B3" s="204"/>
      <c r="C3" s="204"/>
      <c r="D3" s="204"/>
      <c r="E3" s="204"/>
      <c r="F3" s="204"/>
      <c r="G3" s="204"/>
      <c r="H3" s="204"/>
      <c r="I3" s="204"/>
      <c r="J3" s="204"/>
      <c r="K3" s="204"/>
      <c r="L3" s="204"/>
      <c r="M3" s="204"/>
      <c r="N3" s="204"/>
      <c r="O3" s="204"/>
    </row>
    <row r="4" spans="1:29" ht="12.75" customHeight="1" x14ac:dyDescent="0.2"/>
    <row r="5" spans="1:29" ht="12.75" customHeight="1" x14ac:dyDescent="0.2">
      <c r="T5" s="198" t="s">
        <v>230</v>
      </c>
      <c r="U5" s="198" t="s">
        <v>0</v>
      </c>
      <c r="V5" s="198" t="s">
        <v>1</v>
      </c>
      <c r="W5" s="198" t="s">
        <v>2</v>
      </c>
      <c r="X5" s="198" t="s">
        <v>3</v>
      </c>
      <c r="Y5" s="198" t="s">
        <v>4</v>
      </c>
      <c r="Z5" s="198" t="s">
        <v>5</v>
      </c>
      <c r="AA5" s="198" t="s">
        <v>254</v>
      </c>
      <c r="AB5" s="198" t="s">
        <v>255</v>
      </c>
      <c r="AC5" s="198" t="s">
        <v>259</v>
      </c>
    </row>
    <row r="6" spans="1:29" ht="12.75" customHeight="1" x14ac:dyDescent="0.2">
      <c r="T6" s="198">
        <v>20</v>
      </c>
      <c r="U6" s="55">
        <v>0</v>
      </c>
      <c r="V6" s="55">
        <v>0</v>
      </c>
      <c r="W6" s="55">
        <v>0</v>
      </c>
      <c r="X6" s="55">
        <v>0</v>
      </c>
      <c r="Y6" s="55">
        <v>0</v>
      </c>
      <c r="Z6" s="55">
        <v>0</v>
      </c>
      <c r="AA6" s="55">
        <v>0</v>
      </c>
      <c r="AB6" s="55">
        <v>0</v>
      </c>
      <c r="AC6" s="55">
        <v>0</v>
      </c>
    </row>
    <row r="7" spans="1:29" ht="12.75" customHeight="1" x14ac:dyDescent="0.2">
      <c r="T7" s="198">
        <v>21</v>
      </c>
      <c r="U7" s="55">
        <v>0</v>
      </c>
      <c r="V7" s="55">
        <v>0</v>
      </c>
      <c r="W7" s="55">
        <v>0</v>
      </c>
      <c r="X7" s="55">
        <v>0</v>
      </c>
      <c r="Y7" s="55">
        <v>0</v>
      </c>
      <c r="Z7" s="55">
        <v>0</v>
      </c>
      <c r="AA7" s="55">
        <v>0</v>
      </c>
      <c r="AB7" s="55">
        <v>0</v>
      </c>
      <c r="AC7" s="55">
        <v>0</v>
      </c>
    </row>
    <row r="8" spans="1:29" ht="12.75" customHeight="1" x14ac:dyDescent="0.2">
      <c r="T8" s="198">
        <v>22</v>
      </c>
      <c r="U8" s="55">
        <v>0</v>
      </c>
      <c r="V8" s="55">
        <v>0</v>
      </c>
      <c r="W8" s="55">
        <v>0</v>
      </c>
      <c r="X8" s="55">
        <v>0</v>
      </c>
      <c r="Y8" s="55">
        <v>0</v>
      </c>
      <c r="Z8" s="55">
        <v>0</v>
      </c>
      <c r="AA8" s="55">
        <v>0</v>
      </c>
      <c r="AB8" s="55">
        <v>0</v>
      </c>
      <c r="AC8" s="55">
        <v>0</v>
      </c>
    </row>
    <row r="9" spans="1:29" ht="12.75" customHeight="1" x14ac:dyDescent="0.2">
      <c r="T9" s="198">
        <v>23</v>
      </c>
      <c r="U9" s="55">
        <v>0</v>
      </c>
      <c r="V9" s="55">
        <v>0</v>
      </c>
      <c r="W9" s="55">
        <v>0</v>
      </c>
      <c r="X9" s="55">
        <v>0</v>
      </c>
      <c r="Y9" s="55">
        <v>0</v>
      </c>
      <c r="Z9" s="55">
        <v>0</v>
      </c>
      <c r="AA9" s="55">
        <v>0</v>
      </c>
      <c r="AB9" s="55">
        <v>0</v>
      </c>
      <c r="AC9" s="55">
        <v>0</v>
      </c>
    </row>
    <row r="10" spans="1:29" ht="12.75" customHeight="1" x14ac:dyDescent="0.2">
      <c r="T10" s="198">
        <v>24</v>
      </c>
      <c r="U10" s="55">
        <v>0</v>
      </c>
      <c r="V10" s="55">
        <v>0</v>
      </c>
      <c r="W10" s="55">
        <v>0</v>
      </c>
      <c r="X10" s="55">
        <v>0</v>
      </c>
      <c r="Y10" s="55">
        <v>0</v>
      </c>
      <c r="Z10" s="55">
        <v>0</v>
      </c>
      <c r="AA10" s="55">
        <v>0</v>
      </c>
      <c r="AB10" s="55">
        <v>0</v>
      </c>
      <c r="AC10" s="55">
        <v>0</v>
      </c>
    </row>
    <row r="11" spans="1:29" ht="12.75" customHeight="1" x14ac:dyDescent="0.2">
      <c r="T11" s="198">
        <v>25</v>
      </c>
      <c r="U11" s="55">
        <v>0</v>
      </c>
      <c r="V11" s="55">
        <v>0</v>
      </c>
      <c r="W11" s="55">
        <v>0</v>
      </c>
      <c r="X11" s="55">
        <v>0</v>
      </c>
      <c r="Y11" s="55">
        <v>0</v>
      </c>
      <c r="Z11" s="55">
        <v>0</v>
      </c>
      <c r="AA11" s="55">
        <v>0</v>
      </c>
      <c r="AB11" s="55">
        <v>0</v>
      </c>
      <c r="AC11" s="55">
        <v>0</v>
      </c>
    </row>
    <row r="12" spans="1:29" ht="12.75" customHeight="1" x14ac:dyDescent="0.2">
      <c r="T12" s="198">
        <v>26</v>
      </c>
      <c r="U12" s="55">
        <v>0</v>
      </c>
      <c r="V12" s="55">
        <v>0</v>
      </c>
      <c r="W12" s="55">
        <v>0</v>
      </c>
      <c r="X12" s="55">
        <v>0</v>
      </c>
      <c r="Y12" s="55">
        <v>0</v>
      </c>
      <c r="Z12" s="55">
        <v>0</v>
      </c>
      <c r="AA12" s="55">
        <v>0</v>
      </c>
      <c r="AB12" s="55">
        <v>0</v>
      </c>
      <c r="AC12" s="55">
        <v>0</v>
      </c>
    </row>
    <row r="13" spans="1:29" ht="12.75" customHeight="1" x14ac:dyDescent="0.2">
      <c r="T13" s="198">
        <v>27</v>
      </c>
      <c r="U13" s="55">
        <v>0</v>
      </c>
      <c r="V13" s="55">
        <v>0</v>
      </c>
      <c r="W13" s="55">
        <v>0</v>
      </c>
      <c r="X13" s="55">
        <v>0</v>
      </c>
      <c r="Y13" s="55">
        <v>0</v>
      </c>
      <c r="Z13" s="55">
        <v>0</v>
      </c>
      <c r="AA13" s="55">
        <v>0</v>
      </c>
      <c r="AB13" s="55">
        <v>0</v>
      </c>
      <c r="AC13" s="55">
        <v>0</v>
      </c>
    </row>
    <row r="14" spans="1:29" ht="12.75" customHeight="1" x14ac:dyDescent="0.2">
      <c r="T14" s="198">
        <v>28</v>
      </c>
      <c r="U14" s="55">
        <v>0</v>
      </c>
      <c r="V14" s="55">
        <v>0</v>
      </c>
      <c r="W14" s="55">
        <v>0</v>
      </c>
      <c r="X14" s="55">
        <v>0</v>
      </c>
      <c r="Y14" s="55">
        <v>0</v>
      </c>
      <c r="Z14" s="55">
        <v>0</v>
      </c>
      <c r="AA14" s="55">
        <v>0</v>
      </c>
      <c r="AB14" s="55">
        <v>0</v>
      </c>
      <c r="AC14" s="55">
        <v>0</v>
      </c>
    </row>
    <row r="15" spans="1:29" ht="12.75" customHeight="1" x14ac:dyDescent="0.2">
      <c r="T15" s="198">
        <v>29</v>
      </c>
      <c r="U15" s="55">
        <v>0</v>
      </c>
      <c r="V15" s="55">
        <v>0</v>
      </c>
      <c r="W15" s="55">
        <v>0</v>
      </c>
      <c r="X15" s="55">
        <v>0</v>
      </c>
      <c r="Y15" s="55">
        <v>0</v>
      </c>
      <c r="Z15" s="55">
        <v>0</v>
      </c>
      <c r="AA15" s="55">
        <v>0</v>
      </c>
      <c r="AB15" s="55">
        <v>0</v>
      </c>
      <c r="AC15" s="55">
        <v>0</v>
      </c>
    </row>
    <row r="16" spans="1:29" ht="12.75" customHeight="1" x14ac:dyDescent="0.2">
      <c r="T16" s="198">
        <v>30</v>
      </c>
      <c r="U16" s="55">
        <v>0</v>
      </c>
      <c r="V16" s="55">
        <v>0</v>
      </c>
      <c r="W16" s="55">
        <v>0</v>
      </c>
      <c r="X16" s="55">
        <v>0</v>
      </c>
      <c r="Y16" s="55">
        <v>0</v>
      </c>
      <c r="Z16" s="55">
        <v>0</v>
      </c>
      <c r="AA16" s="55">
        <v>0</v>
      </c>
      <c r="AB16" s="55">
        <v>0</v>
      </c>
      <c r="AC16" s="55">
        <v>0</v>
      </c>
    </row>
    <row r="17" spans="20:29" ht="12.75" customHeight="1" x14ac:dyDescent="0.2">
      <c r="T17" s="198">
        <v>31</v>
      </c>
      <c r="U17" s="55">
        <v>0</v>
      </c>
      <c r="V17" s="55">
        <v>0</v>
      </c>
      <c r="W17" s="55">
        <v>0</v>
      </c>
      <c r="X17" s="55">
        <v>0</v>
      </c>
      <c r="Y17" s="55">
        <v>0</v>
      </c>
      <c r="Z17" s="55">
        <v>0</v>
      </c>
      <c r="AA17" s="55">
        <v>0</v>
      </c>
      <c r="AB17" s="55">
        <v>0</v>
      </c>
      <c r="AC17" s="55">
        <v>0</v>
      </c>
    </row>
    <row r="18" spans="20:29" ht="12.75" customHeight="1" x14ac:dyDescent="0.2">
      <c r="T18" s="198">
        <v>32</v>
      </c>
      <c r="U18" s="55">
        <v>0</v>
      </c>
      <c r="V18" s="55">
        <v>0</v>
      </c>
      <c r="W18" s="55">
        <v>0</v>
      </c>
      <c r="X18" s="55">
        <v>0</v>
      </c>
      <c r="Y18" s="55">
        <v>0</v>
      </c>
      <c r="Z18" s="55">
        <v>0</v>
      </c>
      <c r="AA18" s="55">
        <v>0</v>
      </c>
      <c r="AB18" s="55">
        <v>0</v>
      </c>
      <c r="AC18" s="55">
        <v>0</v>
      </c>
    </row>
    <row r="19" spans="20:29" ht="12.75" customHeight="1" x14ac:dyDescent="0.2">
      <c r="T19" s="198">
        <v>33</v>
      </c>
      <c r="U19" s="55">
        <v>0</v>
      </c>
      <c r="V19" s="55">
        <v>0</v>
      </c>
      <c r="W19" s="55">
        <v>0</v>
      </c>
      <c r="X19" s="55">
        <v>0</v>
      </c>
      <c r="Y19" s="55">
        <v>0</v>
      </c>
      <c r="Z19" s="55">
        <v>0</v>
      </c>
      <c r="AA19" s="55">
        <v>0</v>
      </c>
      <c r="AB19" s="55">
        <v>0</v>
      </c>
      <c r="AC19" s="55">
        <v>0</v>
      </c>
    </row>
    <row r="20" spans="20:29" ht="12.75" customHeight="1" x14ac:dyDescent="0.2">
      <c r="T20" s="198">
        <v>34</v>
      </c>
      <c r="U20" s="55">
        <v>0</v>
      </c>
      <c r="V20" s="55">
        <v>0</v>
      </c>
      <c r="W20" s="55">
        <v>0</v>
      </c>
      <c r="X20" s="55">
        <v>0</v>
      </c>
      <c r="Y20" s="55">
        <v>0</v>
      </c>
      <c r="Z20" s="55">
        <v>0</v>
      </c>
      <c r="AA20" s="55">
        <v>0</v>
      </c>
      <c r="AB20" s="55">
        <v>0</v>
      </c>
      <c r="AC20" s="55">
        <v>0</v>
      </c>
    </row>
    <row r="21" spans="20:29" ht="12.75" customHeight="1" x14ac:dyDescent="0.2">
      <c r="T21" s="198">
        <v>35</v>
      </c>
      <c r="U21" s="55">
        <v>0</v>
      </c>
      <c r="V21" s="55">
        <v>0</v>
      </c>
      <c r="W21" s="55">
        <v>0</v>
      </c>
      <c r="X21" s="55">
        <v>0</v>
      </c>
      <c r="Y21" s="55">
        <v>0</v>
      </c>
      <c r="Z21" s="55">
        <v>0</v>
      </c>
      <c r="AA21" s="55">
        <v>0</v>
      </c>
      <c r="AB21" s="55">
        <v>0</v>
      </c>
      <c r="AC21" s="55">
        <v>0</v>
      </c>
    </row>
    <row r="22" spans="20:29" ht="12.75" customHeight="1" x14ac:dyDescent="0.2">
      <c r="T22" s="198">
        <v>36</v>
      </c>
      <c r="U22" s="55">
        <v>0</v>
      </c>
      <c r="V22" s="55">
        <v>0</v>
      </c>
      <c r="W22" s="55">
        <v>0</v>
      </c>
      <c r="X22" s="55">
        <v>0</v>
      </c>
      <c r="Y22" s="55">
        <v>0</v>
      </c>
      <c r="Z22" s="55">
        <v>0</v>
      </c>
      <c r="AA22" s="55">
        <v>0</v>
      </c>
      <c r="AB22" s="55">
        <v>0</v>
      </c>
      <c r="AC22" s="55">
        <v>0</v>
      </c>
    </row>
    <row r="23" spans="20:29" ht="12.75" customHeight="1" x14ac:dyDescent="0.2">
      <c r="T23" s="198">
        <v>37</v>
      </c>
      <c r="U23" s="55">
        <v>2.0724314802341847E-4</v>
      </c>
      <c r="V23" s="55">
        <v>1.6272068993572532E-4</v>
      </c>
      <c r="W23" s="55">
        <v>2.2121446742616967E-4</v>
      </c>
      <c r="X23" s="55">
        <v>0</v>
      </c>
      <c r="Y23" s="55">
        <v>2.4268899405411964E-4</v>
      </c>
      <c r="Z23" s="55">
        <v>4.0371417036737988E-4</v>
      </c>
      <c r="AA23" s="55">
        <v>0</v>
      </c>
      <c r="AB23" s="55">
        <v>0</v>
      </c>
      <c r="AC23" s="55">
        <v>0</v>
      </c>
    </row>
    <row r="24" spans="20:29" ht="12.75" customHeight="1" x14ac:dyDescent="0.2">
      <c r="T24" s="198">
        <v>38</v>
      </c>
      <c r="U24" s="55">
        <v>2.5905393502927311E-4</v>
      </c>
      <c r="V24" s="55">
        <v>3.2544137987145064E-4</v>
      </c>
      <c r="W24" s="55">
        <v>6.2677432437414742E-4</v>
      </c>
      <c r="X24" s="55">
        <v>3.5656979853806385E-4</v>
      </c>
      <c r="Y24" s="55">
        <v>4.8537798810823927E-4</v>
      </c>
      <c r="Z24" s="55">
        <v>4.0371417036737988E-4</v>
      </c>
      <c r="AA24" s="55">
        <v>0</v>
      </c>
      <c r="AB24" s="55">
        <v>4.0617384240454913E-4</v>
      </c>
      <c r="AC24" s="55">
        <v>0</v>
      </c>
    </row>
    <row r="25" spans="20:29" ht="12.75" customHeight="1" x14ac:dyDescent="0.2">
      <c r="T25" s="198">
        <v>39</v>
      </c>
      <c r="U25" s="55">
        <v>5.6991865706440081E-4</v>
      </c>
      <c r="V25" s="55">
        <v>6.5088275974290127E-4</v>
      </c>
      <c r="W25" s="55">
        <v>7.005124801828706E-4</v>
      </c>
      <c r="X25" s="55">
        <v>5.3485469780709572E-4</v>
      </c>
      <c r="Y25" s="55">
        <v>7.2806698216235891E-4</v>
      </c>
      <c r="Z25" s="55">
        <v>4.0371417036737988E-4</v>
      </c>
      <c r="AA25" s="55">
        <v>1.5503875968992248E-3</v>
      </c>
      <c r="AB25" s="55">
        <v>4.0617384240454913E-4</v>
      </c>
      <c r="AC25" s="55">
        <v>4.2796005706134095E-3</v>
      </c>
    </row>
    <row r="26" spans="20:29" ht="12.75" customHeight="1" x14ac:dyDescent="0.2">
      <c r="T26" s="198">
        <v>40</v>
      </c>
      <c r="U26" s="55">
        <v>1.2952696751463654E-3</v>
      </c>
      <c r="V26" s="55">
        <v>1.1390448295500774E-3</v>
      </c>
      <c r="W26" s="55">
        <v>1.622239427791911E-3</v>
      </c>
      <c r="X26" s="55">
        <v>1.7828489926903192E-4</v>
      </c>
      <c r="Y26" s="55">
        <v>4.8537798810823927E-4</v>
      </c>
      <c r="Z26" s="55">
        <v>1.2111425111021397E-3</v>
      </c>
      <c r="AA26" s="55">
        <v>1.5503875968992248E-3</v>
      </c>
      <c r="AB26" s="55">
        <v>1.2185215272136475E-3</v>
      </c>
      <c r="AC26" s="55">
        <v>1.4265335235378032E-3</v>
      </c>
    </row>
    <row r="27" spans="20:29" ht="12.75" customHeight="1" x14ac:dyDescent="0.2">
      <c r="T27" s="198">
        <v>41</v>
      </c>
      <c r="U27" s="55">
        <v>1.34708046215222E-3</v>
      </c>
      <c r="V27" s="55">
        <v>1.8712879342608413E-3</v>
      </c>
      <c r="W27" s="55">
        <v>1.8803229731224422E-3</v>
      </c>
      <c r="X27" s="55">
        <v>7.1313959707612769E-4</v>
      </c>
      <c r="Y27" s="55">
        <v>1.5774784613517777E-3</v>
      </c>
      <c r="Z27" s="55">
        <v>2.4222850222042794E-3</v>
      </c>
      <c r="AA27" s="55">
        <v>3.1007751937984496E-3</v>
      </c>
      <c r="AB27" s="55">
        <v>1.2185215272136475E-3</v>
      </c>
      <c r="AC27" s="55">
        <v>1.4265335235378032E-3</v>
      </c>
    </row>
    <row r="28" spans="20:29" ht="12.75" customHeight="1" x14ac:dyDescent="0.2">
      <c r="T28" s="198">
        <v>42</v>
      </c>
      <c r="U28" s="55">
        <v>1.8651883322107663E-3</v>
      </c>
      <c r="V28" s="55">
        <v>1.7899275892929785E-3</v>
      </c>
      <c r="W28" s="55">
        <v>2.2121446742616969E-3</v>
      </c>
      <c r="X28" s="55">
        <v>1.0697093956141914E-3</v>
      </c>
      <c r="Y28" s="55">
        <v>2.4268899405411964E-3</v>
      </c>
      <c r="Z28" s="55">
        <v>1.6148566814695195E-3</v>
      </c>
      <c r="AA28" s="55">
        <v>6.2015503875968991E-3</v>
      </c>
      <c r="AB28" s="55">
        <v>2.437043054427295E-3</v>
      </c>
      <c r="AC28" s="55">
        <v>0</v>
      </c>
    </row>
    <row r="29" spans="20:29" ht="12.75" customHeight="1" x14ac:dyDescent="0.2">
      <c r="T29" s="198">
        <v>43</v>
      </c>
      <c r="U29" s="55">
        <v>1.6579451841873477E-3</v>
      </c>
      <c r="V29" s="55">
        <v>2.2780896591001547E-3</v>
      </c>
      <c r="W29" s="55">
        <v>2.8389189986358443E-3</v>
      </c>
      <c r="X29" s="55">
        <v>2.4959885897664468E-3</v>
      </c>
      <c r="Y29" s="55">
        <v>2.5482344375682563E-3</v>
      </c>
      <c r="Z29" s="55">
        <v>4.0371417036737991E-3</v>
      </c>
      <c r="AA29" s="55">
        <v>7.7519379844961239E-3</v>
      </c>
      <c r="AB29" s="55">
        <v>1.6246953696181965E-3</v>
      </c>
      <c r="AC29" s="55">
        <v>5.7061340941512127E-3</v>
      </c>
    </row>
    <row r="30" spans="20:29" ht="12.75" customHeight="1" x14ac:dyDescent="0.2">
      <c r="T30" s="198">
        <v>44</v>
      </c>
      <c r="U30" s="55">
        <v>2.1760530542458941E-3</v>
      </c>
      <c r="V30" s="55">
        <v>2.4408103490358799E-3</v>
      </c>
      <c r="W30" s="55">
        <v>3.5394314788187147E-3</v>
      </c>
      <c r="X30" s="55">
        <v>1.4262791941522554E-3</v>
      </c>
      <c r="Y30" s="55">
        <v>2.4268899405411964E-3</v>
      </c>
      <c r="Z30" s="55">
        <v>2.0185708518368995E-3</v>
      </c>
      <c r="AA30" s="55">
        <v>1.5503875968992248E-3</v>
      </c>
      <c r="AB30" s="55">
        <v>2.0308692120227455E-3</v>
      </c>
      <c r="AC30" s="55">
        <v>1.4265335235378032E-3</v>
      </c>
    </row>
    <row r="31" spans="20:29" ht="12.75" customHeight="1" x14ac:dyDescent="0.2">
      <c r="T31" s="198">
        <v>45</v>
      </c>
      <c r="U31" s="55">
        <v>2.0206206932283301E-3</v>
      </c>
      <c r="V31" s="55">
        <v>2.1967293141322919E-3</v>
      </c>
      <c r="W31" s="55">
        <v>4.1293367252885002E-3</v>
      </c>
      <c r="X31" s="55">
        <v>1.0697093956141914E-3</v>
      </c>
      <c r="Y31" s="55">
        <v>2.3055454435141364E-3</v>
      </c>
      <c r="Z31" s="55">
        <v>1.6148566814695195E-3</v>
      </c>
      <c r="AA31" s="55">
        <v>3.1007751937984496E-3</v>
      </c>
      <c r="AB31" s="55">
        <v>3.6555645816409425E-3</v>
      </c>
      <c r="AC31" s="55">
        <v>8.5592011412268191E-3</v>
      </c>
    </row>
    <row r="32" spans="20:29" ht="12.75" customHeight="1" x14ac:dyDescent="0.2">
      <c r="T32" s="198">
        <v>46</v>
      </c>
      <c r="U32" s="55">
        <v>2.1760530542458941E-3</v>
      </c>
      <c r="V32" s="55">
        <v>2.0340086241965667E-3</v>
      </c>
      <c r="W32" s="55">
        <v>3.0970025439663756E-3</v>
      </c>
      <c r="X32" s="55">
        <v>1.6045640934212871E-3</v>
      </c>
      <c r="Y32" s="55">
        <v>4.6110908870282729E-3</v>
      </c>
      <c r="Z32" s="55">
        <v>4.4408558740411785E-3</v>
      </c>
      <c r="AA32" s="55">
        <v>3.1007751937984496E-3</v>
      </c>
      <c r="AB32" s="55">
        <v>2.843216896831844E-3</v>
      </c>
      <c r="AC32" s="55">
        <v>4.2796005706134095E-3</v>
      </c>
    </row>
    <row r="33" spans="20:29" ht="12.75" customHeight="1" x14ac:dyDescent="0.2">
      <c r="T33" s="198">
        <v>47</v>
      </c>
      <c r="U33" s="55">
        <v>3.1604580073571319E-3</v>
      </c>
      <c r="V33" s="55">
        <v>2.7662517289073307E-3</v>
      </c>
      <c r="W33" s="55">
        <v>4.35055119271467E-3</v>
      </c>
      <c r="X33" s="55">
        <v>1.7828489926903191E-3</v>
      </c>
      <c r="Y33" s="55">
        <v>3.7616794078388547E-3</v>
      </c>
      <c r="Z33" s="55">
        <v>3.6334275333064193E-3</v>
      </c>
      <c r="AA33" s="55">
        <v>1.5503875968992248E-3</v>
      </c>
      <c r="AB33" s="55">
        <v>4.0617384240454911E-3</v>
      </c>
      <c r="AC33" s="55">
        <v>4.2796005706134095E-3</v>
      </c>
    </row>
    <row r="34" spans="20:29" ht="12.75" customHeight="1" x14ac:dyDescent="0.2">
      <c r="T34" s="198">
        <v>48</v>
      </c>
      <c r="U34" s="55">
        <v>5.025646339567898E-3</v>
      </c>
      <c r="V34" s="55">
        <v>3.9866569034252702E-3</v>
      </c>
      <c r="W34" s="55">
        <v>6.5626958669763669E-3</v>
      </c>
      <c r="X34" s="55">
        <v>2.4959885897664468E-3</v>
      </c>
      <c r="Y34" s="55">
        <v>4.8537798810823927E-3</v>
      </c>
      <c r="Z34" s="55">
        <v>3.6334275333064193E-3</v>
      </c>
      <c r="AA34" s="55">
        <v>1.3953488372093023E-2</v>
      </c>
      <c r="AB34" s="55">
        <v>5.686433793663688E-3</v>
      </c>
      <c r="AC34" s="55">
        <v>8.5592011412268191E-3</v>
      </c>
    </row>
    <row r="35" spans="20:29" ht="12.75" customHeight="1" x14ac:dyDescent="0.2">
      <c r="T35" s="198">
        <v>49</v>
      </c>
      <c r="U35" s="55">
        <v>7.564374902854774E-3</v>
      </c>
      <c r="V35" s="55">
        <v>7.6478724269790901E-3</v>
      </c>
      <c r="W35" s="55">
        <v>1.054455628064742E-2</v>
      </c>
      <c r="X35" s="55">
        <v>6.239971474416117E-3</v>
      </c>
      <c r="Y35" s="55">
        <v>8.130081300813009E-3</v>
      </c>
      <c r="Z35" s="55">
        <v>9.2854259184497381E-3</v>
      </c>
      <c r="AA35" s="55">
        <v>1.7054263565891473E-2</v>
      </c>
      <c r="AB35" s="55">
        <v>1.0560519902518278E-2</v>
      </c>
      <c r="AC35" s="55">
        <v>1.2838801711840228E-2</v>
      </c>
    </row>
    <row r="36" spans="20:29" ht="12.75" customHeight="1" x14ac:dyDescent="0.2">
      <c r="T36" s="198">
        <v>50</v>
      </c>
      <c r="U36" s="55">
        <v>1.0465778975182633E-2</v>
      </c>
      <c r="V36" s="55">
        <v>1.0007322431047107E-2</v>
      </c>
      <c r="W36" s="55">
        <v>1.349408251299635E-2</v>
      </c>
      <c r="X36" s="55">
        <v>9.2708147619896594E-3</v>
      </c>
      <c r="Y36" s="55">
        <v>1.1891760708651862E-2</v>
      </c>
      <c r="Z36" s="55">
        <v>1.3726281792490917E-2</v>
      </c>
      <c r="AA36" s="55">
        <v>2.1705426356589147E-2</v>
      </c>
      <c r="AB36" s="55">
        <v>1.7465475223395612E-2</v>
      </c>
      <c r="AC36" s="55">
        <v>1.5691868758915834E-2</v>
      </c>
    </row>
    <row r="37" spans="20:29" ht="12.75" customHeight="1" x14ac:dyDescent="0.2">
      <c r="T37" s="198">
        <v>51</v>
      </c>
      <c r="U37" s="55">
        <v>1.1087508419252889E-2</v>
      </c>
      <c r="V37" s="55">
        <v>1.1065006915629323E-2</v>
      </c>
      <c r="W37" s="55">
        <v>1.4489547616414113E-2</v>
      </c>
      <c r="X37" s="55">
        <v>1.1410233553218043E-2</v>
      </c>
      <c r="Y37" s="55">
        <v>1.3469239170003641E-2</v>
      </c>
      <c r="Z37" s="55">
        <v>1.1707710940654016E-2</v>
      </c>
      <c r="AA37" s="55">
        <v>4.0310077519379844E-2</v>
      </c>
      <c r="AB37" s="55">
        <v>1.8277822908204712E-2</v>
      </c>
      <c r="AC37" s="55">
        <v>2.5677603423680456E-2</v>
      </c>
    </row>
    <row r="38" spans="20:29" ht="12.75" customHeight="1" x14ac:dyDescent="0.2">
      <c r="T38" s="198">
        <v>52</v>
      </c>
      <c r="U38" s="55">
        <v>1.1916481011346562E-2</v>
      </c>
      <c r="V38" s="55">
        <v>1.130908795053291E-2</v>
      </c>
      <c r="W38" s="55">
        <v>1.6480477823249639E-2</v>
      </c>
      <c r="X38" s="55">
        <v>1.1053663754679978E-2</v>
      </c>
      <c r="Y38" s="55">
        <v>1.7837641062977794E-2</v>
      </c>
      <c r="Z38" s="55">
        <v>1.2111425111021397E-2</v>
      </c>
      <c r="AA38" s="55">
        <v>1.7054263565891473E-2</v>
      </c>
      <c r="AB38" s="55">
        <v>1.8277822908204712E-2</v>
      </c>
      <c r="AC38" s="55">
        <v>1.7118402282453638E-2</v>
      </c>
    </row>
    <row r="39" spans="20:29" ht="12.75" customHeight="1" x14ac:dyDescent="0.2">
      <c r="T39" s="198">
        <v>53</v>
      </c>
      <c r="U39" s="55">
        <v>1.3678047769545619E-2</v>
      </c>
      <c r="V39" s="55">
        <v>1.374989829956879E-2</v>
      </c>
      <c r="W39" s="55">
        <v>1.6185525200014747E-2</v>
      </c>
      <c r="X39" s="55">
        <v>1.034052415760385E-2</v>
      </c>
      <c r="Y39" s="55">
        <v>1.6260162601626018E-2</v>
      </c>
      <c r="Z39" s="55">
        <v>2.1396851029471135E-2</v>
      </c>
      <c r="AA39" s="55">
        <v>2.0155038759689922E-2</v>
      </c>
      <c r="AB39" s="55">
        <v>2.3558082859463852E-2</v>
      </c>
      <c r="AC39" s="55">
        <v>2.1398002853067047E-2</v>
      </c>
    </row>
    <row r="40" spans="20:29" ht="12.75" customHeight="1" x14ac:dyDescent="0.2">
      <c r="T40" s="198">
        <v>54</v>
      </c>
      <c r="U40" s="55">
        <v>1.3781669343557328E-2</v>
      </c>
      <c r="V40" s="55">
        <v>1.2692213814986576E-2</v>
      </c>
      <c r="W40" s="55">
        <v>1.758655016038049E-2</v>
      </c>
      <c r="X40" s="55">
        <v>1.1588518452487075E-2</v>
      </c>
      <c r="Y40" s="55">
        <v>2.0749908991627229E-2</v>
      </c>
      <c r="Z40" s="55">
        <v>1.7359709325797335E-2</v>
      </c>
      <c r="AA40" s="55">
        <v>3.7209302325581395E-2</v>
      </c>
      <c r="AB40" s="55">
        <v>2.4776604386677496E-2</v>
      </c>
      <c r="AC40" s="55">
        <v>1.8544935805991442E-2</v>
      </c>
    </row>
    <row r="41" spans="20:29" ht="12.75" customHeight="1" x14ac:dyDescent="0.2">
      <c r="T41" s="198">
        <v>55</v>
      </c>
      <c r="U41" s="55">
        <v>1.3988912491580748E-2</v>
      </c>
      <c r="V41" s="55">
        <v>1.5702546578797494E-2</v>
      </c>
      <c r="W41" s="55">
        <v>1.6148656122110385E-2</v>
      </c>
      <c r="X41" s="55">
        <v>1.301479764663933E-2</v>
      </c>
      <c r="Y41" s="55">
        <v>1.9536464021356632E-2</v>
      </c>
      <c r="Z41" s="55">
        <v>1.3726281792490917E-2</v>
      </c>
      <c r="AA41" s="55">
        <v>3.7209302325581395E-2</v>
      </c>
      <c r="AB41" s="55">
        <v>1.9090170593013808E-2</v>
      </c>
      <c r="AC41" s="55">
        <v>2.4251069900142655E-2</v>
      </c>
    </row>
    <row r="42" spans="20:29" ht="12.75" customHeight="1" x14ac:dyDescent="0.2">
      <c r="T42" s="198">
        <v>56</v>
      </c>
      <c r="U42" s="55">
        <v>1.6683073415885187E-2</v>
      </c>
      <c r="V42" s="55">
        <v>1.6678870718411846E-2</v>
      </c>
      <c r="W42" s="55">
        <v>1.8176455406850273E-2</v>
      </c>
      <c r="X42" s="55">
        <v>1.4262791941522553E-2</v>
      </c>
      <c r="Y42" s="55">
        <v>1.8080330057031913E-2</v>
      </c>
      <c r="Z42" s="55">
        <v>1.7359709325797335E-2</v>
      </c>
      <c r="AA42" s="55">
        <v>4.6511627906976744E-2</v>
      </c>
      <c r="AB42" s="55">
        <v>2.2745735174654752E-2</v>
      </c>
      <c r="AC42" s="55">
        <v>2.5677603423680456E-2</v>
      </c>
    </row>
    <row r="43" spans="20:29" ht="12.75" customHeight="1" x14ac:dyDescent="0.2">
      <c r="T43" s="198">
        <v>57</v>
      </c>
      <c r="U43" s="55">
        <v>1.7408424433967153E-2</v>
      </c>
      <c r="V43" s="55">
        <v>1.9363762102351315E-2</v>
      </c>
      <c r="W43" s="55">
        <v>1.965121852302474E-2</v>
      </c>
      <c r="X43" s="55">
        <v>1.5332501337136744E-2</v>
      </c>
      <c r="Y43" s="55">
        <v>1.5168062128382478E-2</v>
      </c>
      <c r="Z43" s="55">
        <v>2.1800565199838515E-2</v>
      </c>
      <c r="AA43" s="55">
        <v>2.1705426356589147E-2</v>
      </c>
      <c r="AB43" s="55">
        <v>2.4776604386677496E-2</v>
      </c>
      <c r="AC43" s="55">
        <v>2.5677603423680456E-2</v>
      </c>
    </row>
    <row r="44" spans="20:29" ht="12.75" customHeight="1" x14ac:dyDescent="0.2">
      <c r="T44" s="198">
        <v>58</v>
      </c>
      <c r="U44" s="55">
        <v>1.9791720636236465E-2</v>
      </c>
      <c r="V44" s="55">
        <v>1.7573834513058335E-2</v>
      </c>
      <c r="W44" s="55">
        <v>2.2416399365851859E-2</v>
      </c>
      <c r="X44" s="55">
        <v>1.943305402032448E-2</v>
      </c>
      <c r="Y44" s="55">
        <v>1.9051086033248392E-2</v>
      </c>
      <c r="Z44" s="55">
        <v>2.2204279370205894E-2</v>
      </c>
      <c r="AA44" s="55">
        <v>4.8062015503875968E-2</v>
      </c>
      <c r="AB44" s="55">
        <v>3.452477660438668E-2</v>
      </c>
      <c r="AC44" s="55">
        <v>2.8530670470756064E-2</v>
      </c>
    </row>
    <row r="45" spans="20:29" ht="12.75" customHeight="1" x14ac:dyDescent="0.2">
      <c r="T45" s="198">
        <v>59</v>
      </c>
      <c r="U45" s="55">
        <v>2.0983368737371121E-2</v>
      </c>
      <c r="V45" s="55">
        <v>2.0421446586933529E-2</v>
      </c>
      <c r="W45" s="55">
        <v>2.4997234819157173E-2</v>
      </c>
      <c r="X45" s="55">
        <v>2.2107327509359957E-2</v>
      </c>
      <c r="Y45" s="55">
        <v>2.2448731950006066E-2</v>
      </c>
      <c r="Z45" s="55">
        <v>2.3415421881308032E-2</v>
      </c>
      <c r="AA45" s="55">
        <v>3.4108527131782945E-2</v>
      </c>
      <c r="AB45" s="55">
        <v>2.8025995125913892E-2</v>
      </c>
      <c r="AC45" s="55">
        <v>3.2810271041369472E-2</v>
      </c>
    </row>
    <row r="46" spans="20:29" ht="12.75" customHeight="1" x14ac:dyDescent="0.2">
      <c r="T46" s="198">
        <v>60</v>
      </c>
      <c r="U46" s="55">
        <v>2.155328739443552E-2</v>
      </c>
      <c r="V46" s="55">
        <v>1.9607843137254902E-2</v>
      </c>
      <c r="W46" s="55">
        <v>2.3411864469269624E-2</v>
      </c>
      <c r="X46" s="55">
        <v>1.9789623818862543E-2</v>
      </c>
      <c r="Y46" s="55">
        <v>2.1720664967843709E-2</v>
      </c>
      <c r="Z46" s="55">
        <v>2.0185708518368994E-2</v>
      </c>
      <c r="AA46" s="55">
        <v>3.565891472868217E-2</v>
      </c>
      <c r="AB46" s="55">
        <v>2.9650690495532088E-2</v>
      </c>
      <c r="AC46" s="55">
        <v>8.5592011412268191E-3</v>
      </c>
    </row>
    <row r="47" spans="20:29" ht="12.75" customHeight="1" x14ac:dyDescent="0.2">
      <c r="T47" s="198">
        <v>61</v>
      </c>
      <c r="U47" s="55">
        <v>2.119061188539454E-2</v>
      </c>
      <c r="V47" s="55">
        <v>2.1072329346676431E-2</v>
      </c>
      <c r="W47" s="55">
        <v>2.610330715628802E-2</v>
      </c>
      <c r="X47" s="55">
        <v>1.6937065430558031E-2</v>
      </c>
      <c r="Y47" s="55">
        <v>2.3540832423249607E-2</v>
      </c>
      <c r="Z47" s="55">
        <v>2.0185708518368994E-2</v>
      </c>
      <c r="AA47" s="55">
        <v>2.7906976744186046E-2</v>
      </c>
      <c r="AB47" s="55">
        <v>3.0869212022745736E-2</v>
      </c>
      <c r="AC47" s="55">
        <v>2.710413694721826E-2</v>
      </c>
    </row>
    <row r="48" spans="20:29" ht="12.75" customHeight="1" x14ac:dyDescent="0.2">
      <c r="T48" s="198">
        <v>62</v>
      </c>
      <c r="U48" s="55">
        <v>2.0413450080306719E-2</v>
      </c>
      <c r="V48" s="55">
        <v>2.0746887966804978E-2</v>
      </c>
      <c r="W48" s="55">
        <v>2.33381263134609E-2</v>
      </c>
      <c r="X48" s="55">
        <v>2.0502763415938669E-2</v>
      </c>
      <c r="Y48" s="55">
        <v>2.2812765441087245E-2</v>
      </c>
      <c r="Z48" s="55">
        <v>2.1800565199838515E-2</v>
      </c>
      <c r="AA48" s="55">
        <v>3.255813953488372E-2</v>
      </c>
      <c r="AB48" s="55">
        <v>2.761982128350934E-2</v>
      </c>
      <c r="AC48" s="55">
        <v>3.1383737517831668E-2</v>
      </c>
    </row>
    <row r="49" spans="20:29" ht="12.75" customHeight="1" x14ac:dyDescent="0.2">
      <c r="T49" s="198">
        <v>63</v>
      </c>
      <c r="U49" s="55">
        <v>1.8341018600072534E-2</v>
      </c>
      <c r="V49" s="55">
        <v>1.7492474168090473E-2</v>
      </c>
      <c r="W49" s="55">
        <v>2.1900232275190796E-2</v>
      </c>
      <c r="X49" s="55">
        <v>1.7650205027634161E-2</v>
      </c>
      <c r="Y49" s="55">
        <v>2.0143186506491932E-2</v>
      </c>
      <c r="Z49" s="55">
        <v>2.0589422688736373E-2</v>
      </c>
      <c r="AA49" s="55">
        <v>3.4108527131782945E-2</v>
      </c>
      <c r="AB49" s="55">
        <v>2.8025995125913892E-2</v>
      </c>
      <c r="AC49" s="55">
        <v>3.1383737517831668E-2</v>
      </c>
    </row>
    <row r="50" spans="20:29" ht="12.75" customHeight="1" x14ac:dyDescent="0.2">
      <c r="T50" s="198">
        <v>64</v>
      </c>
      <c r="U50" s="55">
        <v>1.7874721517019843E-2</v>
      </c>
      <c r="V50" s="55">
        <v>1.8468798307704825E-2</v>
      </c>
      <c r="W50" s="55">
        <v>2.4370460494783027E-2</v>
      </c>
      <c r="X50" s="55">
        <v>2.1037618113745767E-2</v>
      </c>
      <c r="Y50" s="55">
        <v>2.3783521417303725E-2</v>
      </c>
      <c r="Z50" s="55">
        <v>1.6552280985062576E-2</v>
      </c>
      <c r="AA50" s="55">
        <v>2.4806201550387597E-2</v>
      </c>
      <c r="AB50" s="55">
        <v>2.5588952071486596E-2</v>
      </c>
      <c r="AC50" s="55">
        <v>1.7118402282453638E-2</v>
      </c>
    </row>
    <row r="51" spans="20:29" ht="12.75" customHeight="1" x14ac:dyDescent="0.2">
      <c r="T51" s="198">
        <v>65</v>
      </c>
      <c r="U51" s="55">
        <v>1.9688099062224754E-2</v>
      </c>
      <c r="V51" s="55">
        <v>2.0990969001708566E-2</v>
      </c>
      <c r="W51" s="55">
        <v>2.3116911846034732E-2</v>
      </c>
      <c r="X51" s="55">
        <v>1.8898199322517382E-2</v>
      </c>
      <c r="Y51" s="55">
        <v>2.2448731950006066E-2</v>
      </c>
      <c r="Z51" s="55">
        <v>2.4222850222042795E-2</v>
      </c>
      <c r="AA51" s="55">
        <v>2.6356589147286821E-2</v>
      </c>
      <c r="AB51" s="55">
        <v>2.3558082859463852E-2</v>
      </c>
      <c r="AC51" s="55">
        <v>2.1398002853067047E-2</v>
      </c>
    </row>
    <row r="52" spans="20:29" ht="12.75" customHeight="1" x14ac:dyDescent="0.2">
      <c r="T52" s="198">
        <v>66</v>
      </c>
      <c r="U52" s="55">
        <v>1.8807315683125228E-2</v>
      </c>
      <c r="V52" s="55">
        <v>2.0909608656740703E-2</v>
      </c>
      <c r="W52" s="55">
        <v>2.4776020351731005E-2</v>
      </c>
      <c r="X52" s="55">
        <v>2.2107327509359957E-2</v>
      </c>
      <c r="Y52" s="55">
        <v>2.0628564494600168E-2</v>
      </c>
      <c r="Z52" s="55">
        <v>2.4626564392410174E-2</v>
      </c>
      <c r="AA52" s="55">
        <v>2.6356589147286821E-2</v>
      </c>
      <c r="AB52" s="55">
        <v>2.4370430544272948E-2</v>
      </c>
      <c r="AC52" s="55">
        <v>2.2824536376604851E-2</v>
      </c>
    </row>
    <row r="53" spans="20:29" ht="12.75" customHeight="1" x14ac:dyDescent="0.2">
      <c r="T53" s="198">
        <v>67</v>
      </c>
      <c r="U53" s="55">
        <v>2.02062069322833E-2</v>
      </c>
      <c r="V53" s="55">
        <v>1.9770563827190626E-2</v>
      </c>
      <c r="W53" s="55">
        <v>2.4628544040113557E-2</v>
      </c>
      <c r="X53" s="55">
        <v>2.781244428596898E-2</v>
      </c>
      <c r="Y53" s="55">
        <v>1.9293775027302514E-2</v>
      </c>
      <c r="Z53" s="55">
        <v>2.5030278562777553E-2</v>
      </c>
      <c r="AA53" s="55">
        <v>2.3255813953488372E-2</v>
      </c>
      <c r="AB53" s="55">
        <v>2.4776604386677496E-2</v>
      </c>
      <c r="AC53" s="55">
        <v>2.5677603423680456E-2</v>
      </c>
    </row>
    <row r="54" spans="20:29" ht="12.75" customHeight="1" x14ac:dyDescent="0.2">
      <c r="T54" s="198">
        <v>68</v>
      </c>
      <c r="U54" s="55">
        <v>2.1760530542458939E-2</v>
      </c>
      <c r="V54" s="55">
        <v>2.0828248311772841E-2</v>
      </c>
      <c r="W54" s="55">
        <v>2.5365925598200788E-2</v>
      </c>
      <c r="X54" s="55">
        <v>2.2820467106436086E-2</v>
      </c>
      <c r="Y54" s="55">
        <v>1.8808397039194274E-2</v>
      </c>
      <c r="Z54" s="55">
        <v>2.2607993540573273E-2</v>
      </c>
      <c r="AA54" s="55">
        <v>3.4108527131782945E-2</v>
      </c>
      <c r="AB54" s="55">
        <v>1.5840779853777416E-2</v>
      </c>
      <c r="AC54" s="55">
        <v>1.5691868758915834E-2</v>
      </c>
    </row>
    <row r="55" spans="20:29" ht="12.75" customHeight="1" x14ac:dyDescent="0.2">
      <c r="T55" s="198">
        <v>69</v>
      </c>
      <c r="U55" s="55">
        <v>2.2226827625511633E-2</v>
      </c>
      <c r="V55" s="55">
        <v>2.2211374176226508E-2</v>
      </c>
      <c r="W55" s="55">
        <v>2.9642738635106736E-2</v>
      </c>
      <c r="X55" s="55">
        <v>2.9951863077197362E-2</v>
      </c>
      <c r="Y55" s="55">
        <v>2.4511588399466083E-2</v>
      </c>
      <c r="Z55" s="55">
        <v>3.1085991118288251E-2</v>
      </c>
      <c r="AA55" s="55">
        <v>2.4806201550387597E-2</v>
      </c>
      <c r="AB55" s="55">
        <v>2.1121039805036556E-2</v>
      </c>
      <c r="AC55" s="55">
        <v>2.4251069900142655E-2</v>
      </c>
    </row>
    <row r="56" spans="20:29" ht="12.75" customHeight="1" x14ac:dyDescent="0.2">
      <c r="T56" s="198">
        <v>70</v>
      </c>
      <c r="U56" s="55">
        <v>2.9221283871302003E-2</v>
      </c>
      <c r="V56" s="55">
        <v>2.6198031079651778E-2</v>
      </c>
      <c r="W56" s="55">
        <v>3.3366515503447255E-2</v>
      </c>
      <c r="X56" s="55">
        <v>3.6370119450882511E-2</v>
      </c>
      <c r="Y56" s="55">
        <v>2.790923431622376E-2</v>
      </c>
      <c r="Z56" s="55">
        <v>3.1893419459023013E-2</v>
      </c>
      <c r="AA56" s="55">
        <v>2.7906976744186046E-2</v>
      </c>
      <c r="AB56" s="55">
        <v>3.0463038180341188E-2</v>
      </c>
      <c r="AC56" s="55">
        <v>3.9942938659058486E-2</v>
      </c>
    </row>
    <row r="57" spans="20:29" ht="12.75" customHeight="1" x14ac:dyDescent="0.2">
      <c r="T57" s="198">
        <v>71</v>
      </c>
      <c r="U57" s="55">
        <v>3.5283145950986992E-2</v>
      </c>
      <c r="V57" s="55">
        <v>3.4578146611341634E-2</v>
      </c>
      <c r="W57" s="55">
        <v>3.7753935774066293E-2</v>
      </c>
      <c r="X57" s="55">
        <v>4.4036370119450885E-2</v>
      </c>
      <c r="Y57" s="55">
        <v>3.5189904137847346E-2</v>
      </c>
      <c r="Z57" s="55">
        <v>3.7949132014533711E-2</v>
      </c>
      <c r="AA57" s="55">
        <v>3.1007751937984496E-2</v>
      </c>
      <c r="AB57" s="55">
        <v>2.5182778229082048E-2</v>
      </c>
      <c r="AC57" s="55">
        <v>2.1398002853067047E-2</v>
      </c>
    </row>
    <row r="58" spans="20:29" ht="12.75" customHeight="1" x14ac:dyDescent="0.2">
      <c r="T58" s="198">
        <v>72</v>
      </c>
      <c r="U58" s="55">
        <v>5.5023055800217609E-2</v>
      </c>
      <c r="V58" s="55">
        <v>5.5162313888210884E-2</v>
      </c>
      <c r="W58" s="55">
        <v>4.969951701507945E-2</v>
      </c>
      <c r="X58" s="55">
        <v>6.3647709039044389E-2</v>
      </c>
      <c r="Y58" s="55">
        <v>5.25421672127169E-2</v>
      </c>
      <c r="Z58" s="55">
        <v>5.5712555510698425E-2</v>
      </c>
      <c r="AA58" s="55">
        <v>3.875968992248062E-2</v>
      </c>
      <c r="AB58" s="55">
        <v>2.8025995125913892E-2</v>
      </c>
      <c r="AC58" s="55">
        <v>4.9928673323823107E-2</v>
      </c>
    </row>
    <row r="59" spans="20:29" ht="12.75" customHeight="1" x14ac:dyDescent="0.2">
      <c r="T59" s="198">
        <v>73</v>
      </c>
      <c r="U59" s="55">
        <v>6.3312781721154343E-2</v>
      </c>
      <c r="V59" s="55">
        <v>7.0376698397201204E-2</v>
      </c>
      <c r="W59" s="55">
        <v>5.6446558271577629E-2</v>
      </c>
      <c r="X59" s="55">
        <v>7.131395970761277E-2</v>
      </c>
      <c r="Y59" s="55">
        <v>6.9287707802451165E-2</v>
      </c>
      <c r="Z59" s="55">
        <v>7.0649979814291483E-2</v>
      </c>
      <c r="AA59" s="55">
        <v>4.3410852713178294E-2</v>
      </c>
      <c r="AB59" s="55">
        <v>4.2648253452477664E-2</v>
      </c>
      <c r="AC59" s="55">
        <v>6.5620542082738945E-2</v>
      </c>
    </row>
    <row r="60" spans="20:29" ht="12.75" customHeight="1" x14ac:dyDescent="0.2">
      <c r="T60" s="198">
        <v>74</v>
      </c>
      <c r="U60" s="55">
        <v>7.3467695974301847E-2</v>
      </c>
      <c r="V60" s="55">
        <v>7.7210967374501671E-2</v>
      </c>
      <c r="W60" s="55">
        <v>5.9912251594587622E-2</v>
      </c>
      <c r="X60" s="55">
        <v>8.432875735425209E-2</v>
      </c>
      <c r="Y60" s="55">
        <v>7.0743841766775881E-2</v>
      </c>
      <c r="Z60" s="55">
        <v>6.4594267258780785E-2</v>
      </c>
      <c r="AA60" s="55">
        <v>4.6511627906976744E-2</v>
      </c>
      <c r="AB60" s="55">
        <v>4.2242079610073112E-2</v>
      </c>
      <c r="AC60" s="55">
        <v>6.1340941512125532E-2</v>
      </c>
    </row>
    <row r="61" spans="20:29" ht="12.75" customHeight="1" x14ac:dyDescent="0.2">
      <c r="T61" s="198">
        <v>75</v>
      </c>
      <c r="U61" s="55">
        <v>6.7664887829646136E-2</v>
      </c>
      <c r="V61" s="55">
        <v>6.9644455292490443E-2</v>
      </c>
      <c r="W61" s="55">
        <v>5.6372820115768905E-2</v>
      </c>
      <c r="X61" s="55">
        <v>6.9887680513460504E-2</v>
      </c>
      <c r="Y61" s="55">
        <v>6.3827205436233464E-2</v>
      </c>
      <c r="Z61" s="55">
        <v>6.5805409769882917E-2</v>
      </c>
      <c r="AA61" s="55">
        <v>2.3255813953488372E-2</v>
      </c>
      <c r="AB61" s="55">
        <v>4.183590576766856E-2</v>
      </c>
      <c r="AC61" s="55">
        <v>3.9942938659058486E-2</v>
      </c>
    </row>
    <row r="62" spans="20:29" ht="12.75" customHeight="1" x14ac:dyDescent="0.2">
      <c r="T62" s="198">
        <v>76</v>
      </c>
      <c r="U62" s="55">
        <v>7.7612558934770218E-2</v>
      </c>
      <c r="V62" s="55">
        <v>9.5679765682206486E-2</v>
      </c>
      <c r="W62" s="55">
        <v>5.7700106920325921E-2</v>
      </c>
      <c r="X62" s="55">
        <v>7.8801925476912102E-2</v>
      </c>
      <c r="Y62" s="55">
        <v>6.0186870525421675E-2</v>
      </c>
      <c r="Z62" s="55">
        <v>7.5494549858700036E-2</v>
      </c>
      <c r="AA62" s="55">
        <v>3.875968992248062E-2</v>
      </c>
      <c r="AB62" s="55">
        <v>4.2242079610073112E-2</v>
      </c>
      <c r="AC62" s="55">
        <v>5.7061340941512127E-2</v>
      </c>
    </row>
    <row r="63" spans="20:29" ht="12.75" customHeight="1" x14ac:dyDescent="0.2">
      <c r="T63" s="198">
        <v>77</v>
      </c>
      <c r="U63" s="55">
        <v>1.9688099062224754E-2</v>
      </c>
      <c r="V63" s="55">
        <v>1.6597510373443983E-2</v>
      </c>
      <c r="W63" s="55">
        <v>2.2785090144895475E-2</v>
      </c>
      <c r="X63" s="55">
        <v>2.4068461401319307E-2</v>
      </c>
      <c r="Y63" s="55">
        <v>2.4511588399466083E-2</v>
      </c>
      <c r="Z63" s="55">
        <v>1.4533710133225677E-2</v>
      </c>
      <c r="AA63" s="55">
        <v>1.2403100775193798E-2</v>
      </c>
      <c r="AB63" s="55">
        <v>2.5995125913891144E-2</v>
      </c>
      <c r="AC63" s="55">
        <v>2.4251069900142655E-2</v>
      </c>
    </row>
    <row r="64" spans="20:29" ht="12.75" customHeight="1" x14ac:dyDescent="0.2">
      <c r="T64" s="198">
        <v>78</v>
      </c>
      <c r="U64" s="55">
        <v>1.6424019480855916E-2</v>
      </c>
      <c r="V64" s="55">
        <v>1.3424456919697339E-2</v>
      </c>
      <c r="W64" s="55">
        <v>1.8102717251041553E-2</v>
      </c>
      <c r="X64" s="55">
        <v>1.8185059725441256E-2</v>
      </c>
      <c r="Y64" s="55">
        <v>1.7230918577842494E-2</v>
      </c>
      <c r="Z64" s="55">
        <v>1.4937424303593056E-2</v>
      </c>
      <c r="AA64" s="55">
        <v>1.3953488372093023E-2</v>
      </c>
      <c r="AB64" s="55">
        <v>2.0308692120227456E-2</v>
      </c>
      <c r="AC64" s="55">
        <v>1.9971469329529243E-2</v>
      </c>
    </row>
    <row r="65" spans="20:40" ht="12.75" customHeight="1" x14ac:dyDescent="0.2">
      <c r="T65" s="198">
        <v>79</v>
      </c>
      <c r="U65" s="55">
        <v>1.4144344852598311E-2</v>
      </c>
      <c r="V65" s="55">
        <v>1.3017655194858027E-2</v>
      </c>
      <c r="W65" s="55">
        <v>1.6554215979058363E-2</v>
      </c>
      <c r="X65" s="55">
        <v>1.4084507042253521E-2</v>
      </c>
      <c r="Y65" s="55">
        <v>1.8929741536221331E-2</v>
      </c>
      <c r="Z65" s="55">
        <v>1.4533710133225677E-2</v>
      </c>
      <c r="AA65" s="55">
        <v>9.3023255813953487E-3</v>
      </c>
      <c r="AB65" s="55">
        <v>1.9090170593013808E-2</v>
      </c>
      <c r="AC65" s="55">
        <v>5.7061340941512127E-3</v>
      </c>
    </row>
    <row r="66" spans="20:40" ht="12.75" customHeight="1" x14ac:dyDescent="0.2">
      <c r="T66" s="198">
        <v>80</v>
      </c>
      <c r="U66" s="55">
        <v>1.3885290917569038E-2</v>
      </c>
      <c r="V66" s="55">
        <v>1.1553168985436499E-2</v>
      </c>
      <c r="W66" s="55">
        <v>1.4821369317553368E-2</v>
      </c>
      <c r="X66" s="55">
        <v>1.390622214298449E-2</v>
      </c>
      <c r="Y66" s="55">
        <v>1.5410751122436598E-2</v>
      </c>
      <c r="Z66" s="55">
        <v>1.7359709325797335E-2</v>
      </c>
      <c r="AA66" s="55">
        <v>6.2015503875968991E-3</v>
      </c>
      <c r="AB66" s="55">
        <v>1.5434606011372868E-2</v>
      </c>
      <c r="AC66" s="55">
        <v>8.5592011412268191E-3</v>
      </c>
    </row>
    <row r="67" spans="20:40" ht="12.75" customHeight="1" x14ac:dyDescent="0.2">
      <c r="T67" s="198">
        <v>81</v>
      </c>
      <c r="U67" s="55">
        <v>1.2900885964457801E-2</v>
      </c>
      <c r="V67" s="55">
        <v>1.0007322431047107E-2</v>
      </c>
      <c r="W67" s="55">
        <v>1.4120856837370497E-2</v>
      </c>
      <c r="X67" s="55">
        <v>1.0697093956141915E-2</v>
      </c>
      <c r="Y67" s="55">
        <v>1.2741172187841281E-2</v>
      </c>
      <c r="Z67" s="55">
        <v>1.2918853451756156E-2</v>
      </c>
      <c r="AA67" s="55">
        <v>9.3023255813953487E-3</v>
      </c>
      <c r="AB67" s="55">
        <v>1.9090170593013808E-2</v>
      </c>
      <c r="AC67" s="55">
        <v>1.4265335235378032E-2</v>
      </c>
    </row>
    <row r="68" spans="20:40" ht="12.75" customHeight="1" x14ac:dyDescent="0.2">
      <c r="T68" s="198">
        <v>82</v>
      </c>
      <c r="U68" s="55">
        <v>1.2900885964457801E-2</v>
      </c>
      <c r="V68" s="55">
        <v>8.8682776014970301E-3</v>
      </c>
      <c r="W68" s="55">
        <v>1.2756700954909118E-2</v>
      </c>
      <c r="X68" s="55">
        <v>8.2011053663754684E-3</v>
      </c>
      <c r="Y68" s="55">
        <v>1.2983861181895401E-2</v>
      </c>
      <c r="Z68" s="55">
        <v>8.0742834073475982E-3</v>
      </c>
      <c r="AA68" s="55">
        <v>1.5503875968992248E-3</v>
      </c>
      <c r="AB68" s="55">
        <v>1.5434606011372868E-2</v>
      </c>
      <c r="AC68" s="55">
        <v>9.9857346647646214E-3</v>
      </c>
    </row>
    <row r="69" spans="20:40" ht="12.75" customHeight="1" x14ac:dyDescent="0.2">
      <c r="T69" s="198">
        <v>83</v>
      </c>
      <c r="U69" s="55">
        <v>1.0413968188176779E-2</v>
      </c>
      <c r="V69" s="55">
        <v>9.1123586364006189E-3</v>
      </c>
      <c r="W69" s="55">
        <v>1.0913247059691038E-2</v>
      </c>
      <c r="X69" s="55">
        <v>8.5576751649135314E-3</v>
      </c>
      <c r="Y69" s="55">
        <v>9.3435262710836065E-3</v>
      </c>
      <c r="Z69" s="55">
        <v>5.6519983851433184E-3</v>
      </c>
      <c r="AA69" s="55">
        <v>3.1007751937984496E-3</v>
      </c>
      <c r="AB69" s="55">
        <v>1.7465475223395612E-2</v>
      </c>
      <c r="AC69" s="55">
        <v>8.5592011412268191E-3</v>
      </c>
    </row>
    <row r="70" spans="20:40" ht="12.75" customHeight="1" x14ac:dyDescent="0.2">
      <c r="T70" s="198">
        <v>84</v>
      </c>
      <c r="U70" s="55">
        <v>1.010310346614165E-2</v>
      </c>
      <c r="V70" s="55">
        <v>8.136034496786267E-3</v>
      </c>
      <c r="W70" s="55">
        <v>9.1066622423773176E-3</v>
      </c>
      <c r="X70" s="55">
        <v>7.309680870030308E-3</v>
      </c>
      <c r="Y70" s="55">
        <v>9.2221817740565457E-3</v>
      </c>
      <c r="Z70" s="55">
        <v>9.2854259184497381E-3</v>
      </c>
      <c r="AA70" s="55">
        <v>3.1007751937984496E-3</v>
      </c>
      <c r="AB70" s="55">
        <v>8.9358245329000819E-3</v>
      </c>
      <c r="AC70" s="55">
        <v>4.2796005706134095E-3</v>
      </c>
    </row>
    <row r="71" spans="20:40" ht="12.75" customHeight="1" x14ac:dyDescent="0.2">
      <c r="T71" s="198">
        <v>85</v>
      </c>
      <c r="U71" s="55">
        <v>7.4089425418372105E-3</v>
      </c>
      <c r="V71" s="55">
        <v>4.9629810430396222E-3</v>
      </c>
      <c r="W71" s="55">
        <v>7.1894701913505143E-3</v>
      </c>
      <c r="X71" s="55">
        <v>4.6354073809948297E-3</v>
      </c>
      <c r="Y71" s="55">
        <v>5.9458803543259312E-3</v>
      </c>
      <c r="Z71" s="55">
        <v>5.248284214775939E-3</v>
      </c>
      <c r="AA71" s="55">
        <v>1.5503875968992248E-3</v>
      </c>
      <c r="AB71" s="55">
        <v>8.9358245329000819E-3</v>
      </c>
      <c r="AC71" s="55">
        <v>4.2796005706134095E-3</v>
      </c>
    </row>
    <row r="72" spans="20:40" ht="12.75" customHeight="1" x14ac:dyDescent="0.2">
      <c r="T72" s="198">
        <v>86</v>
      </c>
      <c r="U72" s="55">
        <v>7.2535101808196469E-3</v>
      </c>
      <c r="V72" s="55">
        <v>4.3934586282645838E-3</v>
      </c>
      <c r="W72" s="55">
        <v>5.7515761530804116E-3</v>
      </c>
      <c r="X72" s="55">
        <v>4.2788375824567657E-3</v>
      </c>
      <c r="Y72" s="55">
        <v>6.188569348380051E-3</v>
      </c>
      <c r="Z72" s="55">
        <v>3.229713362939039E-3</v>
      </c>
      <c r="AA72" s="55">
        <v>1.5503875968992248E-3</v>
      </c>
      <c r="AB72" s="55">
        <v>1.2997562956945572E-2</v>
      </c>
      <c r="AC72" s="55">
        <v>1.4265335235378032E-3</v>
      </c>
    </row>
    <row r="73" spans="20:40" ht="12.75" customHeight="1" x14ac:dyDescent="0.2">
      <c r="T73" s="198">
        <v>87</v>
      </c>
      <c r="U73" s="55">
        <v>5.6991865706440079E-3</v>
      </c>
      <c r="V73" s="55">
        <v>4.6375396631681718E-3</v>
      </c>
      <c r="W73" s="55">
        <v>5.419754451941157E-3</v>
      </c>
      <c r="X73" s="55">
        <v>2.8525583883045108E-3</v>
      </c>
      <c r="Y73" s="55">
        <v>5.0964688751365126E-3</v>
      </c>
      <c r="Z73" s="55">
        <v>3.6334275333064193E-3</v>
      </c>
      <c r="AA73" s="55">
        <v>0</v>
      </c>
      <c r="AB73" s="55">
        <v>9.7481722177091799E-3</v>
      </c>
      <c r="AC73" s="55">
        <v>2.8530670470756064E-3</v>
      </c>
    </row>
    <row r="74" spans="20:40" ht="12.75" customHeight="1" x14ac:dyDescent="0.2">
      <c r="T74" s="198">
        <v>88</v>
      </c>
      <c r="U74" s="55">
        <v>6.2172944407025543E-3</v>
      </c>
      <c r="V74" s="55">
        <v>4.6375396631681718E-3</v>
      </c>
      <c r="W74" s="55">
        <v>4.6823728938539247E-3</v>
      </c>
      <c r="X74" s="55">
        <v>4.4571224817257981E-3</v>
      </c>
      <c r="Y74" s="55">
        <v>4.7324353840553328E-3</v>
      </c>
      <c r="Z74" s="55">
        <v>5.248284214775939E-3</v>
      </c>
      <c r="AA74" s="55">
        <v>6.2015503875968991E-3</v>
      </c>
      <c r="AB74" s="55">
        <v>8.1234768480909821E-3</v>
      </c>
      <c r="AC74" s="55">
        <v>4.2796005706134095E-3</v>
      </c>
    </row>
    <row r="75" spans="20:40" ht="12.75" customHeight="1" x14ac:dyDescent="0.2">
      <c r="T75" s="198">
        <v>89</v>
      </c>
      <c r="U75" s="55">
        <v>5.9064297186674263E-3</v>
      </c>
      <c r="V75" s="55">
        <v>3.9052965584574079E-3</v>
      </c>
      <c r="W75" s="55">
        <v>4.4242893485233938E-3</v>
      </c>
      <c r="X75" s="55">
        <v>2.3177036904974148E-3</v>
      </c>
      <c r="Y75" s="55">
        <v>3.8830239048659142E-3</v>
      </c>
      <c r="Z75" s="55">
        <v>4.0371417036737988E-4</v>
      </c>
      <c r="AA75" s="55">
        <v>1.5503875968992248E-3</v>
      </c>
      <c r="AB75" s="55">
        <v>5.686433793663688E-3</v>
      </c>
      <c r="AC75" s="55">
        <v>1.4265335235378032E-3</v>
      </c>
    </row>
    <row r="76" spans="20:40" ht="12.75" customHeight="1" x14ac:dyDescent="0.2">
      <c r="T76" s="198">
        <v>90</v>
      </c>
      <c r="U76" s="55">
        <v>4.5075384695093517E-3</v>
      </c>
      <c r="V76" s="55">
        <v>2.9289724188430559E-3</v>
      </c>
      <c r="W76" s="55">
        <v>2.9863953102532907E-3</v>
      </c>
      <c r="X76" s="55">
        <v>2.1394187912283829E-3</v>
      </c>
      <c r="Y76" s="55">
        <v>4.247057395947094E-3</v>
      </c>
      <c r="Z76" s="55">
        <v>4.4408558740411785E-3</v>
      </c>
      <c r="AA76" s="55">
        <v>0</v>
      </c>
      <c r="AB76" s="55">
        <v>2.0308692120227455E-3</v>
      </c>
      <c r="AC76" s="55">
        <v>2.8530670470756064E-3</v>
      </c>
    </row>
    <row r="77" spans="20:40" ht="12.75" customHeight="1" x14ac:dyDescent="0.25">
      <c r="T77" s="198">
        <v>91</v>
      </c>
      <c r="U77" s="55">
        <v>4.1448629604683698E-3</v>
      </c>
      <c r="V77" s="55">
        <v>3.9052965584574079E-3</v>
      </c>
      <c r="W77" s="55">
        <v>2.8389189986358443E-3</v>
      </c>
      <c r="X77" s="55">
        <v>2.3177036904974148E-3</v>
      </c>
      <c r="Y77" s="55">
        <v>3.6403349108117948E-3</v>
      </c>
      <c r="Z77" s="55">
        <v>5.248284214775939E-3</v>
      </c>
      <c r="AA77" s="55">
        <v>1.5503875968992248E-3</v>
      </c>
      <c r="AB77" s="55">
        <v>5.686433793663688E-3</v>
      </c>
      <c r="AC77" s="55">
        <v>1.4265335235378032E-3</v>
      </c>
      <c r="AE77" s="199"/>
      <c r="AF77" s="199"/>
      <c r="AG77" s="199"/>
      <c r="AH77" s="199"/>
      <c r="AI77" s="199"/>
      <c r="AJ77" s="199"/>
      <c r="AK77" s="199"/>
      <c r="AL77" s="199"/>
      <c r="AM77" s="199"/>
      <c r="AN77" s="199"/>
    </row>
    <row r="78" spans="20:40" ht="12.75" customHeight="1" x14ac:dyDescent="0.25">
      <c r="T78" s="198">
        <v>92</v>
      </c>
      <c r="U78" s="55">
        <v>4.5593492565152065E-3</v>
      </c>
      <c r="V78" s="55">
        <v>4.1493775933609959E-3</v>
      </c>
      <c r="W78" s="55">
        <v>2.0646683626442501E-3</v>
      </c>
      <c r="X78" s="55">
        <v>1.6045640934212871E-3</v>
      </c>
      <c r="Y78" s="55">
        <v>3.0336124256764956E-3</v>
      </c>
      <c r="Z78" s="55">
        <v>1.6148566814695195E-3</v>
      </c>
      <c r="AA78" s="55">
        <v>0</v>
      </c>
      <c r="AB78" s="55">
        <v>5.280259951259139E-3</v>
      </c>
      <c r="AC78" s="55">
        <v>4.2796005706134095E-3</v>
      </c>
      <c r="AE78" s="200"/>
      <c r="AF78" s="200"/>
      <c r="AG78" s="200"/>
      <c r="AH78" s="200"/>
      <c r="AI78" s="200"/>
      <c r="AJ78" s="200"/>
      <c r="AK78" s="200"/>
      <c r="AL78" s="200"/>
      <c r="AM78" s="200"/>
      <c r="AN78" s="200"/>
    </row>
    <row r="79" spans="20:40" ht="12.75" customHeight="1" x14ac:dyDescent="0.25">
      <c r="T79" s="198">
        <v>93</v>
      </c>
      <c r="U79" s="55">
        <v>4.1966737474742237E-3</v>
      </c>
      <c r="V79" s="55">
        <v>3.9052965584574079E-3</v>
      </c>
      <c r="W79" s="55">
        <v>2.5439663754009511E-3</v>
      </c>
      <c r="X79" s="55">
        <v>1.9611338919593509E-3</v>
      </c>
      <c r="Y79" s="55">
        <v>2.7909234316223761E-3</v>
      </c>
      <c r="Z79" s="55">
        <v>2.8259991925716592E-3</v>
      </c>
      <c r="AA79" s="55">
        <v>0</v>
      </c>
      <c r="AB79" s="55">
        <v>4.4679122664500409E-3</v>
      </c>
      <c r="AC79" s="55">
        <v>1.4265335235378032E-3</v>
      </c>
      <c r="AE79" s="201"/>
      <c r="AF79" s="201"/>
      <c r="AG79" s="201"/>
      <c r="AH79" s="201"/>
      <c r="AI79" s="201"/>
      <c r="AJ79" s="201"/>
      <c r="AK79" s="201"/>
      <c r="AL79" s="201"/>
      <c r="AM79" s="201"/>
      <c r="AN79" s="201"/>
    </row>
    <row r="80" spans="20:40" ht="12.75" customHeight="1" x14ac:dyDescent="0.25">
      <c r="T80" s="198">
        <v>94</v>
      </c>
      <c r="U80" s="55">
        <v>5.38832184860888E-3</v>
      </c>
      <c r="V80" s="55">
        <v>4.4748189732324462E-3</v>
      </c>
      <c r="W80" s="55">
        <v>2.4333591416878663E-3</v>
      </c>
      <c r="X80" s="55">
        <v>3.9222677839187018E-3</v>
      </c>
      <c r="Y80" s="55">
        <v>3.7616794078388547E-3</v>
      </c>
      <c r="Z80" s="55">
        <v>4.4408558740411785E-3</v>
      </c>
      <c r="AA80" s="55">
        <v>0</v>
      </c>
      <c r="AB80" s="55">
        <v>2.843216896831844E-3</v>
      </c>
      <c r="AC80" s="55">
        <v>2.8530670470756064E-3</v>
      </c>
      <c r="AE80" s="201"/>
      <c r="AF80" s="201"/>
      <c r="AG80" s="201"/>
      <c r="AH80" s="201"/>
      <c r="AI80" s="201"/>
      <c r="AJ80" s="201"/>
      <c r="AK80" s="201"/>
      <c r="AL80" s="201"/>
      <c r="AM80" s="201"/>
      <c r="AN80" s="201"/>
    </row>
    <row r="81" spans="20:40" ht="12.75" customHeight="1" x14ac:dyDescent="0.25">
      <c r="T81" s="198">
        <v>95</v>
      </c>
      <c r="U81" s="55">
        <v>9.4813740220713958E-3</v>
      </c>
      <c r="V81" s="55">
        <v>1.0007322431047107E-2</v>
      </c>
      <c r="W81" s="55">
        <v>4.0187294915754153E-3</v>
      </c>
      <c r="X81" s="55">
        <v>6.4182563736851486E-3</v>
      </c>
      <c r="Y81" s="55">
        <v>4.7324353840553328E-3</v>
      </c>
      <c r="Z81" s="55">
        <v>4.0371417036737991E-3</v>
      </c>
      <c r="AA81" s="55">
        <v>0</v>
      </c>
      <c r="AB81" s="55">
        <v>3.6555645816409425E-3</v>
      </c>
      <c r="AC81" s="55">
        <v>5.7061340941512127E-3</v>
      </c>
      <c r="AE81" s="107"/>
      <c r="AF81" s="107"/>
      <c r="AG81" s="107"/>
      <c r="AH81" s="107"/>
      <c r="AI81" s="107"/>
      <c r="AJ81" s="107"/>
      <c r="AK81" s="107"/>
      <c r="AL81" s="107"/>
      <c r="AM81" s="107"/>
      <c r="AN81" s="107"/>
    </row>
    <row r="82" spans="20:40" ht="12.75" customHeight="1" x14ac:dyDescent="0.25">
      <c r="T82" s="198">
        <v>96</v>
      </c>
      <c r="U82" s="55">
        <v>1.1605616289311435E-2</v>
      </c>
      <c r="V82" s="55">
        <v>1.3587177609633065E-2</v>
      </c>
      <c r="W82" s="55">
        <v>4.0187294915754153E-3</v>
      </c>
      <c r="X82" s="55">
        <v>1.0518809056872884E-2</v>
      </c>
      <c r="Y82" s="55">
        <v>7.5233588156777094E-3</v>
      </c>
      <c r="Z82" s="55">
        <v>6.0557125555106986E-3</v>
      </c>
      <c r="AA82" s="55">
        <v>0</v>
      </c>
      <c r="AB82" s="55">
        <v>5.686433793663688E-3</v>
      </c>
      <c r="AC82" s="55">
        <v>4.2796005706134095E-3</v>
      </c>
      <c r="AE82" s="107"/>
      <c r="AF82" s="107"/>
      <c r="AG82" s="107"/>
      <c r="AH82" s="107"/>
      <c r="AI82" s="107"/>
      <c r="AJ82" s="107"/>
      <c r="AK82" s="107"/>
      <c r="AL82" s="107"/>
      <c r="AM82" s="107"/>
      <c r="AN82" s="107"/>
    </row>
    <row r="83" spans="20:40" ht="12.75" customHeight="1" x14ac:dyDescent="0.2">
      <c r="T83" s="198">
        <v>97</v>
      </c>
      <c r="U83" s="55">
        <v>1.0310346614165069E-2</v>
      </c>
      <c r="V83" s="55">
        <v>1.0902286225693596E-2</v>
      </c>
      <c r="W83" s="55">
        <v>4.6823728938539247E-3</v>
      </c>
      <c r="X83" s="55">
        <v>7.4879657692993404E-3</v>
      </c>
      <c r="Y83" s="55">
        <v>6.0672248513529911E-3</v>
      </c>
      <c r="Z83" s="55">
        <v>6.459426725878078E-3</v>
      </c>
      <c r="AA83" s="55">
        <v>1.5503875968992248E-3</v>
      </c>
      <c r="AB83" s="55">
        <v>4.4679122664500409E-3</v>
      </c>
      <c r="AC83" s="55">
        <v>7.1326676176890159E-3</v>
      </c>
      <c r="AE83" s="82"/>
      <c r="AF83" s="82"/>
      <c r="AG83" s="82"/>
      <c r="AH83" s="82"/>
      <c r="AI83" s="82"/>
      <c r="AJ83" s="82"/>
      <c r="AK83" s="82"/>
      <c r="AL83" s="82"/>
      <c r="AM83" s="82"/>
      <c r="AN83" s="82"/>
    </row>
    <row r="84" spans="20:40" ht="12.75" customHeight="1" x14ac:dyDescent="0.2">
      <c r="T84" s="198">
        <v>98</v>
      </c>
      <c r="U84" s="55">
        <v>8.2897259209367396E-3</v>
      </c>
      <c r="V84" s="55">
        <v>1.1715889675372224E-2</v>
      </c>
      <c r="W84" s="55">
        <v>3.0970025439663756E-3</v>
      </c>
      <c r="X84" s="55">
        <v>8.0228204671064368E-3</v>
      </c>
      <c r="Y84" s="55">
        <v>4.9751243781094526E-3</v>
      </c>
      <c r="Z84" s="55">
        <v>3.6334275333064193E-3</v>
      </c>
      <c r="AA84" s="55">
        <v>1.5503875968992248E-3</v>
      </c>
      <c r="AB84" s="55">
        <v>3.249390739236393E-3</v>
      </c>
      <c r="AC84" s="55">
        <v>5.7061340941512127E-3</v>
      </c>
      <c r="AE84" s="82"/>
      <c r="AF84" s="82"/>
      <c r="AG84" s="82"/>
      <c r="AH84" s="82"/>
      <c r="AI84" s="82"/>
      <c r="AJ84" s="82"/>
      <c r="AK84" s="82"/>
      <c r="AL84" s="82"/>
      <c r="AM84" s="82"/>
      <c r="AN84" s="82"/>
    </row>
    <row r="85" spans="20:40" ht="12.75" customHeight="1" x14ac:dyDescent="0.2">
      <c r="T85" s="198">
        <v>99</v>
      </c>
      <c r="U85" s="55">
        <v>4.6629708305269161E-3</v>
      </c>
      <c r="V85" s="55">
        <v>5.5325034578146614E-3</v>
      </c>
      <c r="W85" s="55">
        <v>2.0646683626442501E-3</v>
      </c>
      <c r="X85" s="55">
        <v>3.7439828846496702E-3</v>
      </c>
      <c r="Y85" s="55">
        <v>2.3055454435141364E-3</v>
      </c>
      <c r="Z85" s="55">
        <v>2.4222850222042794E-3</v>
      </c>
      <c r="AA85" s="55">
        <v>0</v>
      </c>
      <c r="AB85" s="55">
        <v>1.6246953696181965E-3</v>
      </c>
      <c r="AC85" s="55">
        <v>0</v>
      </c>
      <c r="AE85" s="82"/>
      <c r="AF85" s="82"/>
      <c r="AG85" s="82"/>
      <c r="AH85" s="82"/>
      <c r="AI85" s="82"/>
      <c r="AJ85" s="82"/>
      <c r="AK85" s="82"/>
      <c r="AL85" s="82"/>
      <c r="AM85" s="82"/>
      <c r="AN85" s="82"/>
    </row>
    <row r="86" spans="20:40" ht="12.75" customHeight="1" x14ac:dyDescent="0.2">
      <c r="T86" s="198">
        <v>100</v>
      </c>
      <c r="U86" s="55">
        <v>4.0412413864566602E-3</v>
      </c>
      <c r="V86" s="55">
        <v>3.4171344886502319E-3</v>
      </c>
      <c r="W86" s="55">
        <v>1.4010249603657412E-3</v>
      </c>
      <c r="X86" s="55">
        <v>1.4262791941522554E-3</v>
      </c>
      <c r="Y86" s="55">
        <v>2.062856449460017E-3</v>
      </c>
      <c r="Z86" s="55">
        <v>2.8259991925716592E-3</v>
      </c>
      <c r="AA86" s="55">
        <v>1.5503875968992248E-3</v>
      </c>
      <c r="AB86" s="55">
        <v>4.0617384240454913E-4</v>
      </c>
      <c r="AC86" s="55">
        <v>0</v>
      </c>
      <c r="AE86" s="82"/>
      <c r="AF86" s="82"/>
      <c r="AG86" s="82"/>
      <c r="AH86" s="82"/>
      <c r="AI86" s="82"/>
      <c r="AJ86" s="82"/>
      <c r="AK86" s="82"/>
      <c r="AL86" s="82"/>
      <c r="AM86" s="82"/>
      <c r="AN86" s="82"/>
    </row>
    <row r="87" spans="20:40" x14ac:dyDescent="0.2">
      <c r="U87" s="55"/>
      <c r="V87" s="55"/>
      <c r="W87" s="55"/>
      <c r="X87" s="55"/>
      <c r="Y87" s="55"/>
      <c r="Z87" s="55"/>
      <c r="AA87" s="55"/>
      <c r="AB87" s="55"/>
      <c r="AC87" s="55"/>
      <c r="AE87" s="89"/>
      <c r="AF87" s="89"/>
      <c r="AG87" s="89"/>
      <c r="AH87" s="89"/>
      <c r="AI87" s="89"/>
      <c r="AJ87" s="89"/>
      <c r="AK87" s="89"/>
    </row>
    <row r="88" spans="20:40" x14ac:dyDescent="0.2">
      <c r="U88" s="55"/>
      <c r="V88" s="55"/>
      <c r="W88" s="55"/>
      <c r="X88" s="55"/>
      <c r="Y88" s="55"/>
      <c r="Z88" s="55"/>
      <c r="AA88" s="55"/>
      <c r="AB88" s="55"/>
      <c r="AC88" s="55"/>
      <c r="AE88" s="89"/>
      <c r="AF88" s="89"/>
      <c r="AG88" s="89"/>
      <c r="AH88" s="89"/>
      <c r="AI88" s="89"/>
      <c r="AJ88" s="89"/>
      <c r="AK88" s="89"/>
    </row>
    <row r="89" spans="20:40" x14ac:dyDescent="0.2">
      <c r="U89" s="55"/>
      <c r="V89" s="55"/>
      <c r="W89" s="55"/>
      <c r="X89" s="55"/>
      <c r="Y89" s="55"/>
      <c r="Z89" s="55"/>
      <c r="AA89" s="55"/>
      <c r="AB89" s="55"/>
      <c r="AC89" s="55"/>
      <c r="AE89" s="89"/>
      <c r="AF89" s="89"/>
      <c r="AG89" s="89"/>
      <c r="AH89" s="89"/>
      <c r="AI89" s="89"/>
      <c r="AJ89" s="89"/>
      <c r="AK89" s="89"/>
    </row>
    <row r="90" spans="20:40" x14ac:dyDescent="0.2">
      <c r="U90" s="55"/>
      <c r="V90" s="55"/>
      <c r="W90" s="55"/>
      <c r="X90" s="55"/>
      <c r="Y90" s="55"/>
      <c r="Z90" s="55"/>
      <c r="AA90" s="55"/>
      <c r="AB90" s="55"/>
      <c r="AC90" s="55"/>
    </row>
    <row r="91" spans="20:40" x14ac:dyDescent="0.2">
      <c r="U91" s="55"/>
      <c r="V91" s="55"/>
      <c r="W91" s="55"/>
      <c r="X91" s="55"/>
      <c r="Y91" s="55"/>
      <c r="Z91" s="55"/>
      <c r="AA91" s="55"/>
      <c r="AB91" s="55"/>
      <c r="AC91" s="55"/>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1"/>
  <sheetViews>
    <sheetView showGridLines="0" showRowColHeaders="0" workbookViewId="0">
      <selection activeCell="AE4" sqref="AE4:AN91"/>
    </sheetView>
  </sheetViews>
  <sheetFormatPr defaultColWidth="9" defaultRowHeight="12.75" x14ac:dyDescent="0.2"/>
  <cols>
    <col min="1" max="15" width="9.42578125" style="198" customWidth="1"/>
    <col min="16" max="20" width="9" style="198"/>
    <col min="21" max="21" width="13" style="198" bestFit="1" customWidth="1"/>
    <col min="22" max="16384" width="9" style="198"/>
  </cols>
  <sheetData>
    <row r="1" spans="1:29" ht="15.75" x14ac:dyDescent="0.25">
      <c r="A1" s="210"/>
      <c r="B1" s="210"/>
      <c r="C1" s="210"/>
      <c r="D1" s="210"/>
      <c r="E1" s="210"/>
      <c r="F1" s="210"/>
      <c r="G1" s="210"/>
      <c r="H1" s="210"/>
      <c r="I1" s="210"/>
      <c r="J1" s="210"/>
      <c r="K1" s="210"/>
      <c r="L1" s="210"/>
      <c r="M1" s="210"/>
      <c r="N1" s="210"/>
      <c r="O1" s="210"/>
    </row>
    <row r="2" spans="1:29" x14ac:dyDescent="0.2">
      <c r="A2" s="215"/>
      <c r="B2" s="215"/>
      <c r="C2" s="215"/>
      <c r="D2" s="215"/>
      <c r="E2" s="215"/>
      <c r="F2" s="215"/>
      <c r="G2" s="215"/>
      <c r="H2" s="215"/>
      <c r="I2" s="215"/>
      <c r="J2" s="215"/>
      <c r="K2" s="215"/>
      <c r="L2" s="215"/>
      <c r="M2" s="215"/>
      <c r="N2" s="215"/>
      <c r="O2" s="215"/>
    </row>
    <row r="3" spans="1:29" ht="15.75" x14ac:dyDescent="0.25">
      <c r="A3" s="204" t="s">
        <v>313</v>
      </c>
      <c r="B3" s="204"/>
      <c r="C3" s="204"/>
      <c r="D3" s="204"/>
      <c r="E3" s="204"/>
      <c r="F3" s="204"/>
      <c r="G3" s="204"/>
      <c r="H3" s="204"/>
      <c r="I3" s="204"/>
      <c r="J3" s="204"/>
      <c r="K3" s="204"/>
      <c r="L3" s="204"/>
      <c r="M3" s="204"/>
      <c r="N3" s="204"/>
      <c r="O3" s="204"/>
    </row>
    <row r="4" spans="1:29" ht="12.75" customHeight="1" x14ac:dyDescent="0.2"/>
    <row r="5" spans="1:29" ht="12.75" customHeight="1" x14ac:dyDescent="0.2">
      <c r="T5" s="198" t="s">
        <v>230</v>
      </c>
      <c r="U5" s="198" t="s">
        <v>0</v>
      </c>
      <c r="V5" s="198" t="s">
        <v>1</v>
      </c>
      <c r="W5" s="198" t="s">
        <v>2</v>
      </c>
      <c r="X5" s="198" t="s">
        <v>3</v>
      </c>
      <c r="Y5" s="198" t="s">
        <v>4</v>
      </c>
      <c r="Z5" s="198" t="s">
        <v>5</v>
      </c>
      <c r="AA5" s="198" t="s">
        <v>254</v>
      </c>
      <c r="AB5" s="198" t="s">
        <v>255</v>
      </c>
      <c r="AC5" s="198" t="s">
        <v>259</v>
      </c>
    </row>
    <row r="6" spans="1:29" ht="12.75" customHeight="1" x14ac:dyDescent="0.2">
      <c r="T6" s="198">
        <v>20</v>
      </c>
      <c r="U6" s="55">
        <v>0</v>
      </c>
      <c r="V6" s="55">
        <v>0</v>
      </c>
      <c r="W6" s="55">
        <v>0</v>
      </c>
      <c r="X6" s="55">
        <v>0</v>
      </c>
      <c r="Y6" s="55">
        <v>0</v>
      </c>
      <c r="Z6" s="55">
        <v>0</v>
      </c>
      <c r="AA6" s="55">
        <v>0</v>
      </c>
      <c r="AB6" s="55">
        <v>0</v>
      </c>
      <c r="AC6" s="55">
        <v>0</v>
      </c>
    </row>
    <row r="7" spans="1:29" ht="12.75" customHeight="1" x14ac:dyDescent="0.2">
      <c r="T7" s="198">
        <v>21</v>
      </c>
      <c r="U7" s="55">
        <v>0</v>
      </c>
      <c r="V7" s="55">
        <v>0</v>
      </c>
      <c r="W7" s="55">
        <v>0</v>
      </c>
      <c r="X7" s="55">
        <v>0</v>
      </c>
      <c r="Y7" s="55">
        <v>0</v>
      </c>
      <c r="Z7" s="55">
        <v>0</v>
      </c>
      <c r="AA7" s="55">
        <v>0</v>
      </c>
      <c r="AB7" s="55">
        <v>0</v>
      </c>
      <c r="AC7" s="55">
        <v>0</v>
      </c>
    </row>
    <row r="8" spans="1:29" ht="12.75" customHeight="1" x14ac:dyDescent="0.2">
      <c r="T8" s="198">
        <v>22</v>
      </c>
      <c r="U8" s="55">
        <v>0</v>
      </c>
      <c r="V8" s="55">
        <v>0</v>
      </c>
      <c r="W8" s="55">
        <v>0</v>
      </c>
      <c r="X8" s="55">
        <v>0</v>
      </c>
      <c r="Y8" s="55">
        <v>0</v>
      </c>
      <c r="Z8" s="55">
        <v>0</v>
      </c>
      <c r="AA8" s="55">
        <v>0</v>
      </c>
      <c r="AB8" s="55">
        <v>0</v>
      </c>
      <c r="AC8" s="55">
        <v>0</v>
      </c>
    </row>
    <row r="9" spans="1:29" ht="12.75" customHeight="1" x14ac:dyDescent="0.2">
      <c r="T9" s="198">
        <v>23</v>
      </c>
      <c r="U9" s="55">
        <v>0</v>
      </c>
      <c r="V9" s="55">
        <v>0</v>
      </c>
      <c r="W9" s="55">
        <v>0</v>
      </c>
      <c r="X9" s="55">
        <v>0</v>
      </c>
      <c r="Y9" s="55">
        <v>0</v>
      </c>
      <c r="Z9" s="55">
        <v>0</v>
      </c>
      <c r="AA9" s="55">
        <v>0</v>
      </c>
      <c r="AB9" s="55">
        <v>0</v>
      </c>
      <c r="AC9" s="55">
        <v>0</v>
      </c>
    </row>
    <row r="10" spans="1:29" ht="12.75" customHeight="1" x14ac:dyDescent="0.2">
      <c r="T10" s="198">
        <v>24</v>
      </c>
      <c r="U10" s="55">
        <v>0</v>
      </c>
      <c r="V10" s="55">
        <v>0</v>
      </c>
      <c r="W10" s="55">
        <v>0</v>
      </c>
      <c r="X10" s="55">
        <v>0</v>
      </c>
      <c r="Y10" s="55">
        <v>0</v>
      </c>
      <c r="Z10" s="55">
        <v>0</v>
      </c>
      <c r="AA10" s="55">
        <v>0</v>
      </c>
      <c r="AB10" s="55">
        <v>0</v>
      </c>
      <c r="AC10" s="55">
        <v>0</v>
      </c>
    </row>
    <row r="11" spans="1:29" ht="12.75" customHeight="1" x14ac:dyDescent="0.2">
      <c r="T11" s="198">
        <v>25</v>
      </c>
      <c r="U11" s="55">
        <v>0</v>
      </c>
      <c r="V11" s="55">
        <v>0</v>
      </c>
      <c r="W11" s="55">
        <v>0</v>
      </c>
      <c r="X11" s="55">
        <v>0</v>
      </c>
      <c r="Y11" s="55">
        <v>0</v>
      </c>
      <c r="Z11" s="55">
        <v>0</v>
      </c>
      <c r="AA11" s="55">
        <v>0</v>
      </c>
      <c r="AB11" s="55">
        <v>0</v>
      </c>
      <c r="AC11" s="55">
        <v>0</v>
      </c>
    </row>
    <row r="12" spans="1:29" ht="12.75" customHeight="1" x14ac:dyDescent="0.2">
      <c r="T12" s="198">
        <v>26</v>
      </c>
      <c r="U12" s="55">
        <v>0</v>
      </c>
      <c r="V12" s="55">
        <v>0</v>
      </c>
      <c r="W12" s="55">
        <v>0</v>
      </c>
      <c r="X12" s="55">
        <v>0</v>
      </c>
      <c r="Y12" s="55">
        <v>0</v>
      </c>
      <c r="Z12" s="55">
        <v>0</v>
      </c>
      <c r="AA12" s="55">
        <v>0</v>
      </c>
      <c r="AB12" s="55">
        <v>0</v>
      </c>
      <c r="AC12" s="55">
        <v>0</v>
      </c>
    </row>
    <row r="13" spans="1:29" ht="12.75" customHeight="1" x14ac:dyDescent="0.2">
      <c r="T13" s="198">
        <v>27</v>
      </c>
      <c r="U13" s="55">
        <v>0</v>
      </c>
      <c r="V13" s="55">
        <v>0</v>
      </c>
      <c r="W13" s="55">
        <v>0</v>
      </c>
      <c r="X13" s="55">
        <v>0</v>
      </c>
      <c r="Y13" s="55">
        <v>0</v>
      </c>
      <c r="Z13" s="55">
        <v>0</v>
      </c>
      <c r="AA13" s="55">
        <v>0</v>
      </c>
      <c r="AB13" s="55">
        <v>0</v>
      </c>
      <c r="AC13" s="55">
        <v>0</v>
      </c>
    </row>
    <row r="14" spans="1:29" ht="12.75" customHeight="1" x14ac:dyDescent="0.2">
      <c r="T14" s="198">
        <v>28</v>
      </c>
      <c r="U14" s="55">
        <v>0</v>
      </c>
      <c r="V14" s="55">
        <v>0</v>
      </c>
      <c r="W14" s="55">
        <v>0</v>
      </c>
      <c r="X14" s="55">
        <v>0</v>
      </c>
      <c r="Y14" s="55">
        <v>0</v>
      </c>
      <c r="Z14" s="55">
        <v>0</v>
      </c>
      <c r="AA14" s="55">
        <v>0</v>
      </c>
      <c r="AB14" s="55">
        <v>0</v>
      </c>
      <c r="AC14" s="55">
        <v>3.3898305084745762E-3</v>
      </c>
    </row>
    <row r="15" spans="1:29" ht="12.75" customHeight="1" x14ac:dyDescent="0.2">
      <c r="T15" s="198">
        <v>29</v>
      </c>
      <c r="U15" s="55">
        <v>0</v>
      </c>
      <c r="V15" s="55">
        <v>0</v>
      </c>
      <c r="W15" s="55">
        <v>0</v>
      </c>
      <c r="X15" s="55">
        <v>0</v>
      </c>
      <c r="Y15" s="55">
        <v>0</v>
      </c>
      <c r="Z15" s="55">
        <v>0</v>
      </c>
      <c r="AA15" s="55">
        <v>0</v>
      </c>
      <c r="AB15" s="55">
        <v>0</v>
      </c>
      <c r="AC15" s="55">
        <v>0</v>
      </c>
    </row>
    <row r="16" spans="1:29" ht="12.75" customHeight="1" x14ac:dyDescent="0.2">
      <c r="T16" s="198">
        <v>30</v>
      </c>
      <c r="U16" s="55">
        <v>0</v>
      </c>
      <c r="V16" s="55">
        <v>0</v>
      </c>
      <c r="W16" s="55">
        <v>0</v>
      </c>
      <c r="X16" s="55">
        <v>0</v>
      </c>
      <c r="Y16" s="55">
        <v>0</v>
      </c>
      <c r="Z16" s="55">
        <v>0</v>
      </c>
      <c r="AA16" s="55">
        <v>0</v>
      </c>
      <c r="AB16" s="55">
        <v>0</v>
      </c>
      <c r="AC16" s="55">
        <v>0</v>
      </c>
    </row>
    <row r="17" spans="20:29" ht="12.75" customHeight="1" x14ac:dyDescent="0.2">
      <c r="T17" s="198">
        <v>31</v>
      </c>
      <c r="U17" s="55">
        <v>0</v>
      </c>
      <c r="V17" s="55">
        <v>0</v>
      </c>
      <c r="W17" s="55">
        <v>0</v>
      </c>
      <c r="X17" s="55">
        <v>0</v>
      </c>
      <c r="Y17" s="55">
        <v>0</v>
      </c>
      <c r="Z17" s="55">
        <v>0</v>
      </c>
      <c r="AA17" s="55">
        <v>0</v>
      </c>
      <c r="AB17" s="55">
        <v>0</v>
      </c>
      <c r="AC17" s="55">
        <v>0</v>
      </c>
    </row>
    <row r="18" spans="20:29" ht="12.75" customHeight="1" x14ac:dyDescent="0.2">
      <c r="T18" s="198">
        <v>32</v>
      </c>
      <c r="U18" s="55">
        <v>0</v>
      </c>
      <c r="V18" s="55">
        <v>0</v>
      </c>
      <c r="W18" s="55">
        <v>0</v>
      </c>
      <c r="X18" s="55">
        <v>0</v>
      </c>
      <c r="Y18" s="55">
        <v>0</v>
      </c>
      <c r="Z18" s="55">
        <v>0</v>
      </c>
      <c r="AA18" s="55">
        <v>0</v>
      </c>
      <c r="AB18" s="55">
        <v>0</v>
      </c>
      <c r="AC18" s="55">
        <v>3.3898305084745762E-3</v>
      </c>
    </row>
    <row r="19" spans="20:29" ht="12.75" customHeight="1" x14ac:dyDescent="0.2">
      <c r="T19" s="198">
        <v>33</v>
      </c>
      <c r="U19" s="55">
        <v>0</v>
      </c>
      <c r="V19" s="55">
        <v>0</v>
      </c>
      <c r="W19" s="55">
        <v>9.7134531325886346E-5</v>
      </c>
      <c r="X19" s="55">
        <v>0</v>
      </c>
      <c r="Y19" s="55">
        <v>0</v>
      </c>
      <c r="Z19" s="55">
        <v>0</v>
      </c>
      <c r="AA19" s="55">
        <v>0</v>
      </c>
      <c r="AB19" s="55">
        <v>0</v>
      </c>
      <c r="AC19" s="55">
        <v>0</v>
      </c>
    </row>
    <row r="20" spans="20:29" ht="12.75" customHeight="1" x14ac:dyDescent="0.2">
      <c r="T20" s="198">
        <v>34</v>
      </c>
      <c r="U20" s="55">
        <v>0</v>
      </c>
      <c r="V20" s="55">
        <v>1.1390818999886092E-4</v>
      </c>
      <c r="W20" s="55">
        <v>9.7134531325886346E-5</v>
      </c>
      <c r="X20" s="55">
        <v>0</v>
      </c>
      <c r="Y20" s="55">
        <v>0</v>
      </c>
      <c r="Z20" s="55">
        <v>0</v>
      </c>
      <c r="AA20" s="55">
        <v>0</v>
      </c>
      <c r="AB20" s="55">
        <v>0</v>
      </c>
      <c r="AC20" s="55">
        <v>6.7796610169491523E-3</v>
      </c>
    </row>
    <row r="21" spans="20:29" ht="12.75" customHeight="1" x14ac:dyDescent="0.2">
      <c r="T21" s="198">
        <v>35</v>
      </c>
      <c r="U21" s="55">
        <v>0</v>
      </c>
      <c r="V21" s="55">
        <v>1.1390818999886092E-4</v>
      </c>
      <c r="W21" s="55">
        <v>9.7134531325886346E-5</v>
      </c>
      <c r="X21" s="55">
        <v>0</v>
      </c>
      <c r="Y21" s="55">
        <v>2.9489826010026542E-4</v>
      </c>
      <c r="Z21" s="55">
        <v>0</v>
      </c>
      <c r="AA21" s="55">
        <v>0</v>
      </c>
      <c r="AB21" s="55">
        <v>0</v>
      </c>
      <c r="AC21" s="55">
        <v>3.3898305084745762E-3</v>
      </c>
    </row>
    <row r="22" spans="20:29" ht="12.75" customHeight="1" x14ac:dyDescent="0.2">
      <c r="T22" s="198">
        <v>36</v>
      </c>
      <c r="U22" s="55">
        <v>7.049700387733522E-5</v>
      </c>
      <c r="V22" s="55">
        <v>0</v>
      </c>
      <c r="W22" s="55">
        <v>1.9426906265177269E-4</v>
      </c>
      <c r="X22" s="55">
        <v>0</v>
      </c>
      <c r="Y22" s="55">
        <v>5.8979652020053083E-4</v>
      </c>
      <c r="Z22" s="55">
        <v>0</v>
      </c>
      <c r="AA22" s="55">
        <v>0</v>
      </c>
      <c r="AB22" s="55">
        <v>0</v>
      </c>
      <c r="AC22" s="55">
        <v>3.3898305084745762E-3</v>
      </c>
    </row>
    <row r="23" spans="20:29" ht="12.75" customHeight="1" x14ac:dyDescent="0.2">
      <c r="T23" s="198">
        <v>37</v>
      </c>
      <c r="U23" s="55">
        <v>7.049700387733522E-5</v>
      </c>
      <c r="V23" s="55">
        <v>0</v>
      </c>
      <c r="W23" s="55">
        <v>0</v>
      </c>
      <c r="X23" s="55">
        <v>0</v>
      </c>
      <c r="Y23" s="55">
        <v>0</v>
      </c>
      <c r="Z23" s="55">
        <v>0</v>
      </c>
      <c r="AA23" s="55">
        <v>0</v>
      </c>
      <c r="AB23" s="55">
        <v>0</v>
      </c>
      <c r="AC23" s="55">
        <v>6.7796610169491523E-3</v>
      </c>
    </row>
    <row r="24" spans="20:29" ht="12.75" customHeight="1" x14ac:dyDescent="0.2">
      <c r="T24" s="198">
        <v>38</v>
      </c>
      <c r="U24" s="55">
        <v>2.1149101163200565E-4</v>
      </c>
      <c r="V24" s="55">
        <v>1.1390818999886092E-4</v>
      </c>
      <c r="W24" s="55">
        <v>0</v>
      </c>
      <c r="X24" s="55">
        <v>0</v>
      </c>
      <c r="Y24" s="55">
        <v>0</v>
      </c>
      <c r="Z24" s="55">
        <v>1.6299918500407497E-3</v>
      </c>
      <c r="AA24" s="55">
        <v>0</v>
      </c>
      <c r="AB24" s="55">
        <v>0</v>
      </c>
      <c r="AC24" s="55">
        <v>3.3898305084745762E-3</v>
      </c>
    </row>
    <row r="25" spans="20:29" ht="12.75" customHeight="1" x14ac:dyDescent="0.2">
      <c r="T25" s="198">
        <v>39</v>
      </c>
      <c r="U25" s="55">
        <v>7.049700387733522E-5</v>
      </c>
      <c r="V25" s="55">
        <v>0</v>
      </c>
      <c r="W25" s="55">
        <v>1.9426906265177269E-4</v>
      </c>
      <c r="X25" s="55">
        <v>0</v>
      </c>
      <c r="Y25" s="55">
        <v>0</v>
      </c>
      <c r="Z25" s="55">
        <v>0</v>
      </c>
      <c r="AA25" s="55">
        <v>0</v>
      </c>
      <c r="AB25" s="55">
        <v>0</v>
      </c>
      <c r="AC25" s="55">
        <v>3.3898305084745762E-3</v>
      </c>
    </row>
    <row r="26" spans="20:29" ht="12.75" customHeight="1" x14ac:dyDescent="0.2">
      <c r="T26" s="198">
        <v>40</v>
      </c>
      <c r="U26" s="55">
        <v>1.4099400775467044E-4</v>
      </c>
      <c r="V26" s="55">
        <v>0</v>
      </c>
      <c r="W26" s="55">
        <v>2.9140359397765908E-4</v>
      </c>
      <c r="X26" s="55">
        <v>3.1377470975839345E-4</v>
      </c>
      <c r="Y26" s="55">
        <v>2.9489826010026542E-4</v>
      </c>
      <c r="Z26" s="55">
        <v>0</v>
      </c>
      <c r="AA26" s="55">
        <v>0</v>
      </c>
      <c r="AB26" s="55">
        <v>0</v>
      </c>
      <c r="AC26" s="55">
        <v>3.3898305084745762E-3</v>
      </c>
    </row>
    <row r="27" spans="20:29" ht="12.75" customHeight="1" x14ac:dyDescent="0.2">
      <c r="T27" s="198">
        <v>41</v>
      </c>
      <c r="U27" s="55">
        <v>1.4099400775467044E-4</v>
      </c>
      <c r="V27" s="55">
        <v>1.1390818999886092E-4</v>
      </c>
      <c r="W27" s="55">
        <v>9.7134531325886346E-5</v>
      </c>
      <c r="X27" s="55">
        <v>0</v>
      </c>
      <c r="Y27" s="55">
        <v>0</v>
      </c>
      <c r="Z27" s="55">
        <v>0</v>
      </c>
      <c r="AA27" s="55">
        <v>0</v>
      </c>
      <c r="AB27" s="55">
        <v>0</v>
      </c>
      <c r="AC27" s="55">
        <v>6.7796610169491523E-3</v>
      </c>
    </row>
    <row r="28" spans="20:29" ht="12.75" customHeight="1" x14ac:dyDescent="0.2">
      <c r="T28" s="198">
        <v>42</v>
      </c>
      <c r="U28" s="55">
        <v>2.1149101163200565E-4</v>
      </c>
      <c r="V28" s="55">
        <v>0</v>
      </c>
      <c r="W28" s="55">
        <v>2.9140359397765908E-4</v>
      </c>
      <c r="X28" s="55">
        <v>6.275494195167869E-4</v>
      </c>
      <c r="Y28" s="55">
        <v>2.9489826010026542E-4</v>
      </c>
      <c r="Z28" s="55">
        <v>0</v>
      </c>
      <c r="AA28" s="55">
        <v>0</v>
      </c>
      <c r="AB28" s="55">
        <v>0</v>
      </c>
      <c r="AC28" s="55">
        <v>6.7796610169491523E-3</v>
      </c>
    </row>
    <row r="29" spans="20:29" ht="12.75" customHeight="1" x14ac:dyDescent="0.2">
      <c r="T29" s="198">
        <v>43</v>
      </c>
      <c r="U29" s="55">
        <v>7.049700387733522E-5</v>
      </c>
      <c r="V29" s="55">
        <v>0</v>
      </c>
      <c r="W29" s="55">
        <v>2.9140359397765908E-4</v>
      </c>
      <c r="X29" s="55">
        <v>6.275494195167869E-4</v>
      </c>
      <c r="Y29" s="55">
        <v>2.9489826010026542E-4</v>
      </c>
      <c r="Z29" s="55">
        <v>0</v>
      </c>
      <c r="AA29" s="55">
        <v>0</v>
      </c>
      <c r="AB29" s="55">
        <v>0</v>
      </c>
      <c r="AC29" s="55">
        <v>0</v>
      </c>
    </row>
    <row r="30" spans="20:29" ht="12.75" customHeight="1" x14ac:dyDescent="0.2">
      <c r="T30" s="198">
        <v>44</v>
      </c>
      <c r="U30" s="55">
        <v>0</v>
      </c>
      <c r="V30" s="55">
        <v>0</v>
      </c>
      <c r="W30" s="55">
        <v>9.7134531325886346E-5</v>
      </c>
      <c r="X30" s="55">
        <v>3.1377470975839345E-4</v>
      </c>
      <c r="Y30" s="55">
        <v>0</v>
      </c>
      <c r="Z30" s="55">
        <v>0</v>
      </c>
      <c r="AA30" s="55">
        <v>0</v>
      </c>
      <c r="AB30" s="55">
        <v>0</v>
      </c>
      <c r="AC30" s="55">
        <v>3.3898305084745762E-3</v>
      </c>
    </row>
    <row r="31" spans="20:29" ht="12.75" customHeight="1" x14ac:dyDescent="0.2">
      <c r="T31" s="198">
        <v>45</v>
      </c>
      <c r="U31" s="55">
        <v>7.049700387733522E-5</v>
      </c>
      <c r="V31" s="55">
        <v>3.4172456999658277E-4</v>
      </c>
      <c r="W31" s="55">
        <v>4.8567265662943174E-4</v>
      </c>
      <c r="X31" s="55">
        <v>0</v>
      </c>
      <c r="Y31" s="55">
        <v>2.9489826010026542E-4</v>
      </c>
      <c r="Z31" s="55">
        <v>8.1499592502037486E-4</v>
      </c>
      <c r="AA31" s="55">
        <v>0</v>
      </c>
      <c r="AB31" s="55">
        <v>0</v>
      </c>
      <c r="AC31" s="55">
        <v>6.7796610169491523E-3</v>
      </c>
    </row>
    <row r="32" spans="20:29" ht="12.75" customHeight="1" x14ac:dyDescent="0.2">
      <c r="T32" s="198">
        <v>46</v>
      </c>
      <c r="U32" s="55">
        <v>1.4099400775467044E-4</v>
      </c>
      <c r="V32" s="55">
        <v>0</v>
      </c>
      <c r="W32" s="55">
        <v>7.7707625060709077E-4</v>
      </c>
      <c r="X32" s="55">
        <v>0</v>
      </c>
      <c r="Y32" s="55">
        <v>5.8979652020053083E-4</v>
      </c>
      <c r="Z32" s="55">
        <v>0</v>
      </c>
      <c r="AA32" s="55">
        <v>0</v>
      </c>
      <c r="AB32" s="55">
        <v>1.3404825737265416E-3</v>
      </c>
      <c r="AC32" s="55">
        <v>0</v>
      </c>
    </row>
    <row r="33" spans="20:29" ht="12.75" customHeight="1" x14ac:dyDescent="0.2">
      <c r="T33" s="198">
        <v>47</v>
      </c>
      <c r="U33" s="55">
        <v>2.1149101163200565E-4</v>
      </c>
      <c r="V33" s="55">
        <v>2.2781637999772184E-4</v>
      </c>
      <c r="W33" s="55">
        <v>4.8567265662943174E-4</v>
      </c>
      <c r="X33" s="55">
        <v>3.1377470975839345E-4</v>
      </c>
      <c r="Y33" s="55">
        <v>0</v>
      </c>
      <c r="Z33" s="55">
        <v>0</v>
      </c>
      <c r="AA33" s="55">
        <v>0</v>
      </c>
      <c r="AB33" s="55">
        <v>0</v>
      </c>
      <c r="AC33" s="55">
        <v>1.3559322033898305E-2</v>
      </c>
    </row>
    <row r="34" spans="20:29" ht="12.75" customHeight="1" x14ac:dyDescent="0.2">
      <c r="T34" s="198">
        <v>48</v>
      </c>
      <c r="U34" s="55">
        <v>2.8198801550934088E-4</v>
      </c>
      <c r="V34" s="55">
        <v>1.1390818999886092E-4</v>
      </c>
      <c r="W34" s="55">
        <v>6.7994171928120446E-4</v>
      </c>
      <c r="X34" s="55">
        <v>0</v>
      </c>
      <c r="Y34" s="55">
        <v>5.8979652020053083E-4</v>
      </c>
      <c r="Z34" s="55">
        <v>0</v>
      </c>
      <c r="AA34" s="55">
        <v>0</v>
      </c>
      <c r="AB34" s="55">
        <v>0</v>
      </c>
      <c r="AC34" s="55">
        <v>2.0338983050847456E-2</v>
      </c>
    </row>
    <row r="35" spans="20:29" ht="12.75" customHeight="1" x14ac:dyDescent="0.2">
      <c r="T35" s="198">
        <v>49</v>
      </c>
      <c r="U35" s="55">
        <v>4.2298202326401129E-4</v>
      </c>
      <c r="V35" s="55">
        <v>0</v>
      </c>
      <c r="W35" s="55">
        <v>5.8280718795531816E-4</v>
      </c>
      <c r="X35" s="55">
        <v>3.1377470975839345E-4</v>
      </c>
      <c r="Y35" s="55">
        <v>5.8979652020053083E-4</v>
      </c>
      <c r="Z35" s="55">
        <v>0</v>
      </c>
      <c r="AA35" s="55">
        <v>8.6956521739130436E-3</v>
      </c>
      <c r="AB35" s="55">
        <v>1.3404825737265416E-3</v>
      </c>
      <c r="AC35" s="55">
        <v>1.3559322033898305E-2</v>
      </c>
    </row>
    <row r="36" spans="20:29" ht="12.75" customHeight="1" x14ac:dyDescent="0.2">
      <c r="T36" s="198">
        <v>50</v>
      </c>
      <c r="U36" s="55">
        <v>2.8198801550934088E-4</v>
      </c>
      <c r="V36" s="55">
        <v>6.8344913999316553E-4</v>
      </c>
      <c r="W36" s="55">
        <v>6.7994171928120446E-4</v>
      </c>
      <c r="X36" s="55">
        <v>0</v>
      </c>
      <c r="Y36" s="55">
        <v>2.9489826010026542E-4</v>
      </c>
      <c r="Z36" s="55">
        <v>2.4449877750611247E-3</v>
      </c>
      <c r="AA36" s="55">
        <v>8.6956521739130436E-3</v>
      </c>
      <c r="AB36" s="55">
        <v>0</v>
      </c>
      <c r="AC36" s="55">
        <v>6.7796610169491523E-3</v>
      </c>
    </row>
    <row r="37" spans="20:29" ht="12.75" customHeight="1" x14ac:dyDescent="0.2">
      <c r="T37" s="198">
        <v>51</v>
      </c>
      <c r="U37" s="55">
        <v>4.2298202326401129E-4</v>
      </c>
      <c r="V37" s="55">
        <v>3.4172456999658277E-4</v>
      </c>
      <c r="W37" s="55">
        <v>1.3598834385624089E-3</v>
      </c>
      <c r="X37" s="55">
        <v>9.4132412927518041E-4</v>
      </c>
      <c r="Y37" s="55">
        <v>8.846947803007962E-4</v>
      </c>
      <c r="Z37" s="55">
        <v>8.1499592502037486E-4</v>
      </c>
      <c r="AA37" s="55">
        <v>0</v>
      </c>
      <c r="AB37" s="55">
        <v>1.3404825737265416E-3</v>
      </c>
      <c r="AC37" s="55">
        <v>6.7796610169491523E-3</v>
      </c>
    </row>
    <row r="38" spans="20:29" ht="12.75" customHeight="1" x14ac:dyDescent="0.2">
      <c r="T38" s="198">
        <v>52</v>
      </c>
      <c r="U38" s="55">
        <v>7.754670426506873E-4</v>
      </c>
      <c r="V38" s="55">
        <v>5.6954094999430457E-4</v>
      </c>
      <c r="W38" s="55">
        <v>1.2627489072365226E-3</v>
      </c>
      <c r="X38" s="55">
        <v>9.4132412927518041E-4</v>
      </c>
      <c r="Y38" s="55">
        <v>2.3591860808021233E-3</v>
      </c>
      <c r="Z38" s="55">
        <v>1.6299918500407497E-3</v>
      </c>
      <c r="AA38" s="55">
        <v>0</v>
      </c>
      <c r="AB38" s="55">
        <v>2.6809651474530832E-3</v>
      </c>
      <c r="AC38" s="55">
        <v>1.6949152542372881E-2</v>
      </c>
    </row>
    <row r="39" spans="20:29" ht="12.75" customHeight="1" x14ac:dyDescent="0.2">
      <c r="T39" s="198">
        <v>53</v>
      </c>
      <c r="U39" s="55">
        <v>5.6397603101868176E-4</v>
      </c>
      <c r="V39" s="55">
        <v>7.9735732999202638E-4</v>
      </c>
      <c r="W39" s="55">
        <v>1.1656143759106363E-3</v>
      </c>
      <c r="X39" s="55">
        <v>3.1377470975839345E-4</v>
      </c>
      <c r="Y39" s="55">
        <v>1.7693895606015924E-3</v>
      </c>
      <c r="Z39" s="55">
        <v>8.1499592502037486E-4</v>
      </c>
      <c r="AA39" s="55">
        <v>0</v>
      </c>
      <c r="AB39" s="55">
        <v>0</v>
      </c>
      <c r="AC39" s="55">
        <v>3.3898305084745762E-3</v>
      </c>
    </row>
    <row r="40" spans="20:29" ht="12.75" customHeight="1" x14ac:dyDescent="0.2">
      <c r="T40" s="198">
        <v>54</v>
      </c>
      <c r="U40" s="55">
        <v>1.1984490659146987E-3</v>
      </c>
      <c r="V40" s="55">
        <v>6.8344913999316553E-4</v>
      </c>
      <c r="W40" s="55">
        <v>1.6512870325400681E-3</v>
      </c>
      <c r="X40" s="55">
        <v>9.4132412927518041E-4</v>
      </c>
      <c r="Y40" s="55">
        <v>1.7693895606015924E-3</v>
      </c>
      <c r="Z40" s="55">
        <v>8.1499592502037486E-4</v>
      </c>
      <c r="AA40" s="55">
        <v>0</v>
      </c>
      <c r="AB40" s="55">
        <v>0</v>
      </c>
      <c r="AC40" s="55">
        <v>3.3898305084745762E-3</v>
      </c>
    </row>
    <row r="41" spans="20:29" ht="12.75" customHeight="1" x14ac:dyDescent="0.2">
      <c r="T41" s="198">
        <v>55</v>
      </c>
      <c r="U41" s="55">
        <v>7.0497003877335212E-4</v>
      </c>
      <c r="V41" s="55">
        <v>1.1390818999886091E-3</v>
      </c>
      <c r="W41" s="55">
        <v>1.3598834385624089E-3</v>
      </c>
      <c r="X41" s="55">
        <v>9.4132412927518041E-4</v>
      </c>
      <c r="Y41" s="55">
        <v>1.474491300501327E-3</v>
      </c>
      <c r="Z41" s="55">
        <v>8.1499592502037486E-4</v>
      </c>
      <c r="AA41" s="55">
        <v>0</v>
      </c>
      <c r="AB41" s="55">
        <v>1.3404825737265416E-3</v>
      </c>
      <c r="AC41" s="55">
        <v>1.6949152542372881E-2</v>
      </c>
    </row>
    <row r="42" spans="20:29" ht="12.75" customHeight="1" x14ac:dyDescent="0.2">
      <c r="T42" s="198">
        <v>56</v>
      </c>
      <c r="U42" s="55">
        <v>9.1646105040535776E-4</v>
      </c>
      <c r="V42" s="55">
        <v>1.25299008998747E-3</v>
      </c>
      <c r="W42" s="55">
        <v>1.5541525012141815E-3</v>
      </c>
      <c r="X42" s="55">
        <v>2.5101976780671476E-3</v>
      </c>
      <c r="Y42" s="55">
        <v>1.474491300501327E-3</v>
      </c>
      <c r="Z42" s="55">
        <v>8.1499592502037486E-4</v>
      </c>
      <c r="AA42" s="55">
        <v>0</v>
      </c>
      <c r="AB42" s="55">
        <v>4.0214477211796247E-3</v>
      </c>
      <c r="AC42" s="55">
        <v>2.3728813559322035E-2</v>
      </c>
    </row>
    <row r="43" spans="20:29" ht="12.75" customHeight="1" x14ac:dyDescent="0.2">
      <c r="T43" s="198">
        <v>57</v>
      </c>
      <c r="U43" s="55">
        <v>9.1646105040535776E-4</v>
      </c>
      <c r="V43" s="55">
        <v>7.9735732999202638E-4</v>
      </c>
      <c r="W43" s="55">
        <v>2.1369596891694996E-3</v>
      </c>
      <c r="X43" s="55">
        <v>1.2550988390335738E-3</v>
      </c>
      <c r="Y43" s="55">
        <v>8.846947803007962E-4</v>
      </c>
      <c r="Z43" s="55">
        <v>2.4449877750611247E-3</v>
      </c>
      <c r="AA43" s="55">
        <v>2.6086956521739129E-2</v>
      </c>
      <c r="AB43" s="55">
        <v>6.7024128686327079E-3</v>
      </c>
      <c r="AC43" s="55">
        <v>1.3559322033898305E-2</v>
      </c>
    </row>
    <row r="44" spans="20:29" ht="12.75" customHeight="1" x14ac:dyDescent="0.2">
      <c r="T44" s="198">
        <v>58</v>
      </c>
      <c r="U44" s="55">
        <v>9.1646105040535776E-4</v>
      </c>
      <c r="V44" s="55">
        <v>1.1390818999886091E-3</v>
      </c>
      <c r="W44" s="55">
        <v>2.3312287518212726E-3</v>
      </c>
      <c r="X44" s="55">
        <v>2.8239723878255413E-3</v>
      </c>
      <c r="Y44" s="55">
        <v>2.6540843409023885E-3</v>
      </c>
      <c r="Z44" s="55">
        <v>5.7049714751426246E-3</v>
      </c>
      <c r="AA44" s="55">
        <v>8.6956521739130436E-3</v>
      </c>
      <c r="AB44" s="55">
        <v>5.3619302949061663E-3</v>
      </c>
      <c r="AC44" s="55">
        <v>6.7796610169491523E-3</v>
      </c>
    </row>
    <row r="45" spans="20:29" ht="12.75" customHeight="1" x14ac:dyDescent="0.2">
      <c r="T45" s="198">
        <v>59</v>
      </c>
      <c r="U45" s="55">
        <v>2.1149101163200562E-3</v>
      </c>
      <c r="V45" s="55">
        <v>1.25299008998747E-3</v>
      </c>
      <c r="W45" s="55">
        <v>2.9140359397765905E-3</v>
      </c>
      <c r="X45" s="55">
        <v>1.8826482585503608E-3</v>
      </c>
      <c r="Y45" s="55">
        <v>5.603066941905043E-3</v>
      </c>
      <c r="Z45" s="55">
        <v>1.6299918500407497E-3</v>
      </c>
      <c r="AA45" s="55">
        <v>8.6956521739130436E-3</v>
      </c>
      <c r="AB45" s="55">
        <v>2.6809651474530832E-3</v>
      </c>
      <c r="AC45" s="55">
        <v>1.6949152542372881E-2</v>
      </c>
    </row>
    <row r="46" spans="20:29" ht="12.75" customHeight="1" x14ac:dyDescent="0.2">
      <c r="T46" s="198">
        <v>60</v>
      </c>
      <c r="U46" s="55">
        <v>2.7493831512160733E-3</v>
      </c>
      <c r="V46" s="55">
        <v>2.2781637999772183E-3</v>
      </c>
      <c r="W46" s="55">
        <v>3.011170471102477E-3</v>
      </c>
      <c r="X46" s="55">
        <v>3.4515218073423283E-3</v>
      </c>
      <c r="Y46" s="55">
        <v>2.3591860808021233E-3</v>
      </c>
      <c r="Z46" s="55">
        <v>3.2599837000814994E-3</v>
      </c>
      <c r="AA46" s="55">
        <v>0</v>
      </c>
      <c r="AB46" s="55">
        <v>4.0214477211796247E-3</v>
      </c>
      <c r="AC46" s="55">
        <v>1.0169491525423728E-2</v>
      </c>
    </row>
    <row r="47" spans="20:29" ht="12.75" customHeight="1" x14ac:dyDescent="0.2">
      <c r="T47" s="198">
        <v>61</v>
      </c>
      <c r="U47" s="55">
        <v>2.1854071201973914E-3</v>
      </c>
      <c r="V47" s="55">
        <v>1.9364392299806355E-3</v>
      </c>
      <c r="W47" s="55">
        <v>4.5653229723166587E-3</v>
      </c>
      <c r="X47" s="55">
        <v>3.4515218073423283E-3</v>
      </c>
      <c r="Y47" s="55">
        <v>3.5387791212031848E-3</v>
      </c>
      <c r="Z47" s="55">
        <v>4.0749796251018742E-3</v>
      </c>
      <c r="AA47" s="55">
        <v>0</v>
      </c>
      <c r="AB47" s="55">
        <v>6.7024128686327079E-3</v>
      </c>
      <c r="AC47" s="55">
        <v>1.3559322033898305E-2</v>
      </c>
    </row>
    <row r="48" spans="20:29" ht="12.75" customHeight="1" x14ac:dyDescent="0.2">
      <c r="T48" s="198">
        <v>62</v>
      </c>
      <c r="U48" s="55">
        <v>2.7493831512160733E-3</v>
      </c>
      <c r="V48" s="55">
        <v>2.8477047499715228E-3</v>
      </c>
      <c r="W48" s="55">
        <v>5.0509956289460905E-3</v>
      </c>
      <c r="X48" s="55">
        <v>2.1964229683087543E-3</v>
      </c>
      <c r="Y48" s="55">
        <v>3.5387791212031848E-3</v>
      </c>
      <c r="Z48" s="55">
        <v>5.7049714751426246E-3</v>
      </c>
      <c r="AA48" s="55">
        <v>2.6086956521739129E-2</v>
      </c>
      <c r="AB48" s="55">
        <v>4.0214477211796247E-3</v>
      </c>
      <c r="AC48" s="55">
        <v>1.6949152542372881E-2</v>
      </c>
    </row>
    <row r="49" spans="20:29" ht="12.75" customHeight="1" x14ac:dyDescent="0.2">
      <c r="T49" s="198">
        <v>63</v>
      </c>
      <c r="U49" s="55">
        <v>2.9608741628480788E-3</v>
      </c>
      <c r="V49" s="55">
        <v>3.0755211299692449E-3</v>
      </c>
      <c r="W49" s="55">
        <v>6.6051481301602722E-3</v>
      </c>
      <c r="X49" s="55">
        <v>5.9617194854094764E-3</v>
      </c>
      <c r="Y49" s="55">
        <v>5.0132704217045118E-3</v>
      </c>
      <c r="Z49" s="55">
        <v>4.0749796251018742E-3</v>
      </c>
      <c r="AA49" s="55">
        <v>1.7391304347826087E-2</v>
      </c>
      <c r="AB49" s="55">
        <v>4.0214477211796247E-3</v>
      </c>
      <c r="AC49" s="55">
        <v>2.0338983050847456E-2</v>
      </c>
    </row>
    <row r="50" spans="20:29" ht="12.75" customHeight="1" x14ac:dyDescent="0.2">
      <c r="T50" s="198">
        <v>64</v>
      </c>
      <c r="U50" s="55">
        <v>4.018329221008107E-3</v>
      </c>
      <c r="V50" s="55">
        <v>4.5563275999544366E-3</v>
      </c>
      <c r="W50" s="55">
        <v>6.2166100048567262E-3</v>
      </c>
      <c r="X50" s="55">
        <v>5.6479447756510827E-3</v>
      </c>
      <c r="Y50" s="55">
        <v>7.3724565025066356E-3</v>
      </c>
      <c r="Z50" s="55">
        <v>8.1499592502037484E-3</v>
      </c>
      <c r="AA50" s="55">
        <v>8.6956521739130436E-3</v>
      </c>
      <c r="AB50" s="55">
        <v>4.0214477211796247E-3</v>
      </c>
      <c r="AC50" s="55">
        <v>1.6949152542372881E-2</v>
      </c>
    </row>
    <row r="51" spans="20:29" ht="12.75" customHeight="1" x14ac:dyDescent="0.2">
      <c r="T51" s="198">
        <v>65</v>
      </c>
      <c r="U51" s="55">
        <v>5.4282692985548114E-3</v>
      </c>
      <c r="V51" s="55">
        <v>4.6702357899532972E-3</v>
      </c>
      <c r="W51" s="55">
        <v>7.4793589120932492E-3</v>
      </c>
      <c r="X51" s="55">
        <v>6.2754941951678692E-3</v>
      </c>
      <c r="Y51" s="55">
        <v>5.8979652020053081E-3</v>
      </c>
      <c r="Z51" s="55">
        <v>6.5199674001629989E-3</v>
      </c>
      <c r="AA51" s="55">
        <v>1.7391304347826087E-2</v>
      </c>
      <c r="AB51" s="55">
        <v>5.3619302949061663E-3</v>
      </c>
      <c r="AC51" s="55">
        <v>1.3559322033898305E-2</v>
      </c>
    </row>
    <row r="52" spans="20:29" ht="12.75" customHeight="1" x14ac:dyDescent="0.2">
      <c r="T52" s="198">
        <v>66</v>
      </c>
      <c r="U52" s="55">
        <v>6.3447303489601696E-3</v>
      </c>
      <c r="V52" s="55">
        <v>4.7841439799521587E-3</v>
      </c>
      <c r="W52" s="55">
        <v>7.6736279747450222E-3</v>
      </c>
      <c r="X52" s="55">
        <v>7.2168183244430495E-3</v>
      </c>
      <c r="Y52" s="55">
        <v>1.0026540843409024E-2</v>
      </c>
      <c r="Z52" s="55">
        <v>1.1409942950285249E-2</v>
      </c>
      <c r="AA52" s="55">
        <v>1.7391304347826087E-2</v>
      </c>
      <c r="AB52" s="55">
        <v>1.3404825737265416E-2</v>
      </c>
      <c r="AC52" s="55">
        <v>1.0169491525423728E-2</v>
      </c>
    </row>
    <row r="53" spans="20:29" ht="12.75" customHeight="1" x14ac:dyDescent="0.2">
      <c r="T53" s="198">
        <v>67</v>
      </c>
      <c r="U53" s="55">
        <v>6.908706379978851E-3</v>
      </c>
      <c r="V53" s="55">
        <v>6.3788586399362111E-3</v>
      </c>
      <c r="W53" s="55">
        <v>1.0587663914521612E-2</v>
      </c>
      <c r="X53" s="55">
        <v>8.7856918732350173E-3</v>
      </c>
      <c r="Y53" s="55">
        <v>1.1206133883810086E-2</v>
      </c>
      <c r="Z53" s="55">
        <v>1.0594947025264874E-2</v>
      </c>
      <c r="AA53" s="55">
        <v>2.6086956521739129E-2</v>
      </c>
      <c r="AB53" s="55">
        <v>1.2064343163538873E-2</v>
      </c>
      <c r="AC53" s="55">
        <v>1.3559322033898305E-2</v>
      </c>
    </row>
    <row r="54" spans="20:29" ht="12.75" customHeight="1" x14ac:dyDescent="0.2">
      <c r="T54" s="198">
        <v>68</v>
      </c>
      <c r="U54" s="55">
        <v>7.3316884032428621E-3</v>
      </c>
      <c r="V54" s="55">
        <v>7.6318487299236815E-3</v>
      </c>
      <c r="W54" s="55">
        <v>1.2141816415735794E-2</v>
      </c>
      <c r="X54" s="55">
        <v>1.3178537809852526E-2</v>
      </c>
      <c r="Y54" s="55">
        <v>1.3860218224712475E-2</v>
      </c>
      <c r="Z54" s="55">
        <v>1.4669926650366748E-2</v>
      </c>
      <c r="AA54" s="55">
        <v>0</v>
      </c>
      <c r="AB54" s="55">
        <v>5.3619302949061663E-3</v>
      </c>
      <c r="AC54" s="55">
        <v>1.6949152542372881E-2</v>
      </c>
    </row>
    <row r="55" spans="20:29" ht="12.75" customHeight="1" x14ac:dyDescent="0.2">
      <c r="T55" s="198">
        <v>69</v>
      </c>
      <c r="U55" s="55">
        <v>1.0010574550581601E-2</v>
      </c>
      <c r="V55" s="55">
        <v>8.2013896799179864E-3</v>
      </c>
      <c r="W55" s="55">
        <v>1.6901408450704224E-2</v>
      </c>
      <c r="X55" s="55">
        <v>1.2864763100094132E-2</v>
      </c>
      <c r="Y55" s="55">
        <v>1.3565319964612209E-2</v>
      </c>
      <c r="Z55" s="55">
        <v>1.4669926650366748E-2</v>
      </c>
      <c r="AA55" s="55">
        <v>2.6086956521739129E-2</v>
      </c>
      <c r="AB55" s="55">
        <v>1.7426273458445041E-2</v>
      </c>
      <c r="AC55" s="55">
        <v>3.3898305084745763E-2</v>
      </c>
    </row>
    <row r="56" spans="20:29" ht="12.75" customHeight="1" x14ac:dyDescent="0.2">
      <c r="T56" s="198">
        <v>70</v>
      </c>
      <c r="U56" s="55">
        <v>1.4099400775467043E-2</v>
      </c>
      <c r="V56" s="55">
        <v>1.0137828909898621E-2</v>
      </c>
      <c r="W56" s="55">
        <v>1.9038368139873724E-2</v>
      </c>
      <c r="X56" s="55">
        <v>1.537496077816128E-2</v>
      </c>
      <c r="Y56" s="55">
        <v>1.6514302565614862E-2</v>
      </c>
      <c r="Z56" s="55">
        <v>1.6299918500407497E-2</v>
      </c>
      <c r="AA56" s="55">
        <v>4.3478260869565216E-2</v>
      </c>
      <c r="AB56" s="55">
        <v>1.3404825737265416E-2</v>
      </c>
      <c r="AC56" s="55">
        <v>1.3559322033898305E-2</v>
      </c>
    </row>
    <row r="57" spans="20:29" ht="12.75" customHeight="1" x14ac:dyDescent="0.2">
      <c r="T57" s="198">
        <v>71</v>
      </c>
      <c r="U57" s="55">
        <v>1.4663376806485724E-2</v>
      </c>
      <c r="V57" s="55">
        <v>1.594714659984053E-2</v>
      </c>
      <c r="W57" s="55">
        <v>2.1272462360369112E-2</v>
      </c>
      <c r="X57" s="55">
        <v>2.1650454973329149E-2</v>
      </c>
      <c r="Y57" s="55">
        <v>1.9463285166617515E-2</v>
      </c>
      <c r="Z57" s="55">
        <v>2.0374898125509373E-2</v>
      </c>
      <c r="AA57" s="55">
        <v>8.6956521739130436E-3</v>
      </c>
      <c r="AB57" s="55">
        <v>1.7426273458445041E-2</v>
      </c>
      <c r="AC57" s="55">
        <v>3.3898305084745763E-2</v>
      </c>
    </row>
    <row r="58" spans="20:29" ht="12.75" customHeight="1" x14ac:dyDescent="0.2">
      <c r="T58" s="198">
        <v>72</v>
      </c>
      <c r="U58" s="55">
        <v>1.4028903771589708E-2</v>
      </c>
      <c r="V58" s="55">
        <v>1.5149789269848501E-2</v>
      </c>
      <c r="W58" s="55">
        <v>2.3020883924235066E-2</v>
      </c>
      <c r="X58" s="55">
        <v>2.1964229683087543E-2</v>
      </c>
      <c r="Y58" s="55">
        <v>2.0642878207018579E-2</v>
      </c>
      <c r="Z58" s="55">
        <v>2.2819885900570498E-2</v>
      </c>
      <c r="AA58" s="55">
        <v>4.3478260869565216E-2</v>
      </c>
      <c r="AB58" s="55">
        <v>2.0107238605898123E-2</v>
      </c>
      <c r="AC58" s="55">
        <v>2.0338983050847456E-2</v>
      </c>
    </row>
    <row r="59" spans="20:29" ht="12.75" customHeight="1" x14ac:dyDescent="0.2">
      <c r="T59" s="198">
        <v>73</v>
      </c>
      <c r="U59" s="55">
        <v>1.4945364821995065E-2</v>
      </c>
      <c r="V59" s="55">
        <v>1.7200136689827998E-2</v>
      </c>
      <c r="W59" s="55">
        <v>2.583778533268577E-2</v>
      </c>
      <c r="X59" s="55">
        <v>2.4160652651396296E-2</v>
      </c>
      <c r="Y59" s="55">
        <v>2.0053081686818047E-2</v>
      </c>
      <c r="Z59" s="55">
        <v>2.4449877750611249E-2</v>
      </c>
      <c r="AA59" s="55">
        <v>4.3478260869565216E-2</v>
      </c>
      <c r="AB59" s="55">
        <v>2.9490616621983913E-2</v>
      </c>
      <c r="AC59" s="55">
        <v>6.7796610169491523E-3</v>
      </c>
    </row>
    <row r="60" spans="20:29" ht="12.75" customHeight="1" x14ac:dyDescent="0.2">
      <c r="T60" s="198">
        <v>74</v>
      </c>
      <c r="U60" s="55">
        <v>1.7976735988720478E-2</v>
      </c>
      <c r="V60" s="55">
        <v>1.8567034969814329E-2</v>
      </c>
      <c r="W60" s="55">
        <v>2.6129188926663428E-2</v>
      </c>
      <c r="X60" s="55">
        <v>2.4160652651396296E-2</v>
      </c>
      <c r="Y60" s="55">
        <v>2.2412267767620172E-2</v>
      </c>
      <c r="Z60" s="55">
        <v>2.1189894050529748E-2</v>
      </c>
      <c r="AA60" s="55">
        <v>6.0869565217391307E-2</v>
      </c>
      <c r="AB60" s="55">
        <v>2.6809651474530832E-2</v>
      </c>
      <c r="AC60" s="55">
        <v>2.3728813559322035E-2</v>
      </c>
    </row>
    <row r="61" spans="20:29" ht="12.75" customHeight="1" x14ac:dyDescent="0.2">
      <c r="T61" s="198">
        <v>75</v>
      </c>
      <c r="U61" s="55">
        <v>1.677828692280578E-2</v>
      </c>
      <c r="V61" s="55">
        <v>1.8908759539810912E-2</v>
      </c>
      <c r="W61" s="55">
        <v>2.8266148615832928E-2</v>
      </c>
      <c r="X61" s="55">
        <v>2.3533103231879512E-2</v>
      </c>
      <c r="Y61" s="55">
        <v>2.3886759068121498E-2</v>
      </c>
      <c r="Z61" s="55">
        <v>2.2004889975550123E-2</v>
      </c>
      <c r="AA61" s="55">
        <v>2.6086956521739129E-2</v>
      </c>
      <c r="AB61" s="55">
        <v>2.0107238605898123E-2</v>
      </c>
      <c r="AC61" s="55">
        <v>2.0338983050847456E-2</v>
      </c>
    </row>
    <row r="62" spans="20:29" ht="12.75" customHeight="1" x14ac:dyDescent="0.2">
      <c r="T62" s="198">
        <v>76</v>
      </c>
      <c r="U62" s="55">
        <v>1.5791328868523087E-2</v>
      </c>
      <c r="V62" s="55">
        <v>1.2529900899874701E-2</v>
      </c>
      <c r="W62" s="55">
        <v>2.4089363768819816E-2</v>
      </c>
      <c r="X62" s="55">
        <v>1.7257609036711641E-2</v>
      </c>
      <c r="Y62" s="55">
        <v>1.8578590386316721E-2</v>
      </c>
      <c r="Z62" s="55">
        <v>1.2224938875305624E-2</v>
      </c>
      <c r="AA62" s="55">
        <v>3.4782608695652174E-2</v>
      </c>
      <c r="AB62" s="55">
        <v>3.2171581769436998E-2</v>
      </c>
      <c r="AC62" s="55">
        <v>2.0338983050847456E-2</v>
      </c>
    </row>
    <row r="63" spans="20:29" ht="12.75" customHeight="1" x14ac:dyDescent="0.2">
      <c r="T63" s="198">
        <v>77</v>
      </c>
      <c r="U63" s="55">
        <v>1.5086358829749735E-2</v>
      </c>
      <c r="V63" s="55">
        <v>1.2415992709875839E-2</v>
      </c>
      <c r="W63" s="55">
        <v>2.2049538610976201E-2</v>
      </c>
      <c r="X63" s="55">
        <v>1.7571383746470035E-2</v>
      </c>
      <c r="Y63" s="55">
        <v>1.8873488646416987E-2</v>
      </c>
      <c r="Z63" s="55">
        <v>1.6299918500407497E-2</v>
      </c>
      <c r="AA63" s="55">
        <v>6.9565217391304349E-2</v>
      </c>
      <c r="AB63" s="55">
        <v>1.4745308310991957E-2</v>
      </c>
      <c r="AC63" s="55">
        <v>3.0508474576271188E-2</v>
      </c>
    </row>
    <row r="64" spans="20:29" ht="12.75" customHeight="1" x14ac:dyDescent="0.2">
      <c r="T64" s="198">
        <v>78</v>
      </c>
      <c r="U64" s="55">
        <v>1.6214310891787098E-2</v>
      </c>
      <c r="V64" s="55">
        <v>1.2871625469871284E-2</v>
      </c>
      <c r="W64" s="55">
        <v>2.2243807673627974E-2</v>
      </c>
      <c r="X64" s="55">
        <v>1.4747411358644493E-2</v>
      </c>
      <c r="Y64" s="55">
        <v>2.1232674727219108E-2</v>
      </c>
      <c r="Z64" s="55">
        <v>1.5484922575387123E-2</v>
      </c>
      <c r="AA64" s="55">
        <v>3.4782608695652174E-2</v>
      </c>
      <c r="AB64" s="55">
        <v>2.8150134048257374E-2</v>
      </c>
      <c r="AC64" s="55">
        <v>2.3728813559322035E-2</v>
      </c>
    </row>
    <row r="65" spans="20:29" ht="12.75" customHeight="1" x14ac:dyDescent="0.2">
      <c r="T65" s="198">
        <v>79</v>
      </c>
      <c r="U65" s="55">
        <v>1.7765244977088472E-2</v>
      </c>
      <c r="V65" s="55">
        <v>1.4580248319854197E-2</v>
      </c>
      <c r="W65" s="55">
        <v>2.1272462360369112E-2</v>
      </c>
      <c r="X65" s="55">
        <v>1.5688735487919672E-2</v>
      </c>
      <c r="Y65" s="55">
        <v>1.6219404305514596E-2</v>
      </c>
      <c r="Z65" s="55">
        <v>2.1189894050529748E-2</v>
      </c>
      <c r="AA65" s="55">
        <v>3.4782608695652174E-2</v>
      </c>
      <c r="AB65" s="55">
        <v>1.7426273458445041E-2</v>
      </c>
      <c r="AC65" s="55">
        <v>1.6949152542372881E-2</v>
      </c>
    </row>
    <row r="66" spans="20:29" ht="12.75" customHeight="1" x14ac:dyDescent="0.2">
      <c r="T66" s="198">
        <v>80</v>
      </c>
      <c r="U66" s="55">
        <v>1.6214310891787098E-2</v>
      </c>
      <c r="V66" s="55">
        <v>1.2643809089873562E-2</v>
      </c>
      <c r="W66" s="55">
        <v>2.5449247207382224E-2</v>
      </c>
      <c r="X66" s="55">
        <v>1.4433636648886099E-2</v>
      </c>
      <c r="Y66" s="55">
        <v>2.2412267767620172E-2</v>
      </c>
      <c r="Z66" s="55">
        <v>2.2819885900570498E-2</v>
      </c>
      <c r="AA66" s="55">
        <v>6.9565217391304349E-2</v>
      </c>
      <c r="AB66" s="55">
        <v>3.0831099195710455E-2</v>
      </c>
      <c r="AC66" s="55">
        <v>1.3559322033898305E-2</v>
      </c>
    </row>
    <row r="67" spans="20:29" ht="12.75" customHeight="1" x14ac:dyDescent="0.2">
      <c r="T67" s="198">
        <v>81</v>
      </c>
      <c r="U67" s="55">
        <v>1.8399718011984492E-2</v>
      </c>
      <c r="V67" s="55">
        <v>1.3896799179861032E-2</v>
      </c>
      <c r="W67" s="55">
        <v>2.2729480330257408E-2</v>
      </c>
      <c r="X67" s="55">
        <v>1.5688735487919672E-2</v>
      </c>
      <c r="Y67" s="55">
        <v>2.2117369507519906E-2</v>
      </c>
      <c r="Z67" s="55">
        <v>2.3634881825590873E-2</v>
      </c>
      <c r="AA67" s="55">
        <v>3.4782608695652174E-2</v>
      </c>
      <c r="AB67" s="55">
        <v>2.6809651474530832E-2</v>
      </c>
      <c r="AC67" s="55">
        <v>2.0338983050847456E-2</v>
      </c>
    </row>
    <row r="68" spans="20:29" ht="12.75" customHeight="1" x14ac:dyDescent="0.2">
      <c r="T68" s="198">
        <v>82</v>
      </c>
      <c r="U68" s="55">
        <v>1.9668664081776525E-2</v>
      </c>
      <c r="V68" s="55">
        <v>1.7086228499829138E-2</v>
      </c>
      <c r="W68" s="55">
        <v>2.6226323457989316E-2</v>
      </c>
      <c r="X68" s="55">
        <v>1.631628490743646E-2</v>
      </c>
      <c r="Y68" s="55">
        <v>2.624594514892362E-2</v>
      </c>
      <c r="Z68" s="55">
        <v>2.6079869600651995E-2</v>
      </c>
      <c r="AA68" s="55">
        <v>1.7391304347826087E-2</v>
      </c>
      <c r="AB68" s="55">
        <v>2.1447721179624665E-2</v>
      </c>
      <c r="AC68" s="55">
        <v>2.0338983050847456E-2</v>
      </c>
    </row>
    <row r="69" spans="20:29" ht="12.75" customHeight="1" x14ac:dyDescent="0.2">
      <c r="T69" s="198">
        <v>83</v>
      </c>
      <c r="U69" s="55">
        <v>2.2065562213605922E-2</v>
      </c>
      <c r="V69" s="55">
        <v>1.8567034969814329E-2</v>
      </c>
      <c r="W69" s="55">
        <v>2.5352112676056339E-2</v>
      </c>
      <c r="X69" s="55">
        <v>1.8512707875745216E-2</v>
      </c>
      <c r="Y69" s="55">
        <v>2.6835741669124152E-2</v>
      </c>
      <c r="Z69" s="55">
        <v>2.1189894050529748E-2</v>
      </c>
      <c r="AA69" s="55">
        <v>8.6956521739130436E-3</v>
      </c>
      <c r="AB69" s="55">
        <v>3.4852546916890083E-2</v>
      </c>
      <c r="AC69" s="55">
        <v>3.0508474576271188E-2</v>
      </c>
    </row>
    <row r="70" spans="20:29" ht="12.75" customHeight="1" x14ac:dyDescent="0.2">
      <c r="T70" s="198">
        <v>84</v>
      </c>
      <c r="U70" s="55">
        <v>2.2982023264011279E-2</v>
      </c>
      <c r="V70" s="55">
        <v>2.0959106959790409E-2</v>
      </c>
      <c r="W70" s="55">
        <v>2.4575036425449247E-2</v>
      </c>
      <c r="X70" s="55">
        <v>1.9454032005020397E-2</v>
      </c>
      <c r="Y70" s="55">
        <v>2.9489826010026542E-2</v>
      </c>
      <c r="Z70" s="55">
        <v>2.7709861450692746E-2</v>
      </c>
      <c r="AA70" s="55">
        <v>2.6086956521739129E-2</v>
      </c>
      <c r="AB70" s="55">
        <v>2.2788203753351208E-2</v>
      </c>
      <c r="AC70" s="55">
        <v>3.3898305084745763E-2</v>
      </c>
    </row>
    <row r="71" spans="20:29" ht="12.75" customHeight="1" x14ac:dyDescent="0.2">
      <c r="T71" s="198">
        <v>85</v>
      </c>
      <c r="U71" s="55">
        <v>2.6295382446246036E-2</v>
      </c>
      <c r="V71" s="55">
        <v>2.0959106959790409E-2</v>
      </c>
      <c r="W71" s="55">
        <v>2.7683341427877612E-2</v>
      </c>
      <c r="X71" s="55">
        <v>1.9767806714778787E-2</v>
      </c>
      <c r="Y71" s="55">
        <v>2.9194927749926276E-2</v>
      </c>
      <c r="Z71" s="55">
        <v>2.526487367563162E-2</v>
      </c>
      <c r="AA71" s="55">
        <v>8.6956521739130436E-3</v>
      </c>
      <c r="AB71" s="55">
        <v>2.1447721179624665E-2</v>
      </c>
      <c r="AC71" s="55">
        <v>2.0338983050847456E-2</v>
      </c>
    </row>
    <row r="72" spans="20:29" ht="12.75" customHeight="1" x14ac:dyDescent="0.2">
      <c r="T72" s="198">
        <v>86</v>
      </c>
      <c r="U72" s="55">
        <v>3.0313711667254141E-2</v>
      </c>
      <c r="V72" s="55">
        <v>2.4148536279758513E-2</v>
      </c>
      <c r="W72" s="55">
        <v>2.6323457989315201E-2</v>
      </c>
      <c r="X72" s="55">
        <v>2.0395356134295575E-2</v>
      </c>
      <c r="Y72" s="55">
        <v>2.624594514892362E-2</v>
      </c>
      <c r="Z72" s="55">
        <v>2.9339853300733496E-2</v>
      </c>
      <c r="AA72" s="55">
        <v>1.7391304347826087E-2</v>
      </c>
      <c r="AB72" s="55">
        <v>5.0938337801608578E-2</v>
      </c>
      <c r="AC72" s="55">
        <v>6.7796610169491523E-3</v>
      </c>
    </row>
    <row r="73" spans="20:29" ht="12.75" customHeight="1" x14ac:dyDescent="0.2">
      <c r="T73" s="198">
        <v>87</v>
      </c>
      <c r="U73" s="55">
        <v>3.2499118787451535E-2</v>
      </c>
      <c r="V73" s="55">
        <v>2.7565781979724341E-2</v>
      </c>
      <c r="W73" s="55">
        <v>2.7780475959203497E-2</v>
      </c>
      <c r="X73" s="55">
        <v>2.5101976780671477E-2</v>
      </c>
      <c r="Y73" s="55">
        <v>2.9489826010026542E-2</v>
      </c>
      <c r="Z73" s="55">
        <v>2.8524857375713121E-2</v>
      </c>
      <c r="AA73" s="55">
        <v>1.7391304347826087E-2</v>
      </c>
      <c r="AB73" s="55">
        <v>2.5469168900804289E-2</v>
      </c>
      <c r="AC73" s="55">
        <v>1.3559322033898305E-2</v>
      </c>
    </row>
    <row r="74" spans="20:29" ht="12.75" customHeight="1" x14ac:dyDescent="0.2">
      <c r="T74" s="198">
        <v>88</v>
      </c>
      <c r="U74" s="55">
        <v>3.3133591822347548E-2</v>
      </c>
      <c r="V74" s="55">
        <v>3.6336712609636633E-2</v>
      </c>
      <c r="W74" s="55">
        <v>2.9431762991743566E-2</v>
      </c>
      <c r="X74" s="55">
        <v>2.8867273297772198E-2</v>
      </c>
      <c r="Y74" s="55">
        <v>2.8310232969625478E-2</v>
      </c>
      <c r="Z74" s="55">
        <v>4.2379788101059496E-2</v>
      </c>
      <c r="AA74" s="55">
        <v>1.7391304347826087E-2</v>
      </c>
      <c r="AB74" s="55">
        <v>4.8257372654155493E-2</v>
      </c>
      <c r="AC74" s="55">
        <v>3.0508474576271188E-2</v>
      </c>
    </row>
    <row r="75" spans="20:29" ht="12.75" customHeight="1" x14ac:dyDescent="0.2">
      <c r="T75" s="198">
        <v>89</v>
      </c>
      <c r="U75" s="55">
        <v>4.0817765244977086E-2</v>
      </c>
      <c r="V75" s="55">
        <v>3.9070509169609295E-2</v>
      </c>
      <c r="W75" s="55">
        <v>3.0305973773676543E-2</v>
      </c>
      <c r="X75" s="55">
        <v>2.6357075619705052E-2</v>
      </c>
      <c r="Y75" s="55">
        <v>3.8336773813034505E-2</v>
      </c>
      <c r="Z75" s="55">
        <v>5.0529747351263241E-2</v>
      </c>
      <c r="AA75" s="55">
        <v>1.7391304347826087E-2</v>
      </c>
      <c r="AB75" s="55">
        <v>4.4235924932975873E-2</v>
      </c>
      <c r="AC75" s="55">
        <v>2.3728813559322035E-2</v>
      </c>
    </row>
    <row r="76" spans="20:29" ht="12.75" customHeight="1" x14ac:dyDescent="0.2">
      <c r="T76" s="198">
        <v>90</v>
      </c>
      <c r="U76" s="55">
        <v>4.8008459640465281E-2</v>
      </c>
      <c r="V76" s="55">
        <v>4.7271898849527282E-2</v>
      </c>
      <c r="W76" s="55">
        <v>3.8368139873725109E-2</v>
      </c>
      <c r="X76" s="55">
        <v>3.8280514590524006E-2</v>
      </c>
      <c r="Y76" s="55">
        <v>3.5682689472132115E-2</v>
      </c>
      <c r="Z76" s="55">
        <v>5.297473512632437E-2</v>
      </c>
      <c r="AA76" s="55">
        <v>1.7391304347826087E-2</v>
      </c>
      <c r="AB76" s="55">
        <v>3.7533512064343161E-2</v>
      </c>
      <c r="AC76" s="55">
        <v>2.0338983050847456E-2</v>
      </c>
    </row>
    <row r="77" spans="20:29" ht="12.75" customHeight="1" x14ac:dyDescent="0.2">
      <c r="T77" s="198">
        <v>91</v>
      </c>
      <c r="U77" s="55">
        <v>5.6397603101868171E-2</v>
      </c>
      <c r="V77" s="55">
        <v>6.2307779929376923E-2</v>
      </c>
      <c r="W77" s="55">
        <v>5.0315687226809132E-2</v>
      </c>
      <c r="X77" s="55">
        <v>4.9262629432067773E-2</v>
      </c>
      <c r="Y77" s="55">
        <v>4.0695959893836627E-2</v>
      </c>
      <c r="Z77" s="55">
        <v>5.3789731051344741E-2</v>
      </c>
      <c r="AA77" s="55">
        <v>4.3478260869565216E-2</v>
      </c>
      <c r="AB77" s="55">
        <v>4.5576407506702415E-2</v>
      </c>
      <c r="AC77" s="55">
        <v>6.7796610169491523E-3</v>
      </c>
    </row>
    <row r="78" spans="20:29" ht="12.75" customHeight="1" x14ac:dyDescent="0.2">
      <c r="T78" s="198">
        <v>92</v>
      </c>
      <c r="U78" s="55">
        <v>6.4716249559393729E-2</v>
      </c>
      <c r="V78" s="55">
        <v>6.8914454949310852E-2</v>
      </c>
      <c r="W78" s="55">
        <v>4.8178727537639632E-2</v>
      </c>
      <c r="X78" s="55">
        <v>5.3341700658926891E-2</v>
      </c>
      <c r="Y78" s="55">
        <v>5.2786788557947509E-2</v>
      </c>
      <c r="Z78" s="55">
        <v>4.6454767726161368E-2</v>
      </c>
      <c r="AA78" s="55">
        <v>8.6956521739130436E-3</v>
      </c>
      <c r="AB78" s="55">
        <v>4.1554959785522788E-2</v>
      </c>
      <c r="AC78" s="55">
        <v>3.0508474576271188E-2</v>
      </c>
    </row>
    <row r="79" spans="20:29" ht="12.75" customHeight="1" x14ac:dyDescent="0.2">
      <c r="T79" s="198">
        <v>93</v>
      </c>
      <c r="U79" s="55">
        <v>6.4152273528375048E-2</v>
      </c>
      <c r="V79" s="55">
        <v>6.9597904089304025E-2</v>
      </c>
      <c r="W79" s="55">
        <v>5.3423992229237494E-2</v>
      </c>
      <c r="X79" s="55">
        <v>6.5578914339504232E-2</v>
      </c>
      <c r="Y79" s="55">
        <v>6.0159245060454142E-2</v>
      </c>
      <c r="Z79" s="55">
        <v>5.297473512632437E-2</v>
      </c>
      <c r="AA79" s="55">
        <v>1.7391304347826087E-2</v>
      </c>
      <c r="AB79" s="55">
        <v>5.3619302949061663E-2</v>
      </c>
      <c r="AC79" s="55">
        <v>1.3559322033898305E-2</v>
      </c>
    </row>
    <row r="80" spans="20:29" ht="12.75" customHeight="1" x14ac:dyDescent="0.2">
      <c r="T80" s="198">
        <v>94</v>
      </c>
      <c r="U80" s="55">
        <v>6.5139231582657733E-2</v>
      </c>
      <c r="V80" s="55">
        <v>7.4951589019250489E-2</v>
      </c>
      <c r="W80" s="55">
        <v>4.8372996600291401E-2</v>
      </c>
      <c r="X80" s="55">
        <v>6.4951364919987445E-2</v>
      </c>
      <c r="Y80" s="55">
        <v>5.0132704217045118E-2</v>
      </c>
      <c r="Z80" s="55">
        <v>5.0529747351263241E-2</v>
      </c>
      <c r="AA80" s="55">
        <v>8.6956521739130436E-3</v>
      </c>
      <c r="AB80" s="55">
        <v>3.351206434316354E-2</v>
      </c>
      <c r="AC80" s="55">
        <v>1.3559322033898305E-2</v>
      </c>
    </row>
    <row r="81" spans="20:40" ht="12.75" customHeight="1" x14ac:dyDescent="0.2">
      <c r="T81" s="198">
        <v>95</v>
      </c>
      <c r="U81" s="55">
        <v>5.4564681001057456E-2</v>
      </c>
      <c r="V81" s="55">
        <v>6.3902494589360981E-2</v>
      </c>
      <c r="W81" s="55">
        <v>4.1864983001457017E-2</v>
      </c>
      <c r="X81" s="55">
        <v>6.2127392532161908E-2</v>
      </c>
      <c r="Y81" s="55">
        <v>4.7183721616042465E-2</v>
      </c>
      <c r="Z81" s="55">
        <v>3.9934800325998367E-2</v>
      </c>
      <c r="AA81" s="55">
        <v>3.4782608695652174E-2</v>
      </c>
      <c r="AB81" s="55">
        <v>4.0214477211796246E-2</v>
      </c>
      <c r="AC81" s="55">
        <v>2.3728813559322035E-2</v>
      </c>
    </row>
    <row r="82" spans="20:40" ht="12.75" customHeight="1" x14ac:dyDescent="0.2">
      <c r="T82" s="198">
        <v>96</v>
      </c>
      <c r="U82" s="55">
        <v>4.9911878745153328E-2</v>
      </c>
      <c r="V82" s="55">
        <v>5.1144777309488555E-2</v>
      </c>
      <c r="W82" s="55">
        <v>3.8271005342399224E-2</v>
      </c>
      <c r="X82" s="55">
        <v>5.3341700658926891E-2</v>
      </c>
      <c r="Y82" s="55">
        <v>3.7452079032733704E-2</v>
      </c>
      <c r="Z82" s="55">
        <v>3.1784841075794622E-2</v>
      </c>
      <c r="AA82" s="55">
        <v>8.6956521739130436E-3</v>
      </c>
      <c r="AB82" s="55">
        <v>3.351206434316354E-2</v>
      </c>
      <c r="AC82" s="55">
        <v>1.3559322033898305E-2</v>
      </c>
    </row>
    <row r="83" spans="20:40" ht="12.75" customHeight="1" x14ac:dyDescent="0.2">
      <c r="T83" s="198">
        <v>97</v>
      </c>
      <c r="U83" s="55">
        <v>3.8350370109270358E-2</v>
      </c>
      <c r="V83" s="55">
        <v>4.5221551429547785E-2</v>
      </c>
      <c r="W83" s="55">
        <v>2.9820301117047109E-2</v>
      </c>
      <c r="X83" s="55">
        <v>4.173203639786633E-2</v>
      </c>
      <c r="Y83" s="55">
        <v>3.1849012090828667E-2</v>
      </c>
      <c r="Z83" s="55">
        <v>2.3634881825590873E-2</v>
      </c>
      <c r="AA83" s="55">
        <v>1.7391304347826087E-2</v>
      </c>
      <c r="AB83" s="55">
        <v>2.9490616621983913E-2</v>
      </c>
      <c r="AC83" s="55">
        <v>3.3898305084745762E-3</v>
      </c>
    </row>
    <row r="84" spans="20:40" ht="12.75" customHeight="1" x14ac:dyDescent="0.2">
      <c r="T84" s="198">
        <v>98</v>
      </c>
      <c r="U84" s="55">
        <v>2.9467747620726119E-2</v>
      </c>
      <c r="V84" s="55">
        <v>3.0071762159699283E-2</v>
      </c>
      <c r="W84" s="55">
        <v>1.8261291889266635E-2</v>
      </c>
      <c r="X84" s="55">
        <v>3.074992155632256E-2</v>
      </c>
      <c r="Y84" s="55">
        <v>2.3886759068121498E-2</v>
      </c>
      <c r="Z84" s="55">
        <v>2.6079869600651995E-2</v>
      </c>
      <c r="AA84" s="55">
        <v>0</v>
      </c>
      <c r="AB84" s="55">
        <v>1.7426273458445041E-2</v>
      </c>
      <c r="AC84" s="55">
        <v>1.6949152542372881E-2</v>
      </c>
    </row>
    <row r="85" spans="20:40" ht="12.75" customHeight="1" x14ac:dyDescent="0.25">
      <c r="T85" s="198">
        <v>99</v>
      </c>
      <c r="U85" s="55">
        <v>1.9175185054635179E-2</v>
      </c>
      <c r="V85" s="55">
        <v>2.0959106959790409E-2</v>
      </c>
      <c r="W85" s="55">
        <v>1.5250121418164158E-2</v>
      </c>
      <c r="X85" s="55">
        <v>2.6670850329463446E-2</v>
      </c>
      <c r="Y85" s="55">
        <v>1.6809200825715128E-2</v>
      </c>
      <c r="Z85" s="55">
        <v>1.2224938875305624E-2</v>
      </c>
      <c r="AA85" s="55">
        <v>8.6956521739130436E-3</v>
      </c>
      <c r="AB85" s="55">
        <v>6.7024128686327079E-3</v>
      </c>
      <c r="AC85" s="55">
        <v>1.3559322033898305E-2</v>
      </c>
      <c r="AE85" s="202"/>
      <c r="AF85" s="202"/>
      <c r="AG85" s="202"/>
      <c r="AH85" s="202"/>
      <c r="AI85" s="202"/>
      <c r="AJ85" s="202"/>
      <c r="AK85" s="202"/>
      <c r="AL85" s="202"/>
      <c r="AM85" s="202"/>
      <c r="AN85" s="202"/>
    </row>
    <row r="86" spans="20:40" ht="12.75" customHeight="1" x14ac:dyDescent="0.25">
      <c r="T86" s="198">
        <v>100</v>
      </c>
      <c r="U86" s="55">
        <v>1.191399365526965E-2</v>
      </c>
      <c r="V86" s="55">
        <v>1.4124615559858753E-2</v>
      </c>
      <c r="W86" s="55">
        <v>8.6449732880038849E-3</v>
      </c>
      <c r="X86" s="55">
        <v>1.349231251961092E-2</v>
      </c>
      <c r="Y86" s="55">
        <v>1.150103214391035E-2</v>
      </c>
      <c r="Z86" s="55">
        <v>8.9649551752241236E-3</v>
      </c>
      <c r="AA86" s="55">
        <v>0</v>
      </c>
      <c r="AB86" s="55">
        <v>4.0214477211796247E-3</v>
      </c>
      <c r="AC86" s="55">
        <v>1.0169491525423728E-2</v>
      </c>
      <c r="AE86" s="202"/>
      <c r="AF86" s="202"/>
      <c r="AG86" s="202"/>
      <c r="AH86" s="202"/>
      <c r="AI86" s="202"/>
      <c r="AJ86" s="202"/>
      <c r="AK86" s="202"/>
      <c r="AL86" s="202"/>
      <c r="AM86" s="202"/>
      <c r="AN86" s="202"/>
    </row>
    <row r="87" spans="20:40" ht="12.75" customHeight="1" x14ac:dyDescent="0.25">
      <c r="T87" s="198">
        <v>101</v>
      </c>
      <c r="U87" s="55">
        <v>8.3891434614028898E-3</v>
      </c>
      <c r="V87" s="55">
        <v>8.2013896799179864E-3</v>
      </c>
      <c r="W87" s="55">
        <v>4.953861097620204E-3</v>
      </c>
      <c r="X87" s="55">
        <v>6.2754941951678692E-3</v>
      </c>
      <c r="Y87" s="55">
        <v>7.3724565025066356E-3</v>
      </c>
      <c r="Z87" s="55">
        <v>3.2599837000814994E-3</v>
      </c>
      <c r="AA87" s="55">
        <v>0</v>
      </c>
      <c r="AB87" s="55">
        <v>4.0214477211796247E-3</v>
      </c>
      <c r="AC87" s="55">
        <v>6.7796610169491523E-3</v>
      </c>
      <c r="AE87" s="202"/>
      <c r="AF87" s="202"/>
      <c r="AG87" s="202"/>
      <c r="AH87" s="202"/>
      <c r="AI87" s="202"/>
      <c r="AJ87" s="202"/>
      <c r="AK87" s="202"/>
      <c r="AL87" s="202"/>
      <c r="AM87" s="202"/>
      <c r="AN87" s="202"/>
    </row>
    <row r="88" spans="20:40" ht="12.75" customHeight="1" x14ac:dyDescent="0.2">
      <c r="T88" s="198">
        <v>102</v>
      </c>
      <c r="U88" s="55">
        <v>4.5118082481494541E-3</v>
      </c>
      <c r="V88" s="55">
        <v>3.4172456999658277E-3</v>
      </c>
      <c r="W88" s="55">
        <v>1.6512870325400681E-3</v>
      </c>
      <c r="X88" s="55">
        <v>4.0790712268591149E-3</v>
      </c>
      <c r="Y88" s="55">
        <v>3.5387791212031848E-3</v>
      </c>
      <c r="Z88" s="55">
        <v>8.1499592502037486E-4</v>
      </c>
      <c r="AA88" s="55">
        <v>0</v>
      </c>
      <c r="AB88" s="55">
        <v>1.3404825737265416E-3</v>
      </c>
      <c r="AC88" s="55">
        <v>1.0169491525423728E-2</v>
      </c>
      <c r="AE88" s="83"/>
      <c r="AF88" s="83"/>
      <c r="AG88" s="83"/>
      <c r="AH88" s="83"/>
      <c r="AI88" s="83"/>
      <c r="AJ88" s="83"/>
      <c r="AK88" s="83"/>
      <c r="AL88" s="83"/>
      <c r="AM88" s="83"/>
      <c r="AN88" s="83"/>
    </row>
    <row r="89" spans="20:40" ht="12.75" customHeight="1" x14ac:dyDescent="0.2">
      <c r="T89" s="198">
        <v>103</v>
      </c>
      <c r="U89" s="55">
        <v>1.9739161085653859E-3</v>
      </c>
      <c r="V89" s="55">
        <v>1.8225310399817747E-3</v>
      </c>
      <c r="W89" s="55">
        <v>1.5541525012141815E-3</v>
      </c>
      <c r="X89" s="55">
        <v>3.4515218073423283E-3</v>
      </c>
      <c r="Y89" s="55">
        <v>2.9489826010026541E-3</v>
      </c>
      <c r="Z89" s="55">
        <v>1.6299918500407497E-3</v>
      </c>
      <c r="AA89" s="55">
        <v>0</v>
      </c>
      <c r="AB89" s="55">
        <v>0</v>
      </c>
      <c r="AC89" s="55">
        <v>0</v>
      </c>
      <c r="AE89" s="90"/>
      <c r="AF89" s="90"/>
      <c r="AG89" s="90"/>
      <c r="AH89" s="90"/>
      <c r="AI89" s="90"/>
      <c r="AJ89" s="90"/>
      <c r="AK89" s="90"/>
    </row>
    <row r="90" spans="20:40" ht="12.75" customHeight="1" x14ac:dyDescent="0.2">
      <c r="T90" s="198">
        <v>104</v>
      </c>
      <c r="U90" s="55">
        <v>1.1279520620373635E-3</v>
      </c>
      <c r="V90" s="55">
        <v>1.7086228499829138E-3</v>
      </c>
      <c r="W90" s="55">
        <v>1.9426906265177269E-4</v>
      </c>
      <c r="X90" s="55">
        <v>3.1377470975839345E-4</v>
      </c>
      <c r="Y90" s="55">
        <v>1.1795930404010617E-3</v>
      </c>
      <c r="Z90" s="55">
        <v>8.1499592502037486E-4</v>
      </c>
      <c r="AA90" s="55">
        <v>0</v>
      </c>
      <c r="AB90" s="55">
        <v>1.3404825737265416E-3</v>
      </c>
      <c r="AC90" s="55">
        <v>0</v>
      </c>
    </row>
    <row r="91" spans="20:40" ht="12.75" customHeight="1" x14ac:dyDescent="0.2">
      <c r="T91" s="198">
        <v>105</v>
      </c>
      <c r="U91" s="55">
        <v>6.3447303489601694E-4</v>
      </c>
      <c r="V91" s="55">
        <v>1.1390818999886092E-4</v>
      </c>
      <c r="W91" s="55">
        <v>2.9140359397765908E-4</v>
      </c>
      <c r="X91" s="55">
        <v>6.275494195167869E-4</v>
      </c>
      <c r="Y91" s="55">
        <v>2.9489826010026542E-4</v>
      </c>
      <c r="Z91" s="55">
        <v>0</v>
      </c>
      <c r="AA91" s="55">
        <v>0</v>
      </c>
      <c r="AB91" s="55">
        <v>0</v>
      </c>
      <c r="AC91" s="55">
        <v>0</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topLeftCell="A19" workbookViewId="0">
      <selection activeCell="T9" sqref="T9:W21"/>
    </sheetView>
  </sheetViews>
  <sheetFormatPr defaultColWidth="9" defaultRowHeight="12.75" x14ac:dyDescent="0.2"/>
  <cols>
    <col min="1" max="15" width="9.42578125" style="198" customWidth="1"/>
    <col min="16" max="19" width="9" style="198"/>
    <col min="20" max="20" width="28" style="198" customWidth="1"/>
    <col min="21" max="21" width="11.85546875" style="198" customWidth="1"/>
    <col min="22" max="16384" width="9" style="198"/>
  </cols>
  <sheetData>
    <row r="1" spans="1:15" ht="15.75" x14ac:dyDescent="0.25">
      <c r="A1" s="210"/>
      <c r="B1" s="210"/>
      <c r="C1" s="210"/>
      <c r="D1" s="210"/>
      <c r="E1" s="210"/>
      <c r="F1" s="210"/>
      <c r="G1" s="210"/>
      <c r="H1" s="210"/>
      <c r="I1" s="210"/>
      <c r="J1" s="210"/>
      <c r="K1" s="210"/>
      <c r="L1" s="210"/>
      <c r="M1" s="210"/>
      <c r="N1" s="210"/>
      <c r="O1" s="210"/>
    </row>
    <row r="2" spans="1:15" x14ac:dyDescent="0.2">
      <c r="A2" s="215"/>
      <c r="B2" s="215"/>
      <c r="C2" s="215"/>
      <c r="D2" s="215"/>
      <c r="E2" s="215"/>
      <c r="F2" s="215"/>
      <c r="G2" s="215"/>
      <c r="H2" s="215"/>
      <c r="I2" s="215"/>
      <c r="J2" s="215"/>
      <c r="K2" s="215"/>
      <c r="L2" s="215"/>
      <c r="M2" s="215"/>
      <c r="N2" s="215"/>
      <c r="O2" s="215"/>
    </row>
    <row r="3" spans="1:15" ht="15.75" x14ac:dyDescent="0.25">
      <c r="A3" s="204" t="s">
        <v>312</v>
      </c>
      <c r="B3" s="204"/>
      <c r="C3" s="204"/>
      <c r="D3" s="204"/>
      <c r="E3" s="204"/>
      <c r="F3" s="204"/>
      <c r="G3" s="204"/>
      <c r="H3" s="204"/>
      <c r="I3" s="204"/>
      <c r="J3" s="204"/>
      <c r="K3" s="204"/>
      <c r="L3" s="204"/>
      <c r="M3" s="204"/>
      <c r="N3" s="204"/>
      <c r="O3" s="204"/>
    </row>
    <row r="13" spans="1:15" x14ac:dyDescent="0.2">
      <c r="F13" s="198" t="s">
        <v>206</v>
      </c>
      <c r="G13" s="198">
        <v>22279</v>
      </c>
      <c r="H13" s="198">
        <v>19301</v>
      </c>
      <c r="I13" s="198">
        <v>14185</v>
      </c>
    </row>
    <row r="14" spans="1:15" x14ac:dyDescent="0.2">
      <c r="F14" s="198" t="s">
        <v>207</v>
      </c>
      <c r="G14" s="198">
        <v>15164</v>
      </c>
      <c r="H14" s="198">
        <v>12291</v>
      </c>
      <c r="I14" s="198">
        <v>8779</v>
      </c>
    </row>
    <row r="15" spans="1:15" x14ac:dyDescent="0.2">
      <c r="F15" s="198" t="s">
        <v>208</v>
      </c>
      <c r="G15" s="198">
        <v>22686</v>
      </c>
      <c r="H15" s="198">
        <v>27123</v>
      </c>
      <c r="I15" s="198">
        <v>10295</v>
      </c>
    </row>
    <row r="16" spans="1:15" x14ac:dyDescent="0.2">
      <c r="F16" s="198" t="s">
        <v>209</v>
      </c>
      <c r="G16" s="198">
        <v>7542</v>
      </c>
      <c r="H16" s="198">
        <v>5609</v>
      </c>
      <c r="I16" s="198">
        <v>3187</v>
      </c>
    </row>
    <row r="17" spans="6:9" x14ac:dyDescent="0.2">
      <c r="F17" s="198" t="s">
        <v>210</v>
      </c>
      <c r="G17" s="198">
        <v>9424</v>
      </c>
      <c r="H17" s="198">
        <v>8241</v>
      </c>
      <c r="I17" s="198">
        <v>3391</v>
      </c>
    </row>
    <row r="18" spans="6:9" x14ac:dyDescent="0.2">
      <c r="F18" s="198" t="s">
        <v>211</v>
      </c>
      <c r="G18" s="198">
        <v>2604</v>
      </c>
      <c r="H18" s="198">
        <v>2477</v>
      </c>
      <c r="I18" s="198">
        <v>1227</v>
      </c>
    </row>
    <row r="19" spans="6:9" x14ac:dyDescent="0.2">
      <c r="F19" s="198" t="s">
        <v>256</v>
      </c>
      <c r="G19" s="198">
        <v>280</v>
      </c>
      <c r="H19" s="198">
        <v>645</v>
      </c>
      <c r="I19" s="198">
        <v>115</v>
      </c>
    </row>
    <row r="20" spans="6:9" x14ac:dyDescent="0.2">
      <c r="F20" s="198" t="s">
        <v>257</v>
      </c>
      <c r="G20" s="198">
        <v>1049</v>
      </c>
      <c r="H20" s="198">
        <v>2462</v>
      </c>
      <c r="I20" s="198">
        <v>746</v>
      </c>
    </row>
    <row r="21" spans="6:9" x14ac:dyDescent="0.2">
      <c r="F21" s="198" t="s">
        <v>260</v>
      </c>
      <c r="G21" s="198">
        <v>499</v>
      </c>
      <c r="H21" s="198">
        <v>701</v>
      </c>
      <c r="I21" s="198">
        <v>295</v>
      </c>
    </row>
    <row r="24" spans="6:9" x14ac:dyDescent="0.2">
      <c r="F24" s="198" t="s">
        <v>206</v>
      </c>
      <c r="G24" s="55">
        <v>0.27327143155028394</v>
      </c>
      <c r="H24" s="55">
        <v>0.24478123018389347</v>
      </c>
      <c r="I24" s="55">
        <v>0.33597820937944101</v>
      </c>
    </row>
    <row r="25" spans="6:9" x14ac:dyDescent="0.2">
      <c r="F25" s="198" t="s">
        <v>207</v>
      </c>
      <c r="G25" s="55">
        <v>0.18599973015074761</v>
      </c>
      <c r="H25" s="55">
        <v>0.15587824984147114</v>
      </c>
      <c r="I25" s="55">
        <v>0.20793462813832306</v>
      </c>
    </row>
    <row r="26" spans="6:9" x14ac:dyDescent="0.2">
      <c r="F26" s="198" t="s">
        <v>208</v>
      </c>
      <c r="G26" s="55">
        <v>0.27826364271958981</v>
      </c>
      <c r="H26" s="55">
        <v>0.34398224476854788</v>
      </c>
      <c r="I26" s="55">
        <v>0.24384178114637611</v>
      </c>
    </row>
    <row r="27" spans="6:9" x14ac:dyDescent="0.2">
      <c r="F27" s="198" t="s">
        <v>209</v>
      </c>
      <c r="G27" s="55">
        <v>9.250923007101941E-2</v>
      </c>
      <c r="H27" s="55">
        <v>7.1135066582117948E-2</v>
      </c>
      <c r="I27" s="55">
        <v>7.5485551871151108E-2</v>
      </c>
    </row>
    <row r="28" spans="6:9" x14ac:dyDescent="0.2">
      <c r="F28" s="198" t="s">
        <v>210</v>
      </c>
      <c r="G28" s="55">
        <v>0.11559360702589326</v>
      </c>
      <c r="H28" s="55">
        <v>0.1045149017121116</v>
      </c>
      <c r="I28" s="55">
        <v>8.0317385125532922E-2</v>
      </c>
    </row>
    <row r="29" spans="6:9" x14ac:dyDescent="0.2">
      <c r="F29" s="198" t="s">
        <v>211</v>
      </c>
      <c r="G29" s="55">
        <v>3.1940338783470509E-2</v>
      </c>
      <c r="H29" s="55">
        <v>3.1414077362079899E-2</v>
      </c>
      <c r="I29" s="55">
        <v>2.9062055897678823E-2</v>
      </c>
    </row>
    <row r="30" spans="6:9" x14ac:dyDescent="0.2">
      <c r="F30" s="198" t="s">
        <v>256</v>
      </c>
      <c r="G30" s="55">
        <v>3.4344450304806995E-3</v>
      </c>
      <c r="H30" s="55">
        <v>8.1800887761572603E-3</v>
      </c>
      <c r="I30" s="55">
        <v>2.7238275698720986E-3</v>
      </c>
    </row>
    <row r="31" spans="6:9" x14ac:dyDescent="0.2">
      <c r="F31" s="198" t="s">
        <v>257</v>
      </c>
      <c r="G31" s="55">
        <v>1.2866902989193765E-2</v>
      </c>
      <c r="H31" s="55">
        <v>3.1223842739378567E-2</v>
      </c>
      <c r="I31" s="55">
        <v>1.7669351018474656E-2</v>
      </c>
    </row>
    <row r="32" spans="6:9" x14ac:dyDescent="0.2">
      <c r="F32" s="198" t="s">
        <v>260</v>
      </c>
      <c r="G32" s="55">
        <v>6.1206716793209609E-3</v>
      </c>
      <c r="H32" s="55">
        <v>8.8902980342422319E-3</v>
      </c>
      <c r="I32" s="55">
        <v>6.9872098531501654E-3</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D95A07-CA86-43EA-856A-21BDBD09B8E8}">
  <ds:schemaRefs>
    <ds:schemaRef ds:uri="http://schemas.microsoft.com/sharepoint/v3/contenttype/forms"/>
  </ds:schemaRefs>
</ds:datastoreItem>
</file>

<file path=customXml/itemProps2.xml><?xml version="1.0" encoding="utf-8"?>
<ds:datastoreItem xmlns:ds="http://schemas.openxmlformats.org/officeDocument/2006/customXml" ds:itemID="{BDABA94C-9D9C-493D-A60E-32D8F2D44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B11D33-6C75-4767-913D-6BA800115EBF}">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419</vt:i4>
      </vt:variant>
    </vt:vector>
  </HeadingPairs>
  <TitlesOfParts>
    <vt:vector size="458" baseType="lpstr">
      <vt:lpstr>Notes</vt:lpstr>
      <vt:lpstr>Contents</vt:lpstr>
      <vt:lpstr>Net Total</vt:lpstr>
      <vt:lpstr>Trend 1</vt:lpstr>
      <vt:lpstr>Trend 2</vt:lpstr>
      <vt:lpstr>Chart 1 </vt:lpstr>
      <vt:lpstr>Chart 2</vt:lpstr>
      <vt:lpstr>Chart 3</vt:lpstr>
      <vt:lpstr>Chart 4</vt:lpstr>
      <vt:lpstr>Table 01</vt:lpstr>
      <vt:lpstr>Table 02</vt:lpstr>
      <vt:lpstr>Table 03 </vt:lpstr>
      <vt:lpstr>Table 04 </vt:lpstr>
      <vt:lpstr>Table 05</vt:lpstr>
      <vt:lpstr>Table 06</vt:lpstr>
      <vt:lpstr>Table 07</vt:lpstr>
      <vt:lpstr>Table 08</vt:lpstr>
      <vt:lpstr>Table 09</vt:lpstr>
      <vt:lpstr>Table 10</vt:lpstr>
      <vt:lpstr>Table 11</vt:lpstr>
      <vt:lpstr>Table 12</vt:lpstr>
      <vt:lpstr>Table 12A</vt:lpstr>
      <vt:lpstr>Table 12B</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DVA_Pensioner_Summary_Table_05_List</vt:lpstr>
      <vt:lpstr>'Table 05'!ExternalData1</vt:lpstr>
      <vt:lpstr>'Table 06'!ExternalData1</vt:lpstr>
      <vt:lpstr>'Table 08'!ExternalData1</vt:lpstr>
      <vt:lpstr>'Table 09'!ExternalData1</vt:lpstr>
      <vt:lpstr>'Table 10'!ExternalData1</vt:lpstr>
      <vt:lpstr>'Table 11'!ExternalData1</vt:lpstr>
      <vt:lpstr>'Table 12'!ExternalData1</vt:lpstr>
      <vt:lpstr>'Table 13'!ExternalData1</vt:lpstr>
      <vt:lpstr>'Table 14'!ExternalData1</vt:lpstr>
      <vt:lpstr>'Table 16'!ExternalData1</vt:lpstr>
      <vt:lpstr>'Table 17'!ExternalData1</vt:lpstr>
      <vt:lpstr>'Table 18'!ExternalData1</vt:lpstr>
      <vt:lpstr>'Table 19'!ExternalData1</vt:lpstr>
      <vt:lpstr>'Table 20'!ExternalData1</vt:lpstr>
      <vt:lpstr>'Table 21'!ExternalData1</vt:lpstr>
      <vt:lpstr>'Table 22'!ExternalData1</vt:lpstr>
      <vt:lpstr>'Table 23'!ExternalData1</vt:lpstr>
      <vt:lpstr>'Table 24'!ExternalData1</vt:lpstr>
      <vt:lpstr>'Table 25'!ExternalData1</vt:lpstr>
      <vt:lpstr>'Table 28'!ExternalData1</vt:lpstr>
      <vt:lpstr>'Table 05'!ExternalData1_1</vt:lpstr>
      <vt:lpstr>'Table 06'!ExternalData1_1</vt:lpstr>
      <vt:lpstr>'Table 09'!ExternalData1_1</vt:lpstr>
      <vt:lpstr>'Table 10'!ExternalData1_1</vt:lpstr>
      <vt:lpstr>'Table 11'!ExternalData1_1</vt:lpstr>
      <vt:lpstr>'Table 12'!ExternalData1_1</vt:lpstr>
      <vt:lpstr>'Table 13'!ExternalData1_1</vt:lpstr>
      <vt:lpstr>'Table 14'!ExternalData1_1</vt:lpstr>
      <vt:lpstr>'Table 16'!ExternalData1_1</vt:lpstr>
      <vt:lpstr>'Table 17'!ExternalData1_1</vt:lpstr>
      <vt:lpstr>'Table 18'!ExternalData1_1</vt:lpstr>
      <vt:lpstr>'Table 19'!ExternalData1_1</vt:lpstr>
      <vt:lpstr>'Table 20'!ExternalData1_1</vt:lpstr>
      <vt:lpstr>'Table 21'!ExternalData1_1</vt:lpstr>
      <vt:lpstr>'Table 22'!ExternalData1_1</vt:lpstr>
      <vt:lpstr>'Table 23'!ExternalData1_1</vt:lpstr>
      <vt:lpstr>'Table 24'!ExternalData1_1</vt:lpstr>
      <vt:lpstr>'Table 25'!ExternalData1_1</vt:lpstr>
      <vt:lpstr>'Table 28'!ExternalData1_1</vt:lpstr>
      <vt:lpstr>'Table 21'!ExternalData1_10</vt:lpstr>
      <vt:lpstr>'Table 21'!ExternalData1_11</vt:lpstr>
      <vt:lpstr>'Table 21'!ExternalData1_12</vt:lpstr>
      <vt:lpstr>'Table 21'!ExternalData1_13</vt:lpstr>
      <vt:lpstr>'Table 21'!ExternalData1_14</vt:lpstr>
      <vt:lpstr>'Table 21'!ExternalData1_15</vt:lpstr>
      <vt:lpstr>'Table 21'!ExternalData1_16</vt:lpstr>
      <vt:lpstr>'Table 21'!ExternalData1_17</vt:lpstr>
      <vt:lpstr>'Table 21'!ExternalData1_18</vt:lpstr>
      <vt:lpstr>'Table 21'!ExternalData1_19</vt:lpstr>
      <vt:lpstr>'Table 11'!ExternalData1_2</vt:lpstr>
      <vt:lpstr>'Table 12'!ExternalData1_2</vt:lpstr>
      <vt:lpstr>'Table 21'!ExternalData1_2</vt:lpstr>
      <vt:lpstr>'Table 21'!ExternalData1_20</vt:lpstr>
      <vt:lpstr>'Table 21'!ExternalData1_21</vt:lpstr>
      <vt:lpstr>'Table 21'!ExternalData1_22</vt:lpstr>
      <vt:lpstr>'Table 21'!ExternalData1_23</vt:lpstr>
      <vt:lpstr>'Table 21'!ExternalData1_24</vt:lpstr>
      <vt:lpstr>'Table 21'!ExternalData1_25</vt:lpstr>
      <vt:lpstr>'Table 21'!ExternalData1_26</vt:lpstr>
      <vt:lpstr>'Table 21'!ExternalData1_27</vt:lpstr>
      <vt:lpstr>'Table 21'!ExternalData1_28</vt:lpstr>
      <vt:lpstr>'Table 21'!ExternalData1_29</vt:lpstr>
      <vt:lpstr>'Table 21'!ExternalData1_3</vt:lpstr>
      <vt:lpstr>'Table 21'!ExternalData1_30</vt:lpstr>
      <vt:lpstr>'Table 21'!ExternalData1_31</vt:lpstr>
      <vt:lpstr>'Table 21'!ExternalData1_32</vt:lpstr>
      <vt:lpstr>'Table 21'!ExternalData1_33</vt:lpstr>
      <vt:lpstr>'Table 21'!ExternalData1_34</vt:lpstr>
      <vt:lpstr>'Table 21'!ExternalData1_35</vt:lpstr>
      <vt:lpstr>'Table 21'!ExternalData1_36</vt:lpstr>
      <vt:lpstr>'Table 21'!ExternalData1_37</vt:lpstr>
      <vt:lpstr>'Table 21'!ExternalData1_38</vt:lpstr>
      <vt:lpstr>'Table 21'!ExternalData1_39</vt:lpstr>
      <vt:lpstr>'Table 21'!ExternalData1_4</vt:lpstr>
      <vt:lpstr>'Table 21'!ExternalData1_40</vt:lpstr>
      <vt:lpstr>'Table 21'!ExternalData1_41</vt:lpstr>
      <vt:lpstr>'Table 21'!ExternalData1_42</vt:lpstr>
      <vt:lpstr>'Table 21'!ExternalData1_43</vt:lpstr>
      <vt:lpstr>'Table 21'!ExternalData1_44</vt:lpstr>
      <vt:lpstr>'Table 21'!ExternalData1_45</vt:lpstr>
      <vt:lpstr>'Table 21'!ExternalData1_46</vt:lpstr>
      <vt:lpstr>'Table 21'!ExternalData1_47</vt:lpstr>
      <vt:lpstr>'Table 21'!ExternalData1_48</vt:lpstr>
      <vt:lpstr>'Table 21'!ExternalData1_49</vt:lpstr>
      <vt:lpstr>'Table 21'!ExternalData1_5</vt:lpstr>
      <vt:lpstr>'Table 21'!ExternalData1_50</vt:lpstr>
      <vt:lpstr>'Table 21'!ExternalData1_51</vt:lpstr>
      <vt:lpstr>'Table 21'!ExternalData1_52</vt:lpstr>
      <vt:lpstr>'Table 21'!ExternalData1_53</vt:lpstr>
      <vt:lpstr>'Table 21'!ExternalData1_54</vt:lpstr>
      <vt:lpstr>'Table 21'!ExternalData1_55</vt:lpstr>
      <vt:lpstr>'Table 21'!ExternalData1_56</vt:lpstr>
      <vt:lpstr>'Table 21'!ExternalData1_57</vt:lpstr>
      <vt:lpstr>'Table 21'!ExternalData1_58</vt:lpstr>
      <vt:lpstr>'Table 21'!ExternalData1_59</vt:lpstr>
      <vt:lpstr>'Table 21'!ExternalData1_6</vt:lpstr>
      <vt:lpstr>'Table 21'!ExternalData1_7</vt:lpstr>
      <vt:lpstr>'Table 21'!ExternalData1_8</vt:lpstr>
      <vt:lpstr>'Table 21'!ExternalData1_9</vt:lpstr>
      <vt:lpstr>'Table 12A'!ExternalData10</vt:lpstr>
      <vt:lpstr>'Table 12B'!ExternalData10</vt:lpstr>
      <vt:lpstr>'Table 21'!ExternalData10</vt:lpstr>
      <vt:lpstr>'Table 12A'!ExternalData10_1</vt:lpstr>
      <vt:lpstr>'Table 12B'!ExternalData10_1</vt:lpstr>
      <vt:lpstr>'Table 21'!ExternalData10_1</vt:lpstr>
      <vt:lpstr>'Table 12A'!ExternalData10_2</vt:lpstr>
      <vt:lpstr>'Table 12B'!ExternalData10_2</vt:lpstr>
      <vt:lpstr>'Table 12B'!ExternalData11</vt:lpstr>
      <vt:lpstr>'Table 21'!ExternalData11</vt:lpstr>
      <vt:lpstr>'Table 12B'!ExternalData11_1</vt:lpstr>
      <vt:lpstr>'Table 21'!ExternalData11_1</vt:lpstr>
      <vt:lpstr>'Table 12B'!ExternalData11_2</vt:lpstr>
      <vt:lpstr>'Table 12B'!ExternalData12</vt:lpstr>
      <vt:lpstr>'Table 21'!ExternalData12</vt:lpstr>
      <vt:lpstr>'Table 12B'!ExternalData12_1</vt:lpstr>
      <vt:lpstr>'Table 21'!ExternalData12_1</vt:lpstr>
      <vt:lpstr>'Table 12B'!ExternalData12_2</vt:lpstr>
      <vt:lpstr>'Table 12B'!ExternalData13</vt:lpstr>
      <vt:lpstr>'Table 21'!ExternalData13</vt:lpstr>
      <vt:lpstr>'Table 12B'!ExternalData13_1</vt:lpstr>
      <vt:lpstr>'Table 21'!ExternalData13_1</vt:lpstr>
      <vt:lpstr>'Table 12B'!ExternalData13_2</vt:lpstr>
      <vt:lpstr>'Table 12B'!ExternalData14</vt:lpstr>
      <vt:lpstr>'Table 21'!ExternalData14</vt:lpstr>
      <vt:lpstr>'Table 12B'!ExternalData14_1</vt:lpstr>
      <vt:lpstr>'Table 21'!ExternalData14_1</vt:lpstr>
      <vt:lpstr>'Table 12B'!ExternalData14_2</vt:lpstr>
      <vt:lpstr>'Table 12B'!ExternalData15</vt:lpstr>
      <vt:lpstr>'Table 21'!ExternalData15</vt:lpstr>
      <vt:lpstr>'Table 12B'!ExternalData15_1</vt:lpstr>
      <vt:lpstr>'Table 21'!ExternalData15_1</vt:lpstr>
      <vt:lpstr>'Table 12B'!ExternalData15_2</vt:lpstr>
      <vt:lpstr>'Table 12B'!ExternalData16</vt:lpstr>
      <vt:lpstr>'Table 21'!ExternalData16</vt:lpstr>
      <vt:lpstr>'Table 12B'!ExternalData16_1</vt:lpstr>
      <vt:lpstr>'Table 21'!ExternalData16_1</vt:lpstr>
      <vt:lpstr>'Table 12B'!ExternalData16_2</vt:lpstr>
      <vt:lpstr>'Table 12B'!ExternalData17</vt:lpstr>
      <vt:lpstr>'Table 21'!ExternalData17</vt:lpstr>
      <vt:lpstr>'Table 12B'!ExternalData17_1</vt:lpstr>
      <vt:lpstr>'Table 21'!ExternalData17_1</vt:lpstr>
      <vt:lpstr>'Table 12B'!ExternalData17_2</vt:lpstr>
      <vt:lpstr>'Table 12B'!ExternalData18</vt:lpstr>
      <vt:lpstr>'Table 21'!ExternalData18</vt:lpstr>
      <vt:lpstr>'Table 12B'!ExternalData18_1</vt:lpstr>
      <vt:lpstr>'Table 21'!ExternalData18_1</vt:lpstr>
      <vt:lpstr>'Table 12B'!ExternalData18_2</vt:lpstr>
      <vt:lpstr>'Table 12B'!ExternalData19</vt:lpstr>
      <vt:lpstr>'Table 21'!ExternalData19</vt:lpstr>
      <vt:lpstr>'Table 12B'!ExternalData19_1</vt:lpstr>
      <vt:lpstr>'Table 21'!ExternalData19_1</vt:lpstr>
      <vt:lpstr>'Table 12B'!ExternalData19_2</vt:lpstr>
      <vt:lpstr>'Table 11'!ExternalData2</vt:lpstr>
      <vt:lpstr>'Table 12'!ExternalData2</vt:lpstr>
      <vt:lpstr>'Table 12A'!ExternalData2</vt:lpstr>
      <vt:lpstr>'Table 12B'!ExternalData2</vt:lpstr>
      <vt:lpstr>'Table 20'!ExternalData2</vt:lpstr>
      <vt:lpstr>'Table 21'!ExternalData2</vt:lpstr>
      <vt:lpstr>'Table 25'!ExternalData2</vt:lpstr>
      <vt:lpstr>'Table 11'!ExternalData2_1</vt:lpstr>
      <vt:lpstr>'Table 12A'!ExternalData2_1</vt:lpstr>
      <vt:lpstr>'Table 12B'!ExternalData2_1</vt:lpstr>
      <vt:lpstr>'Table 20'!ExternalData2_1</vt:lpstr>
      <vt:lpstr>'Table 21'!ExternalData2_1</vt:lpstr>
      <vt:lpstr>'Table 25'!ExternalData2_1</vt:lpstr>
      <vt:lpstr>'Table 12'!ExternalData2_10</vt:lpstr>
      <vt:lpstr>'Table 12A'!ExternalData2_10</vt:lpstr>
      <vt:lpstr>'Table 12B'!ExternalData2_10</vt:lpstr>
      <vt:lpstr>'Table 12A'!ExternalData2_11</vt:lpstr>
      <vt:lpstr>'Table 12B'!ExternalData2_11</vt:lpstr>
      <vt:lpstr>'Table 12'!ExternalData2_12</vt:lpstr>
      <vt:lpstr>'Table 12A'!ExternalData2_12</vt:lpstr>
      <vt:lpstr>'Table 12B'!ExternalData2_12</vt:lpstr>
      <vt:lpstr>'Table 12A'!ExternalData2_13</vt:lpstr>
      <vt:lpstr>'Table 12B'!ExternalData2_13</vt:lpstr>
      <vt:lpstr>'Table 12A'!ExternalData2_14</vt:lpstr>
      <vt:lpstr>'Table 12B'!ExternalData2_14</vt:lpstr>
      <vt:lpstr>'Table 12A'!ExternalData2_15</vt:lpstr>
      <vt:lpstr>'Table 12B'!ExternalData2_15</vt:lpstr>
      <vt:lpstr>'Table 12B'!ExternalData2_16</vt:lpstr>
      <vt:lpstr>'Table 12B'!ExternalData2_17</vt:lpstr>
      <vt:lpstr>'Table 12B'!ExternalData2_18</vt:lpstr>
      <vt:lpstr>'Table 12B'!ExternalData2_19</vt:lpstr>
      <vt:lpstr>'Table 11'!ExternalData2_2</vt:lpstr>
      <vt:lpstr>'Table 12B'!ExternalData2_2</vt:lpstr>
      <vt:lpstr>'Table 12B'!ExternalData2_20</vt:lpstr>
      <vt:lpstr>'Table 12B'!ExternalData2_21</vt:lpstr>
      <vt:lpstr>'Table 12B'!ExternalData2_22</vt:lpstr>
      <vt:lpstr>'Table 12B'!ExternalData2_23</vt:lpstr>
      <vt:lpstr>'Table 12B'!ExternalData2_24</vt:lpstr>
      <vt:lpstr>'Table 12B'!ExternalData2_25</vt:lpstr>
      <vt:lpstr>'Table 12B'!ExternalData2_26</vt:lpstr>
      <vt:lpstr>'Table 12B'!ExternalData2_3</vt:lpstr>
      <vt:lpstr>'Table 12B'!ExternalData2_4</vt:lpstr>
      <vt:lpstr>'Table 12B'!ExternalData2_5</vt:lpstr>
      <vt:lpstr>'Table 12B'!ExternalData2_6</vt:lpstr>
      <vt:lpstr>'Table 12B'!ExternalData2_7</vt:lpstr>
      <vt:lpstr>'Table 12B'!ExternalData2_8</vt:lpstr>
      <vt:lpstr>'Table 12A'!ExternalData2_9</vt:lpstr>
      <vt:lpstr>'Table 12B'!ExternalData2_9</vt:lpstr>
      <vt:lpstr>'Table 12B'!ExternalData20</vt:lpstr>
      <vt:lpstr>'Table 21'!ExternalData20</vt:lpstr>
      <vt:lpstr>'Table 12B'!ExternalData20_1</vt:lpstr>
      <vt:lpstr>'Table 21'!ExternalData20_1</vt:lpstr>
      <vt:lpstr>'Table 12B'!ExternalData20_2</vt:lpstr>
      <vt:lpstr>'Table 12B'!ExternalData21</vt:lpstr>
      <vt:lpstr>'Table 21'!ExternalData21</vt:lpstr>
      <vt:lpstr>'Table 12B'!ExternalData21_1</vt:lpstr>
      <vt:lpstr>'Table 21'!ExternalData21_1</vt:lpstr>
      <vt:lpstr>'Table 12B'!ExternalData21_2</vt:lpstr>
      <vt:lpstr>'Table 12B'!ExternalData22</vt:lpstr>
      <vt:lpstr>'Table 21'!ExternalData22</vt:lpstr>
      <vt:lpstr>'Table 12B'!ExternalData22_1</vt:lpstr>
      <vt:lpstr>'Table 21'!ExternalData22_1</vt:lpstr>
      <vt:lpstr>'Table 12B'!ExternalData22_2</vt:lpstr>
      <vt:lpstr>'Table 12B'!ExternalData23</vt:lpstr>
      <vt:lpstr>'Table 21'!ExternalData23</vt:lpstr>
      <vt:lpstr>'Table 12B'!ExternalData23_1</vt:lpstr>
      <vt:lpstr>'Table 21'!ExternalData23_1</vt:lpstr>
      <vt:lpstr>'Table 12B'!ExternalData23_2</vt:lpstr>
      <vt:lpstr>'Table 12B'!ExternalData24</vt:lpstr>
      <vt:lpstr>'Table 21'!ExternalData24</vt:lpstr>
      <vt:lpstr>'Table 12B'!ExternalData24_1</vt:lpstr>
      <vt:lpstr>'Table 21'!ExternalData24_1</vt:lpstr>
      <vt:lpstr>'Table 12B'!ExternalData24_2</vt:lpstr>
      <vt:lpstr>'Table 12B'!ExternalData25</vt:lpstr>
      <vt:lpstr>'Table 21'!ExternalData25</vt:lpstr>
      <vt:lpstr>'Table 12B'!ExternalData25_1</vt:lpstr>
      <vt:lpstr>'Table 21'!ExternalData25_1</vt:lpstr>
      <vt:lpstr>'Table 12B'!ExternalData25_2</vt:lpstr>
      <vt:lpstr>'Table 12B'!ExternalData26</vt:lpstr>
      <vt:lpstr>'Table 21'!ExternalData26</vt:lpstr>
      <vt:lpstr>'Table 12B'!ExternalData26_1</vt:lpstr>
      <vt:lpstr>'Table 21'!ExternalData26_1</vt:lpstr>
      <vt:lpstr>'Table 12B'!ExternalData26_2</vt:lpstr>
      <vt:lpstr>'Table 12B'!ExternalData27</vt:lpstr>
      <vt:lpstr>'Table 21'!ExternalData27</vt:lpstr>
      <vt:lpstr>'Table 12B'!ExternalData27_1</vt:lpstr>
      <vt:lpstr>'Table 21'!ExternalData27_1</vt:lpstr>
      <vt:lpstr>'Table 12B'!ExternalData27_2</vt:lpstr>
      <vt:lpstr>'Table 12B'!ExternalData28</vt:lpstr>
      <vt:lpstr>'Table 21'!ExternalData28</vt:lpstr>
      <vt:lpstr>'Table 12B'!ExternalData28_1</vt:lpstr>
      <vt:lpstr>'Table 21'!ExternalData28_1</vt:lpstr>
      <vt:lpstr>'Table 12B'!ExternalData28_2</vt:lpstr>
      <vt:lpstr>'Table 21'!ExternalData29</vt:lpstr>
      <vt:lpstr>'Table 21'!ExternalData29_1</vt:lpstr>
      <vt:lpstr>'Table 11'!ExternalData3</vt:lpstr>
      <vt:lpstr>'Table 12A'!ExternalData3</vt:lpstr>
      <vt:lpstr>'Table 12B'!ExternalData3</vt:lpstr>
      <vt:lpstr>'Table 21'!ExternalData3</vt:lpstr>
      <vt:lpstr>'Table 25'!ExternalData3</vt:lpstr>
      <vt:lpstr>'Table 11'!ExternalData3_1</vt:lpstr>
      <vt:lpstr>'Table 12A'!ExternalData3_1</vt:lpstr>
      <vt:lpstr>'Table 12B'!ExternalData3_1</vt:lpstr>
      <vt:lpstr>'Table 21'!ExternalData3_1</vt:lpstr>
      <vt:lpstr>'Table 25'!ExternalData3_1</vt:lpstr>
      <vt:lpstr>'Table 11'!ExternalData3_2</vt:lpstr>
      <vt:lpstr>'Table 12A'!ExternalData3_2</vt:lpstr>
      <vt:lpstr>'Table 12B'!ExternalData3_2</vt:lpstr>
      <vt:lpstr>'Table 21'!ExternalData30</vt:lpstr>
      <vt:lpstr>'Table 21'!ExternalData30_1</vt:lpstr>
      <vt:lpstr>'Table 21'!ExternalData31</vt:lpstr>
      <vt:lpstr>'Table 21'!ExternalData31_1</vt:lpstr>
      <vt:lpstr>'Table 21'!ExternalData32</vt:lpstr>
      <vt:lpstr>'Table 21'!ExternalData32_1</vt:lpstr>
      <vt:lpstr>'Table 21'!ExternalData33</vt:lpstr>
      <vt:lpstr>'Table 21'!ExternalData33_1</vt:lpstr>
      <vt:lpstr>'Table 21'!ExternalData34</vt:lpstr>
      <vt:lpstr>'Table 21'!ExternalData34_1</vt:lpstr>
      <vt:lpstr>'Table 21'!ExternalData35</vt:lpstr>
      <vt:lpstr>'Table 21'!ExternalData35_1</vt:lpstr>
      <vt:lpstr>'Table 21'!ExternalData35_10</vt:lpstr>
      <vt:lpstr>'Table 21'!ExternalData35_11</vt:lpstr>
      <vt:lpstr>'Table 21'!ExternalData35_12</vt:lpstr>
      <vt:lpstr>'Table 21'!ExternalData35_13</vt:lpstr>
      <vt:lpstr>'Table 21'!ExternalData35_14</vt:lpstr>
      <vt:lpstr>'Table 21'!ExternalData35_15</vt:lpstr>
      <vt:lpstr>'Table 21'!ExternalData35_16</vt:lpstr>
      <vt:lpstr>'Table 21'!ExternalData35_17</vt:lpstr>
      <vt:lpstr>'Table 21'!ExternalData35_18</vt:lpstr>
      <vt:lpstr>'Table 21'!ExternalData35_19</vt:lpstr>
      <vt:lpstr>'Table 21'!ExternalData35_2</vt:lpstr>
      <vt:lpstr>'Table 21'!ExternalData35_3</vt:lpstr>
      <vt:lpstr>'Table 21'!ExternalData35_4</vt:lpstr>
      <vt:lpstr>'Table 21'!ExternalData35_5</vt:lpstr>
      <vt:lpstr>'Table 21'!ExternalData35_6</vt:lpstr>
      <vt:lpstr>'Table 21'!ExternalData35_7</vt:lpstr>
      <vt:lpstr>'Table 21'!ExternalData35_8</vt:lpstr>
      <vt:lpstr>'Table 21'!ExternalData35_9</vt:lpstr>
      <vt:lpstr>'Table 12B'!ExternalData4</vt:lpstr>
      <vt:lpstr>'Table 21'!ExternalData4</vt:lpstr>
      <vt:lpstr>'Table 25'!ExternalData4</vt:lpstr>
      <vt:lpstr>'Table 12B'!ExternalData4_1</vt:lpstr>
      <vt:lpstr>'Table 21'!ExternalData4_1</vt:lpstr>
      <vt:lpstr>'Table 25'!ExternalData4_1</vt:lpstr>
      <vt:lpstr>'Table 12B'!ExternalData4_2</vt:lpstr>
      <vt:lpstr>'Table 12B'!ExternalData5</vt:lpstr>
      <vt:lpstr>'Table 21'!ExternalData5</vt:lpstr>
      <vt:lpstr>'Table 25'!ExternalData5</vt:lpstr>
      <vt:lpstr>'Table 12B'!ExternalData5_1</vt:lpstr>
      <vt:lpstr>'Table 21'!ExternalData5_1</vt:lpstr>
      <vt:lpstr>'Table 25'!ExternalData5_1</vt:lpstr>
      <vt:lpstr>'Table 12B'!ExternalData5_2</vt:lpstr>
      <vt:lpstr>'Table 12B'!ExternalData6</vt:lpstr>
      <vt:lpstr>'Table 21'!ExternalData6</vt:lpstr>
      <vt:lpstr>'Table 25'!ExternalData6</vt:lpstr>
      <vt:lpstr>'Table 12B'!ExternalData6_1</vt:lpstr>
      <vt:lpstr>'Table 21'!ExternalData6_1</vt:lpstr>
      <vt:lpstr>'Table 25'!ExternalData6_1</vt:lpstr>
      <vt:lpstr>'Table 12B'!ExternalData6_2</vt:lpstr>
      <vt:lpstr>'Table 12B'!ExternalData7</vt:lpstr>
      <vt:lpstr>'Table 21'!ExternalData7</vt:lpstr>
      <vt:lpstr>'Table 25'!ExternalData7</vt:lpstr>
      <vt:lpstr>'Table 12B'!ExternalData7_1</vt:lpstr>
      <vt:lpstr>'Table 21'!ExternalData7_1</vt:lpstr>
      <vt:lpstr>'Table 25'!ExternalData7_1</vt:lpstr>
      <vt:lpstr>'Table 12B'!ExternalData7_2</vt:lpstr>
      <vt:lpstr>'Table 21'!ExternalData7_2</vt:lpstr>
      <vt:lpstr>'Table 21'!ExternalData7_3</vt:lpstr>
      <vt:lpstr>'Table 12'!ExternalData8</vt:lpstr>
      <vt:lpstr>'Table 12A'!ExternalData8</vt:lpstr>
      <vt:lpstr>'Table 12B'!ExternalData8</vt:lpstr>
      <vt:lpstr>'Table 21'!ExternalData8</vt:lpstr>
      <vt:lpstr>'Table 25'!ExternalData8</vt:lpstr>
      <vt:lpstr>'Table 12A'!ExternalData8_1</vt:lpstr>
      <vt:lpstr>'Table 12B'!ExternalData8_1</vt:lpstr>
      <vt:lpstr>'Table 21'!ExternalData8_1</vt:lpstr>
      <vt:lpstr>'Table 25'!ExternalData8_1</vt:lpstr>
      <vt:lpstr>'Table 12'!ExternalData8_10</vt:lpstr>
      <vt:lpstr>'Table 12A'!ExternalData8_10</vt:lpstr>
      <vt:lpstr>'Table 12B'!ExternalData8_10</vt:lpstr>
      <vt:lpstr>'Table 12A'!ExternalData8_11</vt:lpstr>
      <vt:lpstr>'Table 12B'!ExternalData8_11</vt:lpstr>
      <vt:lpstr>'Table 12'!ExternalData8_12</vt:lpstr>
      <vt:lpstr>'Table 12A'!ExternalData8_12</vt:lpstr>
      <vt:lpstr>'Table 12B'!ExternalData8_12</vt:lpstr>
      <vt:lpstr>'Table 12A'!ExternalData8_13</vt:lpstr>
      <vt:lpstr>'Table 12B'!ExternalData8_13</vt:lpstr>
      <vt:lpstr>'Table 12A'!ExternalData8_14</vt:lpstr>
      <vt:lpstr>'Table 12B'!ExternalData8_14</vt:lpstr>
      <vt:lpstr>'Table 12A'!ExternalData8_15</vt:lpstr>
      <vt:lpstr>'Table 12B'!ExternalData8_15</vt:lpstr>
      <vt:lpstr>'Table 12B'!ExternalData8_16</vt:lpstr>
      <vt:lpstr>'Table 12B'!ExternalData8_17</vt:lpstr>
      <vt:lpstr>'Table 12B'!ExternalData8_18</vt:lpstr>
      <vt:lpstr>'Table 12B'!ExternalData8_19</vt:lpstr>
      <vt:lpstr>'Table 12B'!ExternalData8_2</vt:lpstr>
      <vt:lpstr>'Table 12B'!ExternalData8_20</vt:lpstr>
      <vt:lpstr>'Table 12B'!ExternalData8_21</vt:lpstr>
      <vt:lpstr>'Table 12B'!ExternalData8_22</vt:lpstr>
      <vt:lpstr>'Table 12B'!ExternalData8_23</vt:lpstr>
      <vt:lpstr>'Table 12B'!ExternalData8_24</vt:lpstr>
      <vt:lpstr>'Table 12B'!ExternalData8_25</vt:lpstr>
      <vt:lpstr>'Table 12B'!ExternalData8_26</vt:lpstr>
      <vt:lpstr>'Table 12B'!ExternalData8_3</vt:lpstr>
      <vt:lpstr>'Table 12B'!ExternalData8_4</vt:lpstr>
      <vt:lpstr>'Table 12B'!ExternalData8_5</vt:lpstr>
      <vt:lpstr>'Table 12B'!ExternalData8_6</vt:lpstr>
      <vt:lpstr>'Table 12B'!ExternalData8_7</vt:lpstr>
      <vt:lpstr>'Table 12B'!ExternalData8_8</vt:lpstr>
      <vt:lpstr>'Table 12A'!ExternalData8_9</vt:lpstr>
      <vt:lpstr>'Table 12B'!ExternalData8_9</vt:lpstr>
      <vt:lpstr>'Table 12A'!ExternalData9</vt:lpstr>
      <vt:lpstr>'Table 12B'!ExternalData9</vt:lpstr>
      <vt:lpstr>'Table 21'!ExternalData9</vt:lpstr>
      <vt:lpstr>'Table 12A'!ExternalData9_1</vt:lpstr>
      <vt:lpstr>'Table 12B'!ExternalData9_1</vt:lpstr>
      <vt:lpstr>'Table 21'!ExternalData9_1</vt:lpstr>
      <vt:lpstr>'Table 12A'!ExternalData9_2</vt:lpstr>
      <vt:lpstr>'Table 12B'!ExternalData9_2</vt:lpstr>
      <vt:lpstr>'Chart 1 '!Print_Area</vt:lpstr>
      <vt:lpstr>'Chart 2'!Print_Area</vt:lpstr>
      <vt:lpstr>'Chart 3'!Print_Area</vt:lpstr>
      <vt:lpstr>'Chart 4'!Print_Area</vt:lpstr>
      <vt:lpstr>Contents!Print_Area</vt:lpstr>
      <vt:lpstr>'Net Total'!Print_Area</vt:lpstr>
      <vt:lpstr>Notes!Print_Area</vt:lpstr>
      <vt:lpstr>'Table 01'!Print_Area</vt:lpstr>
      <vt:lpstr>'Table 02'!Print_Area</vt:lpstr>
      <vt:lpstr>'Table 03 '!Print_Area</vt:lpstr>
      <vt:lpstr>'Table 04 '!Print_Area</vt:lpstr>
      <vt:lpstr>'Table 05'!Print_Area</vt:lpstr>
      <vt:lpstr>'Table 06'!Print_Area</vt:lpstr>
      <vt:lpstr>'Table 07'!Print_Area</vt:lpstr>
      <vt:lpstr>'Table 08'!Print_Area</vt:lpstr>
      <vt:lpstr>'Table 09'!Print_Area</vt:lpstr>
      <vt:lpstr>'Table 10'!Print_Area</vt:lpstr>
      <vt:lpstr>'Table 11'!Print_Area</vt:lpstr>
      <vt:lpstr>'Table 12'!Print_Area</vt:lpstr>
      <vt:lpstr>'Table 12A'!Print_Area</vt:lpstr>
      <vt:lpstr>'Table 12B'!Print_Area</vt:lpstr>
      <vt:lpstr>'Table 13'!Print_Area</vt:lpstr>
      <vt:lpstr>'Table 14'!Print_Area</vt:lpstr>
      <vt:lpstr>'Table 15'!Print_Area</vt:lpstr>
      <vt:lpstr>'Table 16'!Print_Area</vt:lpstr>
      <vt:lpstr>'Table 17'!Print_Area</vt:lpstr>
      <vt:lpstr>'Table 18'!Print_Area</vt:lpstr>
      <vt:lpstr>'Table 19'!Print_Area</vt:lpstr>
      <vt:lpstr>'Table 20'!Print_Area</vt:lpstr>
      <vt:lpstr>'Table 21'!Print_Area</vt:lpstr>
      <vt:lpstr>'Table 22'!Print_Area</vt:lpstr>
      <vt:lpstr>'Table 23'!Print_Area</vt:lpstr>
      <vt:lpstr>'Table 24'!Print_Area</vt:lpstr>
      <vt:lpstr>'Table 25'!Print_Area</vt:lpstr>
      <vt:lpstr>'Table 26'!Print_Area</vt:lpstr>
      <vt:lpstr>'Table 27'!Print_Area</vt:lpstr>
      <vt:lpstr>'Table 28'!Print_Area</vt:lpstr>
      <vt:lpstr>'Trend 1'!Print_Area</vt:lpstr>
      <vt:lpstr>'Trend 2'!Print_Area</vt:lpstr>
      <vt:lpstr>'Table 07'!Print_Titles</vt:lpstr>
      <vt:lpstr>'Table 11'!Print_Titles</vt:lpstr>
      <vt:lpstr>'Table 12'!Print_Titles</vt:lpstr>
      <vt:lpstr>'Table 12A'!Print_Titles</vt:lpstr>
      <vt:lpstr>'Table 12B'!Print_Titles</vt:lpstr>
      <vt:lpstr>'Table 20'!Print_Titles</vt:lpstr>
      <vt:lpstr>'Table 21'!Print_Titles</vt:lpstr>
      <vt:lpstr>'Table 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2022-03-29T22:56:29Z</dcterms:created>
  <dcterms:modified xsi:type="dcterms:W3CDTF">2022-05-17T22:18:55Z</dcterms:modified>
</cp:coreProperties>
</file>